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comments/comment13.xml" ContentType="application/vnd.openxmlformats-officedocument.spreadsheetml.comments+xml"/>
  <Override PartName="/xl/worksheets/sheet14.xml" ContentType="application/vnd.openxmlformats-officedocument.spreadsheetml.worksheet+xml"/>
  <Override PartName="/xl/comments/comment14.xml" ContentType="application/vnd.openxmlformats-officedocument.spreadsheetml.comments+xml"/>
  <Override PartName="/xl/worksheets/sheet15.xml" ContentType="application/vnd.openxmlformats-officedocument.spreadsheetml.worksheet+xml"/>
  <Override PartName="/xl/comments/comment15.xml" ContentType="application/vnd.openxmlformats-officedocument.spreadsheetml.comments+xml"/>
  <Override PartName="/xl/worksheets/sheet16.xml" ContentType="application/vnd.openxmlformats-officedocument.spreadsheetml.worksheet+xml"/>
  <Override PartName="/xl/comments/comment16.xml" ContentType="application/vnd.openxmlformats-officedocument.spreadsheetml.comments+xml"/>
  <Override PartName="/xl/worksheets/sheet17.xml" ContentType="application/vnd.openxmlformats-officedocument.spreadsheetml.worksheet+xml"/>
  <Override PartName="/xl/comments/comment17.xml" ContentType="application/vnd.openxmlformats-officedocument.spreadsheetml.comments+xml"/>
  <Override PartName="/xl/worksheets/sheet18.xml" ContentType="application/vnd.openxmlformats-officedocument.spreadsheetml.worksheet+xml"/>
  <Override PartName="/xl/comments/comment18.xml" ContentType="application/vnd.openxmlformats-officedocument.spreadsheetml.comments+xml"/>
  <Override PartName="/xl/worksheets/sheet19.xml" ContentType="application/vnd.openxmlformats-officedocument.spreadsheetml.worksheet+xml"/>
  <Override PartName="/xl/comments/comment19.xml" ContentType="application/vnd.openxmlformats-officedocument.spreadsheetml.comments+xml"/>
  <Override PartName="/xl/worksheets/sheet20.xml" ContentType="application/vnd.openxmlformats-officedocument.spreadsheetml.worksheet+xml"/>
  <Override PartName="/xl/comments/comment20.xml" ContentType="application/vnd.openxmlformats-officedocument.spreadsheetml.comments+xml"/>
  <Override PartName="/xl/worksheets/sheet21.xml" ContentType="application/vnd.openxmlformats-officedocument.spreadsheetml.worksheet+xml"/>
  <Override PartName="/xl/comments/comment21.xml" ContentType="application/vnd.openxmlformats-officedocument.spreadsheetml.comments+xml"/>
  <Override PartName="/xl/worksheets/sheet22.xml" ContentType="application/vnd.openxmlformats-officedocument.spreadsheetml.worksheet+xml"/>
  <Override PartName="/xl/comments/comment22.xml" ContentType="application/vnd.openxmlformats-officedocument.spreadsheetml.comments+xml"/>
  <Override PartName="/xl/worksheets/sheet23.xml" ContentType="application/vnd.openxmlformats-officedocument.spreadsheetml.worksheet+xml"/>
  <Override PartName="/xl/comments/comment23.xml" ContentType="application/vnd.openxmlformats-officedocument.spreadsheetml.comments+xml"/>
  <Override PartName="/xl/worksheets/sheet24.xml" ContentType="application/vnd.openxmlformats-officedocument.spreadsheetml.worksheet+xml"/>
  <Override PartName="/xl/comments/comment2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43" firstSheet="0" activeTab="0" autoFilterDateGrouping="1"/>
  </bookViews>
  <sheets>
    <sheet name="Banco Nacional de Fomento" sheetId="1" state="visible" r:id="rId1"/>
    <sheet name="Banco de la Nación Argentina" sheetId="2" state="visible" r:id="rId2"/>
    <sheet name="Banco GNB Paraguay S.A." sheetId="3" state="visible" r:id="rId3"/>
    <sheet name="Banco Do Brasil S.A." sheetId="4" state="visible" r:id="rId4"/>
    <sheet name="Citibank N.A." sheetId="5" state="visible" r:id="rId5"/>
    <sheet name="Banco Bilbao Viscaya Argentari" sheetId="6" state="visible" r:id="rId6"/>
    <sheet name="Sudameris Bank S.A.E.C.A." sheetId="7" state="visible" r:id="rId7"/>
    <sheet name="Banco Itaú Paraguay S.A." sheetId="8" state="visible" r:id="rId8"/>
    <sheet name="Banco Continental S.A.E.C.A." sheetId="9" state="visible" r:id="rId9"/>
    <sheet name="Banco Regional S.A.E.C.A." sheetId="10" state="visible" r:id="rId10"/>
    <sheet name="Banco Amambay S.A." sheetId="11" state="visible" r:id="rId11"/>
    <sheet name="Visión Banco S.A.E.C.A." sheetId="12" state="visible" r:id="rId12"/>
    <sheet name="Banco Itapúa S.A.E.C.A." sheetId="13" state="visible" r:id="rId13"/>
    <sheet name="Banco Familiar S.A.E.C.A." sheetId="14" state="visible" r:id="rId14"/>
    <sheet name="Banco Atlas S.A." sheetId="15" state="visible" r:id="rId15"/>
    <sheet name="Bancop S.A." sheetId="16" state="visible" r:id="rId16"/>
    <sheet name="SISTEMA" sheetId="17" state="visible" r:id="rId17"/>
    <sheet name="Interfisa Banco S.A.E.C.A." sheetId="18" state="visible" r:id="rId18"/>
    <sheet name="BBVA S.A" sheetId="19" state="visible" r:id="rId19"/>
    <sheet name="BBVA PY S.A" sheetId="20" state="visible" r:id="rId20"/>
    <sheet name="Banco BASA S.A." sheetId="21" state="visible" r:id="rId21"/>
    <sheet name="Banco Río S.A.E.C.A." sheetId="22" state="visible" r:id="rId22"/>
    <sheet name="G.N.B PY S.A proceso de fusion" sheetId="23" state="visible" r:id="rId23"/>
    <sheet name="G.N.B S.A proceso de fusion" sheetId="24" state="visible" r:id="rId24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_(* #_);_(* \(#\);_(* &quot;-&quot;??_);_(@_)"/>
    <numFmt numFmtId="165" formatCode="_(* #_);_(* (#);_(* &quot;-&quot;??_);_(@_)"/>
    <numFmt numFmtId="166" formatCode="_ * #,##0_ ;_ * \-#,##0_ ;_ * &quot;-&quot;_ ;_ @_ "/>
    <numFmt numFmtId="167" formatCode="_ * #,##0.00_ ;_ * \-#,##0.00_ ;_ * &quot;-&quot;??_ ;_ @_ "/>
    <numFmt numFmtId="168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ourier"/>
      <family val="3"/>
      <color indexed="12"/>
      <sz val="7.5"/>
      <u val="single"/>
    </font>
    <font>
      <name val="Courier"/>
      <family val="3"/>
      <sz val="10"/>
    </font>
    <font>
      <name val="Courier"/>
      <sz val="10"/>
    </font>
    <font>
      <name val="MS Sans Serif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 tint="-0.3499862666707358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Calibri"/>
      <family val="2"/>
      <i val="1"/>
      <color theme="0" tint="-0.3499862666707358"/>
      <sz val="11"/>
    </font>
    <font>
      <name val="Calibri"/>
      <family val="2"/>
      <i val="1"/>
      <color theme="0" tint="-0.3499862666707358"/>
      <sz val="11"/>
      <scheme val="minor"/>
    </font>
    <font>
      <name val="Calibri"/>
      <family val="2"/>
      <sz val="11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8EA9DB"/>
      </patternFill>
    </fill>
    <fill>
      <patternFill patternType="solid">
        <fgColor theme="4" tint="0.5999938962981048"/>
        <bgColor rgb="FF8EA9DB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1D477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10">
    <xf numFmtId="0" fontId="1" fillId="0" borderId="0"/>
    <xf numFmtId="37" fontId="4" fillId="0" borderId="0"/>
    <xf numFmtId="37" fontId="4" fillId="0" borderId="0"/>
    <xf numFmtId="37" fontId="4" fillId="0" borderId="0"/>
    <xf numFmtId="37" fontId="5" fillId="0" borderId="0"/>
    <xf numFmtId="0" fontId="3" fillId="0" borderId="0" applyAlignment="1" applyProtection="1">
      <alignment vertical="top"/>
      <protection locked="0" hidden="0"/>
    </xf>
    <xf numFmtId="40" fontId="6" fillId="0" borderId="0"/>
    <xf numFmtId="38" fontId="6" fillId="0" borderId="0"/>
    <xf numFmtId="166" fontId="7" fillId="0" borderId="0"/>
    <xf numFmtId="167" fontId="1" fillId="0" borderId="0"/>
    <xf numFmtId="167" fontId="1" fillId="0" borderId="0"/>
    <xf numFmtId="40" fontId="6" fillId="0" borderId="0"/>
    <xf numFmtId="167" fontId="7" fillId="0" borderId="0"/>
    <xf numFmtId="168" fontId="7" fillId="0" borderId="0"/>
    <xf numFmtId="168" fontId="7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9" fillId="0" borderId="0"/>
    <xf numFmtId="0" fontId="9" fillId="0" borderId="0"/>
    <xf numFmtId="0" fontId="9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0" fontId="8" fillId="2" borderId="1"/>
    <xf numFmtId="0" fontId="1" fillId="2" borderId="1"/>
    <xf numFmtId="0" fontId="8" fillId="2" borderId="1"/>
    <xf numFmtId="9" fontId="6" fillId="0" borderId="0"/>
    <xf numFmtId="9" fontId="1" fillId="0" borderId="0"/>
    <xf numFmtId="9" fontId="7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7" fillId="0" borderId="0"/>
    <xf numFmtId="9" fontId="7" fillId="0" borderId="0"/>
    <xf numFmtId="40" fontId="6" fillId="0" borderId="0"/>
    <xf numFmtId="40" fontId="6" fillId="0" borderId="0"/>
    <xf numFmtId="40" fontId="6" fillId="0" borderId="0"/>
  </cellStyleXfs>
  <cellXfs count="26">
    <xf numFmtId="0" fontId="0" fillId="0" borderId="0" pivotButton="0" quotePrefix="0" xfId="0"/>
    <xf numFmtId="0" fontId="11" fillId="0" borderId="0" pivotButton="0" quotePrefix="0" xfId="0"/>
    <xf numFmtId="0" fontId="10" fillId="0" borderId="0" pivotButton="0" quotePrefix="0" xfId="0"/>
    <xf numFmtId="0" fontId="13" fillId="4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right"/>
    </xf>
    <xf numFmtId="0" fontId="17" fillId="0" borderId="0" pivotButton="0" quotePrefix="0" xfId="0"/>
    <xf numFmtId="0" fontId="14" fillId="5" borderId="0" pivotButton="0" quotePrefix="0" xfId="0"/>
    <xf numFmtId="0" fontId="16" fillId="0" borderId="0" pivotButton="0" quotePrefix="0" xfId="0"/>
    <xf numFmtId="0" fontId="14" fillId="6" borderId="0" pivotButton="0" quotePrefix="0" xfId="0"/>
    <xf numFmtId="0" fontId="13" fillId="7" borderId="0" pivotButton="0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0"/>
    <xf numFmtId="0" fontId="2" fillId="3" borderId="0" pivotButton="0" quotePrefix="0" xfId="0"/>
    <xf numFmtId="164" fontId="14" fillId="0" borderId="0" pivotButton="0" quotePrefix="0" xfId="0"/>
    <xf numFmtId="164" fontId="15" fillId="0" borderId="0" applyAlignment="1" pivotButton="0" quotePrefix="0" xfId="0">
      <alignment horizontal="right"/>
    </xf>
    <xf numFmtId="164" fontId="17" fillId="0" borderId="0" pivotButton="0" quotePrefix="0" xfId="0"/>
    <xf numFmtId="164" fontId="14" fillId="5" borderId="0" pivotButton="0" quotePrefix="0" xfId="0"/>
    <xf numFmtId="165" fontId="14" fillId="0" borderId="0" pivotButton="0" quotePrefix="0" xfId="0"/>
    <xf numFmtId="165" fontId="15" fillId="0" borderId="0" applyAlignment="1" pivotButton="0" quotePrefix="0" xfId="0">
      <alignment horizontal="right"/>
    </xf>
    <xf numFmtId="165" fontId="17" fillId="0" borderId="0" pivotButton="0" quotePrefix="0" xfId="0"/>
    <xf numFmtId="165" fontId="14" fillId="5" borderId="0" pivotButton="0" quotePrefix="0" xfId="0"/>
    <xf numFmtId="165" fontId="14" fillId="0" borderId="0" pivotButton="0" quotePrefix="0" xfId="0"/>
    <xf numFmtId="165" fontId="15" fillId="0" borderId="0" applyAlignment="1" pivotButton="0" quotePrefix="0" xfId="0">
      <alignment horizontal="right"/>
    </xf>
    <xf numFmtId="165" fontId="17" fillId="0" borderId="0" pivotButton="0" quotePrefix="0" xfId="0"/>
    <xf numFmtId="165" fontId="14" fillId="5" borderId="0" pivotButton="0" quotePrefix="0" xfId="0"/>
  </cellXfs>
  <cellStyles count="1110">
    <cellStyle name="Normal" xfId="0" builtinId="0"/>
    <cellStyle name="Normal 2 14" xfId="1"/>
    <cellStyle name="Normal 10 10" xfId="2"/>
    <cellStyle name="Normal 2 14 2" xfId="3"/>
    <cellStyle name="Normal 2" xfId="4"/>
    <cellStyle name="Hyperlink 2" xfId="5"/>
    <cellStyle name="Comma 2" xfId="6"/>
    <cellStyle name="Comma [0] 2" xfId="7"/>
    <cellStyle name="Millares [0] 2" xfId="8"/>
    <cellStyle name="Millares 12" xfId="9"/>
    <cellStyle name="Millares 12 2" xfId="10"/>
    <cellStyle name="Millares 2 2" xfId="11"/>
    <cellStyle name="Millares 2 3" xfId="12"/>
    <cellStyle name="Millares 3" xfId="13"/>
    <cellStyle name="Millares 3 2" xfId="14"/>
    <cellStyle name="Millares 6" xfId="15"/>
    <cellStyle name="Millares 6 2" xfId="16"/>
    <cellStyle name="Millares 6 2 2" xfId="17"/>
    <cellStyle name="Millares 6 3" xfId="18"/>
    <cellStyle name="Millares 7" xfId="19"/>
    <cellStyle name="Normal 10 11" xfId="20"/>
    <cellStyle name="Normal 10 12" xfId="21"/>
    <cellStyle name="Normal 10 2" xfId="22"/>
    <cellStyle name="Normal 10 2 2" xfId="23"/>
    <cellStyle name="Normal 10 2 3" xfId="24"/>
    <cellStyle name="Normal 10 2 4" xfId="25"/>
    <cellStyle name="Normal 10 2 5" xfId="26"/>
    <cellStyle name="Normal 10 2 6" xfId="27"/>
    <cellStyle name="Normal 10 2 7" xfId="28"/>
    <cellStyle name="Normal 10 2 8" xfId="29"/>
    <cellStyle name="Normal 10 3" xfId="30"/>
    <cellStyle name="Normal 10 3 2" xfId="31"/>
    <cellStyle name="Normal 10 3 3" xfId="32"/>
    <cellStyle name="Normal 10 3 4" xfId="33"/>
    <cellStyle name="Normal 10 3 5" xfId="34"/>
    <cellStyle name="Normal 10 3 6" xfId="35"/>
    <cellStyle name="Normal 10 3 7" xfId="36"/>
    <cellStyle name="Normal 10 3 8" xfId="37"/>
    <cellStyle name="Normal 10 4" xfId="38"/>
    <cellStyle name="Normal 10 4 2" xfId="39"/>
    <cellStyle name="Normal 10 4 3" xfId="40"/>
    <cellStyle name="Normal 10 4 4" xfId="41"/>
    <cellStyle name="Normal 10 4 5" xfId="42"/>
    <cellStyle name="Normal 10 4 6" xfId="43"/>
    <cellStyle name="Normal 10 4 7" xfId="44"/>
    <cellStyle name="Normal 10 4 8" xfId="45"/>
    <cellStyle name="Normal 10 5" xfId="46"/>
    <cellStyle name="Normal 10 5 2" xfId="47"/>
    <cellStyle name="Normal 10 5 3" xfId="48"/>
    <cellStyle name="Normal 10 5 4" xfId="49"/>
    <cellStyle name="Normal 10 5 5" xfId="50"/>
    <cellStyle name="Normal 10 5 6" xfId="51"/>
    <cellStyle name="Normal 10 5 7" xfId="52"/>
    <cellStyle name="Normal 10 5 8" xfId="53"/>
    <cellStyle name="Normal 10 6" xfId="54"/>
    <cellStyle name="Normal 10 6 2" xfId="55"/>
    <cellStyle name="Normal 10 6 3" xfId="56"/>
    <cellStyle name="Normal 10 6 4" xfId="57"/>
    <cellStyle name="Normal 10 6 5" xfId="58"/>
    <cellStyle name="Normal 10 6 6" xfId="59"/>
    <cellStyle name="Normal 10 6 7" xfId="60"/>
    <cellStyle name="Normal 10 6 8" xfId="61"/>
    <cellStyle name="Normal 10 7" xfId="62"/>
    <cellStyle name="Normal 10 7 2" xfId="63"/>
    <cellStyle name="Normal 10 7 3" xfId="64"/>
    <cellStyle name="Normal 10 7 4" xfId="65"/>
    <cellStyle name="Normal 10 7 5" xfId="66"/>
    <cellStyle name="Normal 10 7 6" xfId="67"/>
    <cellStyle name="Normal 10 7 7" xfId="68"/>
    <cellStyle name="Normal 10 7 8" xfId="69"/>
    <cellStyle name="Normal 10 8" xfId="70"/>
    <cellStyle name="Normal 10 9" xfId="71"/>
    <cellStyle name="Normal 11 10" xfId="72"/>
    <cellStyle name="Normal 11 11" xfId="73"/>
    <cellStyle name="Normal 11 12" xfId="74"/>
    <cellStyle name="Normal 11 2" xfId="75"/>
    <cellStyle name="Normal 11 2 2" xfId="76"/>
    <cellStyle name="Normal 11 2 3" xfId="77"/>
    <cellStyle name="Normal 11 2 4" xfId="78"/>
    <cellStyle name="Normal 11 2 5" xfId="79"/>
    <cellStyle name="Normal 11 2 6" xfId="80"/>
    <cellStyle name="Normal 11 2 7" xfId="81"/>
    <cellStyle name="Normal 11 2 8" xfId="82"/>
    <cellStyle name="Normal 11 3" xfId="83"/>
    <cellStyle name="Normal 11 3 2" xfId="84"/>
    <cellStyle name="Normal 11 3 3" xfId="85"/>
    <cellStyle name="Normal 11 3 4" xfId="86"/>
    <cellStyle name="Normal 11 3 5" xfId="87"/>
    <cellStyle name="Normal 11 3 6" xfId="88"/>
    <cellStyle name="Normal 11 3 7" xfId="89"/>
    <cellStyle name="Normal 11 3 8" xfId="90"/>
    <cellStyle name="Normal 11 4" xfId="91"/>
    <cellStyle name="Normal 11 4 2" xfId="92"/>
    <cellStyle name="Normal 11 4 3" xfId="93"/>
    <cellStyle name="Normal 11 4 4" xfId="94"/>
    <cellStyle name="Normal 11 4 5" xfId="95"/>
    <cellStyle name="Normal 11 4 6" xfId="96"/>
    <cellStyle name="Normal 11 4 7" xfId="97"/>
    <cellStyle name="Normal 11 4 8" xfId="98"/>
    <cellStyle name="Normal 11 5" xfId="99"/>
    <cellStyle name="Normal 11 5 2" xfId="100"/>
    <cellStyle name="Normal 11 5 3" xfId="101"/>
    <cellStyle name="Normal 11 5 4" xfId="102"/>
    <cellStyle name="Normal 11 5 5" xfId="103"/>
    <cellStyle name="Normal 11 5 6" xfId="104"/>
    <cellStyle name="Normal 11 5 7" xfId="105"/>
    <cellStyle name="Normal 11 5 8" xfId="106"/>
    <cellStyle name="Normal 11 6" xfId="107"/>
    <cellStyle name="Normal 11 6 2" xfId="108"/>
    <cellStyle name="Normal 11 6 3" xfId="109"/>
    <cellStyle name="Normal 11 6 4" xfId="110"/>
    <cellStyle name="Normal 11 6 5" xfId="111"/>
    <cellStyle name="Normal 11 6 6" xfId="112"/>
    <cellStyle name="Normal 11 6 7" xfId="113"/>
    <cellStyle name="Normal 11 6 8" xfId="114"/>
    <cellStyle name="Normal 11 7" xfId="115"/>
    <cellStyle name="Normal 11 7 2" xfId="116"/>
    <cellStyle name="Normal 11 7 3" xfId="117"/>
    <cellStyle name="Normal 11 7 4" xfId="118"/>
    <cellStyle name="Normal 11 7 5" xfId="119"/>
    <cellStyle name="Normal 11 7 6" xfId="120"/>
    <cellStyle name="Normal 11 7 7" xfId="121"/>
    <cellStyle name="Normal 11 7 8" xfId="122"/>
    <cellStyle name="Normal 11 8" xfId="123"/>
    <cellStyle name="Normal 11 8 2" xfId="124"/>
    <cellStyle name="Normal 11 8 3" xfId="125"/>
    <cellStyle name="Normal 11 8 4" xfId="126"/>
    <cellStyle name="Normal 11 9" xfId="127"/>
    <cellStyle name="Normal 12 10" xfId="128"/>
    <cellStyle name="Normal 12 11" xfId="129"/>
    <cellStyle name="Normal 12 2" xfId="130"/>
    <cellStyle name="Normal 12 2 2" xfId="131"/>
    <cellStyle name="Normal 12 2 3" xfId="132"/>
    <cellStyle name="Normal 12 2 4" xfId="133"/>
    <cellStyle name="Normal 12 2 5" xfId="134"/>
    <cellStyle name="Normal 12 2 6" xfId="135"/>
    <cellStyle name="Normal 12 2 7" xfId="136"/>
    <cellStyle name="Normal 12 2 8" xfId="137"/>
    <cellStyle name="Normal 12 3" xfId="138"/>
    <cellStyle name="Normal 12 3 2" xfId="139"/>
    <cellStyle name="Normal 12 3 3" xfId="140"/>
    <cellStyle name="Normal 12 3 4" xfId="141"/>
    <cellStyle name="Normal 12 3 5" xfId="142"/>
    <cellStyle name="Normal 12 3 6" xfId="143"/>
    <cellStyle name="Normal 12 3 7" xfId="144"/>
    <cellStyle name="Normal 12 3 8" xfId="145"/>
    <cellStyle name="Normal 12 4" xfId="146"/>
    <cellStyle name="Normal 12 4 2" xfId="147"/>
    <cellStyle name="Normal 12 4 3" xfId="148"/>
    <cellStyle name="Normal 12 4 4" xfId="149"/>
    <cellStyle name="Normal 12 4 5" xfId="150"/>
    <cellStyle name="Normal 12 4 6" xfId="151"/>
    <cellStyle name="Normal 12 4 7" xfId="152"/>
    <cellStyle name="Normal 12 4 8" xfId="153"/>
    <cellStyle name="Normal 12 5" xfId="154"/>
    <cellStyle name="Normal 12 5 2" xfId="155"/>
    <cellStyle name="Normal 12 5 3" xfId="156"/>
    <cellStyle name="Normal 12 5 4" xfId="157"/>
    <cellStyle name="Normal 12 5 5" xfId="158"/>
    <cellStyle name="Normal 12 5 6" xfId="159"/>
    <cellStyle name="Normal 12 5 7" xfId="160"/>
    <cellStyle name="Normal 12 5 8" xfId="161"/>
    <cellStyle name="Normal 12 6" xfId="162"/>
    <cellStyle name="Normal 12 6 2" xfId="163"/>
    <cellStyle name="Normal 12 6 3" xfId="164"/>
    <cellStyle name="Normal 12 6 4" xfId="165"/>
    <cellStyle name="Normal 12 6 5" xfId="166"/>
    <cellStyle name="Normal 12 6 6" xfId="167"/>
    <cellStyle name="Normal 12 6 7" xfId="168"/>
    <cellStyle name="Normal 12 6 8" xfId="169"/>
    <cellStyle name="Normal 12 7" xfId="170"/>
    <cellStyle name="Normal 12 7 2" xfId="171"/>
    <cellStyle name="Normal 12 7 3" xfId="172"/>
    <cellStyle name="Normal 12 7 4" xfId="173"/>
    <cellStyle name="Normal 12 7 5" xfId="174"/>
    <cellStyle name="Normal 12 7 6" xfId="175"/>
    <cellStyle name="Normal 12 7 7" xfId="176"/>
    <cellStyle name="Normal 12 7 8" xfId="177"/>
    <cellStyle name="Normal 12 8" xfId="178"/>
    <cellStyle name="Normal 12 9" xfId="179"/>
    <cellStyle name="Normal 13 10" xfId="180"/>
    <cellStyle name="Normal 13 11" xfId="181"/>
    <cellStyle name="Normal 13 2" xfId="182"/>
    <cellStyle name="Normal 13 2 2" xfId="183"/>
    <cellStyle name="Normal 13 2 3" xfId="184"/>
    <cellStyle name="Normal 13 2 4" xfId="185"/>
    <cellStyle name="Normal 13 2 5" xfId="186"/>
    <cellStyle name="Normal 13 2 6" xfId="187"/>
    <cellStyle name="Normal 13 2 7" xfId="188"/>
    <cellStyle name="Normal 13 2 8" xfId="189"/>
    <cellStyle name="Normal 13 3" xfId="190"/>
    <cellStyle name="Normal 13 3 2" xfId="191"/>
    <cellStyle name="Normal 13 3 3" xfId="192"/>
    <cellStyle name="Normal 13 3 4" xfId="193"/>
    <cellStyle name="Normal 13 3 5" xfId="194"/>
    <cellStyle name="Normal 13 3 6" xfId="195"/>
    <cellStyle name="Normal 13 3 7" xfId="196"/>
    <cellStyle name="Normal 13 3 8" xfId="197"/>
    <cellStyle name="Normal 13 4" xfId="198"/>
    <cellStyle name="Normal 13 4 2" xfId="199"/>
    <cellStyle name="Normal 13 4 3" xfId="200"/>
    <cellStyle name="Normal 13 4 4" xfId="201"/>
    <cellStyle name="Normal 13 4 5" xfId="202"/>
    <cellStyle name="Normal 13 4 6" xfId="203"/>
    <cellStyle name="Normal 13 4 7" xfId="204"/>
    <cellStyle name="Normal 13 4 8" xfId="205"/>
    <cellStyle name="Normal 13 5" xfId="206"/>
    <cellStyle name="Normal 13 5 2" xfId="207"/>
    <cellStyle name="Normal 13 5 3" xfId="208"/>
    <cellStyle name="Normal 13 5 4" xfId="209"/>
    <cellStyle name="Normal 13 5 5" xfId="210"/>
    <cellStyle name="Normal 13 5 6" xfId="211"/>
    <cellStyle name="Normal 13 5 7" xfId="212"/>
    <cellStyle name="Normal 13 5 8" xfId="213"/>
    <cellStyle name="Normal 13 6" xfId="214"/>
    <cellStyle name="Normal 13 6 2" xfId="215"/>
    <cellStyle name="Normal 13 6 3" xfId="216"/>
    <cellStyle name="Normal 13 6 4" xfId="217"/>
    <cellStyle name="Normal 13 6 5" xfId="218"/>
    <cellStyle name="Normal 13 6 6" xfId="219"/>
    <cellStyle name="Normal 13 6 7" xfId="220"/>
    <cellStyle name="Normal 13 6 8" xfId="221"/>
    <cellStyle name="Normal 13 7" xfId="222"/>
    <cellStyle name="Normal 13 7 2" xfId="223"/>
    <cellStyle name="Normal 13 7 3" xfId="224"/>
    <cellStyle name="Normal 13 7 4" xfId="225"/>
    <cellStyle name="Normal 13 7 5" xfId="226"/>
    <cellStyle name="Normal 13 7 6" xfId="227"/>
    <cellStyle name="Normal 13 7 7" xfId="228"/>
    <cellStyle name="Normal 13 7 8" xfId="229"/>
    <cellStyle name="Normal 13 8" xfId="230"/>
    <cellStyle name="Normal 13 9" xfId="231"/>
    <cellStyle name="Normal 14 10" xfId="232"/>
    <cellStyle name="Normal 14 11" xfId="233"/>
    <cellStyle name="Normal 14 2" xfId="234"/>
    <cellStyle name="Normal 14 2 2" xfId="235"/>
    <cellStyle name="Normal 14 2 3" xfId="236"/>
    <cellStyle name="Normal 14 2 4" xfId="237"/>
    <cellStyle name="Normal 14 2 5" xfId="238"/>
    <cellStyle name="Normal 14 2 6" xfId="239"/>
    <cellStyle name="Normal 14 2 7" xfId="240"/>
    <cellStyle name="Normal 14 2 8" xfId="241"/>
    <cellStyle name="Normal 14 3" xfId="242"/>
    <cellStyle name="Normal 14 3 2" xfId="243"/>
    <cellStyle name="Normal 14 3 3" xfId="244"/>
    <cellStyle name="Normal 14 3 4" xfId="245"/>
    <cellStyle name="Normal 14 3 5" xfId="246"/>
    <cellStyle name="Normal 14 3 6" xfId="247"/>
    <cellStyle name="Normal 14 3 7" xfId="248"/>
    <cellStyle name="Normal 14 3 8" xfId="249"/>
    <cellStyle name="Normal 14 4" xfId="250"/>
    <cellStyle name="Normal 14 4 2" xfId="251"/>
    <cellStyle name="Normal 14 4 3" xfId="252"/>
    <cellStyle name="Normal 14 4 4" xfId="253"/>
    <cellStyle name="Normal 14 4 5" xfId="254"/>
    <cellStyle name="Normal 14 4 6" xfId="255"/>
    <cellStyle name="Normal 14 4 7" xfId="256"/>
    <cellStyle name="Normal 14 4 8" xfId="257"/>
    <cellStyle name="Normal 14 5" xfId="258"/>
    <cellStyle name="Normal 14 5 2" xfId="259"/>
    <cellStyle name="Normal 14 5 3" xfId="260"/>
    <cellStyle name="Normal 14 5 4" xfId="261"/>
    <cellStyle name="Normal 14 5 5" xfId="262"/>
    <cellStyle name="Normal 14 5 6" xfId="263"/>
    <cellStyle name="Normal 14 5 7" xfId="264"/>
    <cellStyle name="Normal 14 5 8" xfId="265"/>
    <cellStyle name="Normal 14 6" xfId="266"/>
    <cellStyle name="Normal 14 6 2" xfId="267"/>
    <cellStyle name="Normal 14 6 3" xfId="268"/>
    <cellStyle name="Normal 14 6 4" xfId="269"/>
    <cellStyle name="Normal 14 6 5" xfId="270"/>
    <cellStyle name="Normal 14 6 6" xfId="271"/>
    <cellStyle name="Normal 14 6 7" xfId="272"/>
    <cellStyle name="Normal 14 6 8" xfId="273"/>
    <cellStyle name="Normal 14 7" xfId="274"/>
    <cellStyle name="Normal 14 7 2" xfId="275"/>
    <cellStyle name="Normal 14 7 3" xfId="276"/>
    <cellStyle name="Normal 14 7 4" xfId="277"/>
    <cellStyle name="Normal 14 7 5" xfId="278"/>
    <cellStyle name="Normal 14 7 6" xfId="279"/>
    <cellStyle name="Normal 14 7 7" xfId="280"/>
    <cellStyle name="Normal 14 7 8" xfId="281"/>
    <cellStyle name="Normal 14 8" xfId="282"/>
    <cellStyle name="Normal 14 9" xfId="283"/>
    <cellStyle name="Normal 16 10" xfId="284"/>
    <cellStyle name="Normal 16 2" xfId="285"/>
    <cellStyle name="Normal 16 2 2" xfId="286"/>
    <cellStyle name="Normal 16 2 3" xfId="287"/>
    <cellStyle name="Normal 16 2 4" xfId="288"/>
    <cellStyle name="Normal 16 2 5" xfId="289"/>
    <cellStyle name="Normal 16 2 6" xfId="290"/>
    <cellStyle name="Normal 16 2 7" xfId="291"/>
    <cellStyle name="Normal 16 2 8" xfId="292"/>
    <cellStyle name="Normal 16 3" xfId="293"/>
    <cellStyle name="Normal 16 3 2" xfId="294"/>
    <cellStyle name="Normal 16 3 3" xfId="295"/>
    <cellStyle name="Normal 16 3 4" xfId="296"/>
    <cellStyle name="Normal 16 4" xfId="297"/>
    <cellStyle name="Normal 16 5" xfId="298"/>
    <cellStyle name="Normal 16 6" xfId="299"/>
    <cellStyle name="Normal 16 7" xfId="300"/>
    <cellStyle name="Normal 16 8" xfId="301"/>
    <cellStyle name="Normal 16 9" xfId="302"/>
    <cellStyle name="Normal 17 10" xfId="303"/>
    <cellStyle name="Normal 17 2" xfId="304"/>
    <cellStyle name="Normal 17 2 2" xfId="305"/>
    <cellStyle name="Normal 17 2 3" xfId="306"/>
    <cellStyle name="Normal 17 2 4" xfId="307"/>
    <cellStyle name="Normal 17 2 5" xfId="308"/>
    <cellStyle name="Normal 17 2 6" xfId="309"/>
    <cellStyle name="Normal 17 2 7" xfId="310"/>
    <cellStyle name="Normal 17 2 8" xfId="311"/>
    <cellStyle name="Normal 17 3" xfId="312"/>
    <cellStyle name="Normal 17 3 2" xfId="313"/>
    <cellStyle name="Normal 17 3 3" xfId="314"/>
    <cellStyle name="Normal 17 3 4" xfId="315"/>
    <cellStyle name="Normal 17 4" xfId="316"/>
    <cellStyle name="Normal 17 5" xfId="317"/>
    <cellStyle name="Normal 17 6" xfId="318"/>
    <cellStyle name="Normal 17 7" xfId="319"/>
    <cellStyle name="Normal 17 8" xfId="320"/>
    <cellStyle name="Normal 17 9" xfId="321"/>
    <cellStyle name="Normal 2 10" xfId="322"/>
    <cellStyle name="Normal 2 11" xfId="323"/>
    <cellStyle name="Normal 2 12" xfId="324"/>
    <cellStyle name="Normal 2 12 2" xfId="325"/>
    <cellStyle name="Normal 2 13" xfId="326"/>
    <cellStyle name="Normal 2 13 2" xfId="327"/>
    <cellStyle name="Normal 2 15" xfId="328"/>
    <cellStyle name="Normal 2 16" xfId="329"/>
    <cellStyle name="Normal 2 2" xfId="330"/>
    <cellStyle name="Normal 2 2 2" xfId="331"/>
    <cellStyle name="Normal 2 2 3" xfId="332"/>
    <cellStyle name="Normal 2 2 4" xfId="333"/>
    <cellStyle name="Normal 2 2 5" xfId="334"/>
    <cellStyle name="Normal 2 2 6" xfId="335"/>
    <cellStyle name="Normal 2 2 7" xfId="336"/>
    <cellStyle name="Normal 2 2 8" xfId="337"/>
    <cellStyle name="Normal 2 3" xfId="338"/>
    <cellStyle name="Normal 2 3 2" xfId="339"/>
    <cellStyle name="Normal 2 3 3" xfId="340"/>
    <cellStyle name="Normal 2 3 4" xfId="341"/>
    <cellStyle name="Normal 2 3 5" xfId="342"/>
    <cellStyle name="Normal 2 3 6" xfId="343"/>
    <cellStyle name="Normal 2 3 7" xfId="344"/>
    <cellStyle name="Normal 2 3 8" xfId="345"/>
    <cellStyle name="Normal 2 4" xfId="346"/>
    <cellStyle name="Normal 2 4 2" xfId="347"/>
    <cellStyle name="Normal 2 4 3" xfId="348"/>
    <cellStyle name="Normal 2 4 4" xfId="349"/>
    <cellStyle name="Normal 2 4 5" xfId="350"/>
    <cellStyle name="Normal 2 4 6" xfId="351"/>
    <cellStyle name="Normal 2 4 7" xfId="352"/>
    <cellStyle name="Normal 2 4 8" xfId="353"/>
    <cellStyle name="Normal 2 5" xfId="354"/>
    <cellStyle name="Normal 2 5 2" xfId="355"/>
    <cellStyle name="Normal 2 5 3" xfId="356"/>
    <cellStyle name="Normal 2 5 4" xfId="357"/>
    <cellStyle name="Normal 2 5 5" xfId="358"/>
    <cellStyle name="Normal 2 5 6" xfId="359"/>
    <cellStyle name="Normal 2 5 7" xfId="360"/>
    <cellStyle name="Normal 2 5 8" xfId="361"/>
    <cellStyle name="Normal 2 6" xfId="362"/>
    <cellStyle name="Normal 2 6 2" xfId="363"/>
    <cellStyle name="Normal 2 6 3" xfId="364"/>
    <cellStyle name="Normal 2 6 4" xfId="365"/>
    <cellStyle name="Normal 2 7" xfId="366"/>
    <cellStyle name="Normal 2 7 2" xfId="367"/>
    <cellStyle name="Normal 2 7 3" xfId="368"/>
    <cellStyle name="Normal 2 7 4" xfId="369"/>
    <cellStyle name="Normal 2 8" xfId="370"/>
    <cellStyle name="Normal 2 9" xfId="371"/>
    <cellStyle name="Normal 23 2" xfId="372"/>
    <cellStyle name="Normal 23 2 2" xfId="373"/>
    <cellStyle name="Normal 23 2 3" xfId="374"/>
    <cellStyle name="Normal 23 2 4" xfId="375"/>
    <cellStyle name="Normal 23 3" xfId="376"/>
    <cellStyle name="Normal 23 4" xfId="377"/>
    <cellStyle name="Normal 23 5" xfId="378"/>
    <cellStyle name="Normal 23 6" xfId="379"/>
    <cellStyle name="Normal 23 7" xfId="380"/>
    <cellStyle name="Normal 23 8" xfId="381"/>
    <cellStyle name="Normal 23 9" xfId="382"/>
    <cellStyle name="Normal 24 2" xfId="383"/>
    <cellStyle name="Normal 24 2 2" xfId="384"/>
    <cellStyle name="Normal 24 2 3" xfId="385"/>
    <cellStyle name="Normal 24 2 4" xfId="386"/>
    <cellStyle name="Normal 24 3" xfId="387"/>
    <cellStyle name="Normal 24 4" xfId="388"/>
    <cellStyle name="Normal 24 5" xfId="389"/>
    <cellStyle name="Normal 24 6" xfId="390"/>
    <cellStyle name="Normal 24 7" xfId="391"/>
    <cellStyle name="Normal 24 8" xfId="392"/>
    <cellStyle name="Normal 24 9" xfId="393"/>
    <cellStyle name="Normal 25 2" xfId="394"/>
    <cellStyle name="Normal 25 2 2" xfId="395"/>
    <cellStyle name="Normal 25 2 3" xfId="396"/>
    <cellStyle name="Normal 25 2 4" xfId="397"/>
    <cellStyle name="Normal 25 3" xfId="398"/>
    <cellStyle name="Normal 25 4" xfId="399"/>
    <cellStyle name="Normal 25 5" xfId="400"/>
    <cellStyle name="Normal 25 6" xfId="401"/>
    <cellStyle name="Normal 25 7" xfId="402"/>
    <cellStyle name="Normal 25 8" xfId="403"/>
    <cellStyle name="Normal 25 9" xfId="404"/>
    <cellStyle name="Normal 26 2" xfId="405"/>
    <cellStyle name="Normal 26 2 2" xfId="406"/>
    <cellStyle name="Normal 26 2 3" xfId="407"/>
    <cellStyle name="Normal 26 2 4" xfId="408"/>
    <cellStyle name="Normal 26 3" xfId="409"/>
    <cellStyle name="Normal 26 4" xfId="410"/>
    <cellStyle name="Normal 26 5" xfId="411"/>
    <cellStyle name="Normal 26 6" xfId="412"/>
    <cellStyle name="Normal 26 7" xfId="413"/>
    <cellStyle name="Normal 27 2" xfId="414"/>
    <cellStyle name="Normal 27 2 2" xfId="415"/>
    <cellStyle name="Normal 27 2 3" xfId="416"/>
    <cellStyle name="Normal 27 2 4" xfId="417"/>
    <cellStyle name="Normal 27 3" xfId="418"/>
    <cellStyle name="Normal 27 4" xfId="419"/>
    <cellStyle name="Normal 27 5" xfId="420"/>
    <cellStyle name="Normal 27 6" xfId="421"/>
    <cellStyle name="Normal 27 7" xfId="422"/>
    <cellStyle name="Normal 27 8" xfId="423"/>
    <cellStyle name="Normal 27 9" xfId="424"/>
    <cellStyle name="Normal 28 2" xfId="425"/>
    <cellStyle name="Normal 28 2 2" xfId="426"/>
    <cellStyle name="Normal 28 2 3" xfId="427"/>
    <cellStyle name="Normal 28 2 4" xfId="428"/>
    <cellStyle name="Normal 28 3" xfId="429"/>
    <cellStyle name="Normal 28 4" xfId="430"/>
    <cellStyle name="Normal 28 5" xfId="431"/>
    <cellStyle name="Normal 28 6" xfId="432"/>
    <cellStyle name="Normal 28 7" xfId="433"/>
    <cellStyle name="Normal 28 8" xfId="434"/>
    <cellStyle name="Normal 28 9" xfId="435"/>
    <cellStyle name="Normal 29 2" xfId="436"/>
    <cellStyle name="Normal 29 2 2" xfId="437"/>
    <cellStyle name="Normal 29 2 3" xfId="438"/>
    <cellStyle name="Normal 29 2 4" xfId="439"/>
    <cellStyle name="Normal 29 3" xfId="440"/>
    <cellStyle name="Normal 29 4" xfId="441"/>
    <cellStyle name="Normal 29 5" xfId="442"/>
    <cellStyle name="Normal 29 6" xfId="443"/>
    <cellStyle name="Normal 29 7" xfId="444"/>
    <cellStyle name="Normal 29 8" xfId="445"/>
    <cellStyle name="Normal 29 9" xfId="446"/>
    <cellStyle name="Normal 3 10" xfId="447"/>
    <cellStyle name="Normal 3 11" xfId="448"/>
    <cellStyle name="Normal 3 12" xfId="449"/>
    <cellStyle name="Normal 3 2" xfId="450"/>
    <cellStyle name="Normal 3 2 2" xfId="451"/>
    <cellStyle name="Normal 3 2 3" xfId="452"/>
    <cellStyle name="Normal 3 2 4" xfId="453"/>
    <cellStyle name="Normal 3 2 5" xfId="454"/>
    <cellStyle name="Normal 3 2 6" xfId="455"/>
    <cellStyle name="Normal 3 2 7" xfId="456"/>
    <cellStyle name="Normal 3 2 8" xfId="457"/>
    <cellStyle name="Normal 3 3" xfId="458"/>
    <cellStyle name="Normal 3 3 2" xfId="459"/>
    <cellStyle name="Normal 3 3 3" xfId="460"/>
    <cellStyle name="Normal 3 3 4" xfId="461"/>
    <cellStyle name="Normal 3 3 5" xfId="462"/>
    <cellStyle name="Normal 3 3 6" xfId="463"/>
    <cellStyle name="Normal 3 3 7" xfId="464"/>
    <cellStyle name="Normal 3 3 8" xfId="465"/>
    <cellStyle name="Normal 3 4" xfId="466"/>
    <cellStyle name="Normal 3 4 2" xfId="467"/>
    <cellStyle name="Normal 3 4 3" xfId="468"/>
    <cellStyle name="Normal 3 4 4" xfId="469"/>
    <cellStyle name="Normal 3 4 5" xfId="470"/>
    <cellStyle name="Normal 3 4 6" xfId="471"/>
    <cellStyle name="Normal 3 4 7" xfId="472"/>
    <cellStyle name="Normal 3 4 8" xfId="473"/>
    <cellStyle name="Normal 3 5" xfId="474"/>
    <cellStyle name="Normal 3 5 2" xfId="475"/>
    <cellStyle name="Normal 3 5 3" xfId="476"/>
    <cellStyle name="Normal 3 5 4" xfId="477"/>
    <cellStyle name="Normal 3 5 5" xfId="478"/>
    <cellStyle name="Normal 3 5 6" xfId="479"/>
    <cellStyle name="Normal 3 5 7" xfId="480"/>
    <cellStyle name="Normal 3 5 8" xfId="481"/>
    <cellStyle name="Normal 3 6" xfId="482"/>
    <cellStyle name="Normal 3 6 2" xfId="483"/>
    <cellStyle name="Normal 3 6 3" xfId="484"/>
    <cellStyle name="Normal 3 6 4" xfId="485"/>
    <cellStyle name="Normal 3 6 5" xfId="486"/>
    <cellStyle name="Normal 3 6 6" xfId="487"/>
    <cellStyle name="Normal 3 6 7" xfId="488"/>
    <cellStyle name="Normal 3 6 8" xfId="489"/>
    <cellStyle name="Normal 3 7" xfId="490"/>
    <cellStyle name="Normal 3 7 2" xfId="491"/>
    <cellStyle name="Normal 3 7 3" xfId="492"/>
    <cellStyle name="Normal 3 7 4" xfId="493"/>
    <cellStyle name="Normal 3 7 5" xfId="494"/>
    <cellStyle name="Normal 3 7 6" xfId="495"/>
    <cellStyle name="Normal 3 7 7" xfId="496"/>
    <cellStyle name="Normal 3 7 8" xfId="497"/>
    <cellStyle name="Normal 3 8" xfId="498"/>
    <cellStyle name="Normal 3 8 2" xfId="499"/>
    <cellStyle name="Normal 3 8 3" xfId="500"/>
    <cellStyle name="Normal 3 8 4" xfId="501"/>
    <cellStyle name="Normal 3 8 5" xfId="502"/>
    <cellStyle name="Normal 3 8 6" xfId="503"/>
    <cellStyle name="Normal 3 9" xfId="504"/>
    <cellStyle name="Normal 30 2" xfId="505"/>
    <cellStyle name="Normal 30 2 2" xfId="506"/>
    <cellStyle name="Normal 30 2 3" xfId="507"/>
    <cellStyle name="Normal 30 2 4" xfId="508"/>
    <cellStyle name="Normal 30 3" xfId="509"/>
    <cellStyle name="Normal 30 4" xfId="510"/>
    <cellStyle name="Normal 30 5" xfId="511"/>
    <cellStyle name="Normal 30 6" xfId="512"/>
    <cellStyle name="Normal 30 7" xfId="513"/>
    <cellStyle name="Normal 30 8" xfId="514"/>
    <cellStyle name="Normal 30 9" xfId="515"/>
    <cellStyle name="Normal 31 2" xfId="516"/>
    <cellStyle name="Normal 31 2 2" xfId="517"/>
    <cellStyle name="Normal 31 2 3" xfId="518"/>
    <cellStyle name="Normal 31 2 4" xfId="519"/>
    <cellStyle name="Normal 31 3" xfId="520"/>
    <cellStyle name="Normal 31 4" xfId="521"/>
    <cellStyle name="Normal 31 5" xfId="522"/>
    <cellStyle name="Normal 31 6" xfId="523"/>
    <cellStyle name="Normal 31 7" xfId="524"/>
    <cellStyle name="Normal 31 8" xfId="525"/>
    <cellStyle name="Normal 31 9" xfId="526"/>
    <cellStyle name="Normal 32 2" xfId="527"/>
    <cellStyle name="Normal 32 2 2" xfId="528"/>
    <cellStyle name="Normal 32 2 3" xfId="529"/>
    <cellStyle name="Normal 32 2 4" xfId="530"/>
    <cellStyle name="Normal 32 3" xfId="531"/>
    <cellStyle name="Normal 32 4" xfId="532"/>
    <cellStyle name="Normal 32 5" xfId="533"/>
    <cellStyle name="Normal 32 6" xfId="534"/>
    <cellStyle name="Normal 32 7" xfId="535"/>
    <cellStyle name="Normal 32 8" xfId="536"/>
    <cellStyle name="Normal 32 9" xfId="537"/>
    <cellStyle name="Normal 4 10" xfId="538"/>
    <cellStyle name="Normal 4 10 2" xfId="539"/>
    <cellStyle name="Normal 4 10 3" xfId="540"/>
    <cellStyle name="Normal 4 10 4" xfId="541"/>
    <cellStyle name="Normal 4 10 5" xfId="542"/>
    <cellStyle name="Normal 4 10 6" xfId="543"/>
    <cellStyle name="Normal 4 10 7" xfId="544"/>
    <cellStyle name="Normal 4 10 8" xfId="545"/>
    <cellStyle name="Normal 4 11" xfId="546"/>
    <cellStyle name="Normal 4 11 2" xfId="547"/>
    <cellStyle name="Normal 4 11 3" xfId="548"/>
    <cellStyle name="Normal 4 11 4" xfId="549"/>
    <cellStyle name="Normal 4 11 5" xfId="550"/>
    <cellStyle name="Normal 4 11 6" xfId="551"/>
    <cellStyle name="Normal 4 11 7" xfId="552"/>
    <cellStyle name="Normal 4 11 8" xfId="553"/>
    <cellStyle name="Normal 4 12" xfId="554"/>
    <cellStyle name="Normal 4 12 2" xfId="555"/>
    <cellStyle name="Normal 4 12 3" xfId="556"/>
    <cellStyle name="Normal 4 12 4" xfId="557"/>
    <cellStyle name="Normal 4 12 5" xfId="558"/>
    <cellStyle name="Normal 4 12 6" xfId="559"/>
    <cellStyle name="Normal 4 12 7" xfId="560"/>
    <cellStyle name="Normal 4 12 8" xfId="561"/>
    <cellStyle name="Normal 4 13" xfId="562"/>
    <cellStyle name="Normal 4 13 2" xfId="563"/>
    <cellStyle name="Normal 4 13 3" xfId="564"/>
    <cellStyle name="Normal 4 13 4" xfId="565"/>
    <cellStyle name="Normal 4 13 5" xfId="566"/>
    <cellStyle name="Normal 4 13 6" xfId="567"/>
    <cellStyle name="Normal 4 13 7" xfId="568"/>
    <cellStyle name="Normal 4 13 8" xfId="569"/>
    <cellStyle name="Normal 4 14" xfId="570"/>
    <cellStyle name="Normal 4 14 2" xfId="571"/>
    <cellStyle name="Normal 4 14 3" xfId="572"/>
    <cellStyle name="Normal 4 14 4" xfId="573"/>
    <cellStyle name="Normal 4 14 5" xfId="574"/>
    <cellStyle name="Normal 4 14 6" xfId="575"/>
    <cellStyle name="Normal 4 14 7" xfId="576"/>
    <cellStyle name="Normal 4 14 8" xfId="577"/>
    <cellStyle name="Normal 4 15" xfId="578"/>
    <cellStyle name="Normal 4 15 2" xfId="579"/>
    <cellStyle name="Normal 4 15 3" xfId="580"/>
    <cellStyle name="Normal 4 15 4" xfId="581"/>
    <cellStyle name="Normal 4 15 5" xfId="582"/>
    <cellStyle name="Normal 4 15 6" xfId="583"/>
    <cellStyle name="Normal 4 15 7" xfId="584"/>
    <cellStyle name="Normal 4 15 8" xfId="585"/>
    <cellStyle name="Normal 4 16" xfId="586"/>
    <cellStyle name="Normal 4 16 2" xfId="587"/>
    <cellStyle name="Normal 4 16 3" xfId="588"/>
    <cellStyle name="Normal 4 16 4" xfId="589"/>
    <cellStyle name="Normal 4 16 5" xfId="590"/>
    <cellStyle name="Normal 4 16 6" xfId="591"/>
    <cellStyle name="Normal 4 16 7" xfId="592"/>
    <cellStyle name="Normal 4 16 8" xfId="593"/>
    <cellStyle name="Normal 4 17" xfId="594"/>
    <cellStyle name="Normal 4 17 2" xfId="595"/>
    <cellStyle name="Normal 4 17 3" xfId="596"/>
    <cellStyle name="Normal 4 17 4" xfId="597"/>
    <cellStyle name="Normal 4 17 5" xfId="598"/>
    <cellStyle name="Normal 4 17 6" xfId="599"/>
    <cellStyle name="Normal 4 17 7" xfId="600"/>
    <cellStyle name="Normal 4 17 8" xfId="601"/>
    <cellStyle name="Normal 4 18" xfId="602"/>
    <cellStyle name="Normal 4 18 2" xfId="603"/>
    <cellStyle name="Normal 4 18 3" xfId="604"/>
    <cellStyle name="Normal 4 18 4" xfId="605"/>
    <cellStyle name="Normal 4 18 5" xfId="606"/>
    <cellStyle name="Normal 4 18 6" xfId="607"/>
    <cellStyle name="Normal 4 18 7" xfId="608"/>
    <cellStyle name="Normal 4 18 8" xfId="609"/>
    <cellStyle name="Normal 4 19" xfId="610"/>
    <cellStyle name="Normal 4 19 2" xfId="611"/>
    <cellStyle name="Normal 4 19 3" xfId="612"/>
    <cellStyle name="Normal 4 19 4" xfId="613"/>
    <cellStyle name="Normal 4 19 5" xfId="614"/>
    <cellStyle name="Normal 4 19 6" xfId="615"/>
    <cellStyle name="Normal 4 19 7" xfId="616"/>
    <cellStyle name="Normal 4 19 8" xfId="617"/>
    <cellStyle name="Normal 4 2" xfId="618"/>
    <cellStyle name="Normal 4 2 2" xfId="619"/>
    <cellStyle name="Normal 4 2 3" xfId="620"/>
    <cellStyle name="Normal 4 2 4" xfId="621"/>
    <cellStyle name="Normal 4 2 5" xfId="622"/>
    <cellStyle name="Normal 4 2 6" xfId="623"/>
    <cellStyle name="Normal 4 2 7" xfId="624"/>
    <cellStyle name="Normal 4 2 8" xfId="625"/>
    <cellStyle name="Normal 4 20" xfId="626"/>
    <cellStyle name="Normal 4 20 2" xfId="627"/>
    <cellStyle name="Normal 4 20 3" xfId="628"/>
    <cellStyle name="Normal 4 20 4" xfId="629"/>
    <cellStyle name="Normal 4 20 5" xfId="630"/>
    <cellStyle name="Normal 4 20 6" xfId="631"/>
    <cellStyle name="Normal 4 20 7" xfId="632"/>
    <cellStyle name="Normal 4 20 8" xfId="633"/>
    <cellStyle name="Normal 4 21" xfId="634"/>
    <cellStyle name="Normal 4 21 2" xfId="635"/>
    <cellStyle name="Normal 4 21 3" xfId="636"/>
    <cellStyle name="Normal 4 21 4" xfId="637"/>
    <cellStyle name="Normal 4 21 5" xfId="638"/>
    <cellStyle name="Normal 4 21 6" xfId="639"/>
    <cellStyle name="Normal 4 21 7" xfId="640"/>
    <cellStyle name="Normal 4 21 8" xfId="641"/>
    <cellStyle name="Normal 4 22" xfId="642"/>
    <cellStyle name="Normal 4 22 2" xfId="643"/>
    <cellStyle name="Normal 4 22 3" xfId="644"/>
    <cellStyle name="Normal 4 22 4" xfId="645"/>
    <cellStyle name="Normal 4 22 5" xfId="646"/>
    <cellStyle name="Normal 4 22 6" xfId="647"/>
    <cellStyle name="Normal 4 22 7" xfId="648"/>
    <cellStyle name="Normal 4 22 8" xfId="649"/>
    <cellStyle name="Normal 4 23" xfId="650"/>
    <cellStyle name="Normal 4 23 2" xfId="651"/>
    <cellStyle name="Normal 4 23 3" xfId="652"/>
    <cellStyle name="Normal 4 23 4" xfId="653"/>
    <cellStyle name="Normal 4 23 5" xfId="654"/>
    <cellStyle name="Normal 4 23 6" xfId="655"/>
    <cellStyle name="Normal 4 23 7" xfId="656"/>
    <cellStyle name="Normal 4 23 8" xfId="657"/>
    <cellStyle name="Normal 4 24" xfId="658"/>
    <cellStyle name="Normal 4 24 2" xfId="659"/>
    <cellStyle name="Normal 4 24 3" xfId="660"/>
    <cellStyle name="Normal 4 24 4" xfId="661"/>
    <cellStyle name="Normal 4 24 5" xfId="662"/>
    <cellStyle name="Normal 4 24 6" xfId="663"/>
    <cellStyle name="Normal 4 24 7" xfId="664"/>
    <cellStyle name="Normal 4 24 8" xfId="665"/>
    <cellStyle name="Normal 4 25" xfId="666"/>
    <cellStyle name="Normal 4 25 2" xfId="667"/>
    <cellStyle name="Normal 4 25 3" xfId="668"/>
    <cellStyle name="Normal 4 25 4" xfId="669"/>
    <cellStyle name="Normal 4 26" xfId="670"/>
    <cellStyle name="Normal 4 27" xfId="671"/>
    <cellStyle name="Normal 4 28" xfId="672"/>
    <cellStyle name="Normal 4 29" xfId="673"/>
    <cellStyle name="Normal 4 3" xfId="674"/>
    <cellStyle name="Normal 4 3 2" xfId="675"/>
    <cellStyle name="Normal 4 3 3" xfId="676"/>
    <cellStyle name="Normal 4 3 4" xfId="677"/>
    <cellStyle name="Normal 4 3 5" xfId="678"/>
    <cellStyle name="Normal 4 3 6" xfId="679"/>
    <cellStyle name="Normal 4 3 7" xfId="680"/>
    <cellStyle name="Normal 4 3 8" xfId="681"/>
    <cellStyle name="Normal 4 30" xfId="682"/>
    <cellStyle name="Normal 4 31" xfId="683"/>
    <cellStyle name="Normal 4 4" xfId="684"/>
    <cellStyle name="Normal 4 4 2" xfId="685"/>
    <cellStyle name="Normal 4 4 3" xfId="686"/>
    <cellStyle name="Normal 4 4 4" xfId="687"/>
    <cellStyle name="Normal 4 4 5" xfId="688"/>
    <cellStyle name="Normal 4 4 6" xfId="689"/>
    <cellStyle name="Normal 4 4 7" xfId="690"/>
    <cellStyle name="Normal 4 4 8" xfId="691"/>
    <cellStyle name="Normal 4 5" xfId="692"/>
    <cellStyle name="Normal 4 5 2" xfId="693"/>
    <cellStyle name="Normal 4 5 3" xfId="694"/>
    <cellStyle name="Normal 4 5 4" xfId="695"/>
    <cellStyle name="Normal 4 5 5" xfId="696"/>
    <cellStyle name="Normal 4 5 6" xfId="697"/>
    <cellStyle name="Normal 4 5 7" xfId="698"/>
    <cellStyle name="Normal 4 5 8" xfId="699"/>
    <cellStyle name="Normal 4 6" xfId="700"/>
    <cellStyle name="Normal 4 6 2" xfId="701"/>
    <cellStyle name="Normal 4 6 3" xfId="702"/>
    <cellStyle name="Normal 4 6 4" xfId="703"/>
    <cellStyle name="Normal 4 6 5" xfId="704"/>
    <cellStyle name="Normal 4 6 6" xfId="705"/>
    <cellStyle name="Normal 4 6 7" xfId="706"/>
    <cellStyle name="Normal 4 6 8" xfId="707"/>
    <cellStyle name="Normal 4 7" xfId="708"/>
    <cellStyle name="Normal 4 7 2" xfId="709"/>
    <cellStyle name="Normal 4 7 3" xfId="710"/>
    <cellStyle name="Normal 4 7 4" xfId="711"/>
    <cellStyle name="Normal 4 7 5" xfId="712"/>
    <cellStyle name="Normal 4 7 6" xfId="713"/>
    <cellStyle name="Normal 4 7 7" xfId="714"/>
    <cellStyle name="Normal 4 7 8" xfId="715"/>
    <cellStyle name="Normal 4 8" xfId="716"/>
    <cellStyle name="Normal 4 8 2" xfId="717"/>
    <cellStyle name="Normal 4 8 3" xfId="718"/>
    <cellStyle name="Normal 4 8 4" xfId="719"/>
    <cellStyle name="Normal 4 8 5" xfId="720"/>
    <cellStyle name="Normal 4 8 6" xfId="721"/>
    <cellStyle name="Normal 4 8 7" xfId="722"/>
    <cellStyle name="Normal 4 8 8" xfId="723"/>
    <cellStyle name="Normal 4 9" xfId="724"/>
    <cellStyle name="Normal 4 9 2" xfId="725"/>
    <cellStyle name="Normal 4 9 3" xfId="726"/>
    <cellStyle name="Normal 4 9 4" xfId="727"/>
    <cellStyle name="Normal 4 9 5" xfId="728"/>
    <cellStyle name="Normal 4 9 6" xfId="729"/>
    <cellStyle name="Normal 4 9 7" xfId="730"/>
    <cellStyle name="Normal 4 9 8" xfId="731"/>
    <cellStyle name="Normal 43 2" xfId="732"/>
    <cellStyle name="Normal 44 2" xfId="733"/>
    <cellStyle name="Normal 44 3" xfId="734"/>
    <cellStyle name="Normal 44 4" xfId="735"/>
    <cellStyle name="Normal 44 5" xfId="736"/>
    <cellStyle name="Normal 44 6" xfId="737"/>
    <cellStyle name="Normal 47" xfId="738"/>
    <cellStyle name="Normal 48" xfId="739"/>
    <cellStyle name="Normal 49" xfId="740"/>
    <cellStyle name="Normal 5 10" xfId="741"/>
    <cellStyle name="Normal 5 11" xfId="742"/>
    <cellStyle name="Normal 5 12" xfId="743"/>
    <cellStyle name="Normal 5 2" xfId="744"/>
    <cellStyle name="Normal 5 2 2" xfId="745"/>
    <cellStyle name="Normal 5 2 3" xfId="746"/>
    <cellStyle name="Normal 5 2 4" xfId="747"/>
    <cellStyle name="Normal 5 2 5" xfId="748"/>
    <cellStyle name="Normal 5 2 6" xfId="749"/>
    <cellStyle name="Normal 5 2 7" xfId="750"/>
    <cellStyle name="Normal 5 2 8" xfId="751"/>
    <cellStyle name="Normal 5 3" xfId="752"/>
    <cellStyle name="Normal 5 3 2" xfId="753"/>
    <cellStyle name="Normal 5 3 3" xfId="754"/>
    <cellStyle name="Normal 5 3 4" xfId="755"/>
    <cellStyle name="Normal 5 3 5" xfId="756"/>
    <cellStyle name="Normal 5 3 6" xfId="757"/>
    <cellStyle name="Normal 5 3 7" xfId="758"/>
    <cellStyle name="Normal 5 3 8" xfId="759"/>
    <cellStyle name="Normal 5 4" xfId="760"/>
    <cellStyle name="Normal 5 4 2" xfId="761"/>
    <cellStyle name="Normal 5 4 3" xfId="762"/>
    <cellStyle name="Normal 5 4 4" xfId="763"/>
    <cellStyle name="Normal 5 4 5" xfId="764"/>
    <cellStyle name="Normal 5 4 6" xfId="765"/>
    <cellStyle name="Normal 5 4 7" xfId="766"/>
    <cellStyle name="Normal 5 4 8" xfId="767"/>
    <cellStyle name="Normal 5 5" xfId="768"/>
    <cellStyle name="Normal 5 5 2" xfId="769"/>
    <cellStyle name="Normal 5 5 3" xfId="770"/>
    <cellStyle name="Normal 5 5 4" xfId="771"/>
    <cellStyle name="Normal 5 5 5" xfId="772"/>
    <cellStyle name="Normal 5 5 6" xfId="773"/>
    <cellStyle name="Normal 5 5 7" xfId="774"/>
    <cellStyle name="Normal 5 5 8" xfId="775"/>
    <cellStyle name="Normal 5 6" xfId="776"/>
    <cellStyle name="Normal 5 6 2" xfId="777"/>
    <cellStyle name="Normal 5 6 3" xfId="778"/>
    <cellStyle name="Normal 5 6 4" xfId="779"/>
    <cellStyle name="Normal 5 6 5" xfId="780"/>
    <cellStyle name="Normal 5 6 6" xfId="781"/>
    <cellStyle name="Normal 5 6 7" xfId="782"/>
    <cellStyle name="Normal 5 6 8" xfId="783"/>
    <cellStyle name="Normal 5 7" xfId="784"/>
    <cellStyle name="Normal 5 7 2" xfId="785"/>
    <cellStyle name="Normal 5 7 3" xfId="786"/>
    <cellStyle name="Normal 5 7 4" xfId="787"/>
    <cellStyle name="Normal 5 7 5" xfId="788"/>
    <cellStyle name="Normal 5 7 6" xfId="789"/>
    <cellStyle name="Normal 5 7 7" xfId="790"/>
    <cellStyle name="Normal 5 7 8" xfId="791"/>
    <cellStyle name="Normal 5 8" xfId="792"/>
    <cellStyle name="Normal 5 8 2" xfId="793"/>
    <cellStyle name="Normal 5 8 3" xfId="794"/>
    <cellStyle name="Normal 5 8 4" xfId="795"/>
    <cellStyle name="Normal 5 9" xfId="796"/>
    <cellStyle name="Normal 50" xfId="797"/>
    <cellStyle name="Normal 51" xfId="798"/>
    <cellStyle name="Normal 52" xfId="799"/>
    <cellStyle name="Normal 53" xfId="800"/>
    <cellStyle name="Normal 54" xfId="801"/>
    <cellStyle name="Normal 55" xfId="802"/>
    <cellStyle name="Normal 56" xfId="803"/>
    <cellStyle name="Normal 57" xfId="804"/>
    <cellStyle name="Normal 58" xfId="805"/>
    <cellStyle name="Normal 6 10" xfId="806"/>
    <cellStyle name="Normal 6 11" xfId="807"/>
    <cellStyle name="Normal 6 12" xfId="808"/>
    <cellStyle name="Normal 6 2" xfId="809"/>
    <cellStyle name="Normal 6 2 2" xfId="810"/>
    <cellStyle name="Normal 6 2 3" xfId="811"/>
    <cellStyle name="Normal 6 2 4" xfId="812"/>
    <cellStyle name="Normal 6 2 5" xfId="813"/>
    <cellStyle name="Normal 6 2 6" xfId="814"/>
    <cellStyle name="Normal 6 2 7" xfId="815"/>
    <cellStyle name="Normal 6 2 8" xfId="816"/>
    <cellStyle name="Normal 6 3" xfId="817"/>
    <cellStyle name="Normal 6 3 2" xfId="818"/>
    <cellStyle name="Normal 6 3 3" xfId="819"/>
    <cellStyle name="Normal 6 3 4" xfId="820"/>
    <cellStyle name="Normal 6 3 5" xfId="821"/>
    <cellStyle name="Normal 6 3 6" xfId="822"/>
    <cellStyle name="Normal 6 3 7" xfId="823"/>
    <cellStyle name="Normal 6 3 8" xfId="824"/>
    <cellStyle name="Normal 6 4" xfId="825"/>
    <cellStyle name="Normal 6 4 2" xfId="826"/>
    <cellStyle name="Normal 6 4 3" xfId="827"/>
    <cellStyle name="Normal 6 4 4" xfId="828"/>
    <cellStyle name="Normal 6 4 5" xfId="829"/>
    <cellStyle name="Normal 6 4 6" xfId="830"/>
    <cellStyle name="Normal 6 4 7" xfId="831"/>
    <cellStyle name="Normal 6 4 8" xfId="832"/>
    <cellStyle name="Normal 6 5" xfId="833"/>
    <cellStyle name="Normal 6 5 2" xfId="834"/>
    <cellStyle name="Normal 6 5 3" xfId="835"/>
    <cellStyle name="Normal 6 5 4" xfId="836"/>
    <cellStyle name="Normal 6 5 5" xfId="837"/>
    <cellStyle name="Normal 6 5 6" xfId="838"/>
    <cellStyle name="Normal 6 5 7" xfId="839"/>
    <cellStyle name="Normal 6 5 8" xfId="840"/>
    <cellStyle name="Normal 6 6" xfId="841"/>
    <cellStyle name="Normal 6 6 2" xfId="842"/>
    <cellStyle name="Normal 6 6 3" xfId="843"/>
    <cellStyle name="Normal 6 6 4" xfId="844"/>
    <cellStyle name="Normal 6 6 5" xfId="845"/>
    <cellStyle name="Normal 6 6 6" xfId="846"/>
    <cellStyle name="Normal 6 6 7" xfId="847"/>
    <cellStyle name="Normal 6 6 8" xfId="848"/>
    <cellStyle name="Normal 6 7" xfId="849"/>
    <cellStyle name="Normal 6 7 2" xfId="850"/>
    <cellStyle name="Normal 6 7 3" xfId="851"/>
    <cellStyle name="Normal 6 7 4" xfId="852"/>
    <cellStyle name="Normal 6 7 5" xfId="853"/>
    <cellStyle name="Normal 6 7 6" xfId="854"/>
    <cellStyle name="Normal 6 7 7" xfId="855"/>
    <cellStyle name="Normal 6 7 8" xfId="856"/>
    <cellStyle name="Normal 6 8" xfId="857"/>
    <cellStyle name="Normal 6 8 2" xfId="858"/>
    <cellStyle name="Normal 6 8 3" xfId="859"/>
    <cellStyle name="Normal 6 8 4" xfId="860"/>
    <cellStyle name="Normal 6 9" xfId="861"/>
    <cellStyle name="Normal 7 10" xfId="862"/>
    <cellStyle name="Normal 7 11" xfId="863"/>
    <cellStyle name="Normal 7 12" xfId="864"/>
    <cellStyle name="Normal 7 2" xfId="865"/>
    <cellStyle name="Normal 7 2 2" xfId="866"/>
    <cellStyle name="Normal 7 2 3" xfId="867"/>
    <cellStyle name="Normal 7 2 4" xfId="868"/>
    <cellStyle name="Normal 7 2 5" xfId="869"/>
    <cellStyle name="Normal 7 2 6" xfId="870"/>
    <cellStyle name="Normal 7 2 7" xfId="871"/>
    <cellStyle name="Normal 7 2 8" xfId="872"/>
    <cellStyle name="Normal 7 3" xfId="873"/>
    <cellStyle name="Normal 7 3 2" xfId="874"/>
    <cellStyle name="Normal 7 3 3" xfId="875"/>
    <cellStyle name="Normal 7 3 4" xfId="876"/>
    <cellStyle name="Normal 7 3 5" xfId="877"/>
    <cellStyle name="Normal 7 3 6" xfId="878"/>
    <cellStyle name="Normal 7 3 7" xfId="879"/>
    <cellStyle name="Normal 7 3 8" xfId="880"/>
    <cellStyle name="Normal 7 4" xfId="881"/>
    <cellStyle name="Normal 7 4 2" xfId="882"/>
    <cellStyle name="Normal 7 4 3" xfId="883"/>
    <cellStyle name="Normal 7 4 4" xfId="884"/>
    <cellStyle name="Normal 7 4 5" xfId="885"/>
    <cellStyle name="Normal 7 4 6" xfId="886"/>
    <cellStyle name="Normal 7 4 7" xfId="887"/>
    <cellStyle name="Normal 7 4 8" xfId="888"/>
    <cellStyle name="Normal 7 5" xfId="889"/>
    <cellStyle name="Normal 7 5 2" xfId="890"/>
    <cellStyle name="Normal 7 5 3" xfId="891"/>
    <cellStyle name="Normal 7 5 4" xfId="892"/>
    <cellStyle name="Normal 7 5 5" xfId="893"/>
    <cellStyle name="Normal 7 5 6" xfId="894"/>
    <cellStyle name="Normal 7 5 7" xfId="895"/>
    <cellStyle name="Normal 7 5 8" xfId="896"/>
    <cellStyle name="Normal 7 6" xfId="897"/>
    <cellStyle name="Normal 7 6 2" xfId="898"/>
    <cellStyle name="Normal 7 6 3" xfId="899"/>
    <cellStyle name="Normal 7 6 4" xfId="900"/>
    <cellStyle name="Normal 7 6 5" xfId="901"/>
    <cellStyle name="Normal 7 6 6" xfId="902"/>
    <cellStyle name="Normal 7 6 7" xfId="903"/>
    <cellStyle name="Normal 7 6 8" xfId="904"/>
    <cellStyle name="Normal 7 7" xfId="905"/>
    <cellStyle name="Normal 7 7 2" xfId="906"/>
    <cellStyle name="Normal 7 7 3" xfId="907"/>
    <cellStyle name="Normal 7 7 4" xfId="908"/>
    <cellStyle name="Normal 7 7 5" xfId="909"/>
    <cellStyle name="Normal 7 7 6" xfId="910"/>
    <cellStyle name="Normal 7 7 7" xfId="911"/>
    <cellStyle name="Normal 7 7 8" xfId="912"/>
    <cellStyle name="Normal 7 8" xfId="913"/>
    <cellStyle name="Normal 7 8 2" xfId="914"/>
    <cellStyle name="Normal 7 8 3" xfId="915"/>
    <cellStyle name="Normal 7 8 4" xfId="916"/>
    <cellStyle name="Normal 7 9" xfId="917"/>
    <cellStyle name="Normal 8 10" xfId="918"/>
    <cellStyle name="Normal 8 11" xfId="919"/>
    <cellStyle name="Normal 8 12" xfId="920"/>
    <cellStyle name="Normal 8 2" xfId="921"/>
    <cellStyle name="Normal 8 2 2" xfId="922"/>
    <cellStyle name="Normal 8 2 3" xfId="923"/>
    <cellStyle name="Normal 8 2 4" xfId="924"/>
    <cellStyle name="Normal 8 2 5" xfId="925"/>
    <cellStyle name="Normal 8 2 6" xfId="926"/>
    <cellStyle name="Normal 8 2 7" xfId="927"/>
    <cellStyle name="Normal 8 2 8" xfId="928"/>
    <cellStyle name="Normal 8 3" xfId="929"/>
    <cellStyle name="Normal 8 3 2" xfId="930"/>
    <cellStyle name="Normal 8 3 3" xfId="931"/>
    <cellStyle name="Normal 8 3 4" xfId="932"/>
    <cellStyle name="Normal 8 3 5" xfId="933"/>
    <cellStyle name="Normal 8 3 6" xfId="934"/>
    <cellStyle name="Normal 8 3 7" xfId="935"/>
    <cellStyle name="Normal 8 3 8" xfId="936"/>
    <cellStyle name="Normal 8 4" xfId="937"/>
    <cellStyle name="Normal 8 4 2" xfId="938"/>
    <cellStyle name="Normal 8 4 3" xfId="939"/>
    <cellStyle name="Normal 8 4 4" xfId="940"/>
    <cellStyle name="Normal 8 4 5" xfId="941"/>
    <cellStyle name="Normal 8 4 6" xfId="942"/>
    <cellStyle name="Normal 8 4 7" xfId="943"/>
    <cellStyle name="Normal 8 4 8" xfId="944"/>
    <cellStyle name="Normal 8 5" xfId="945"/>
    <cellStyle name="Normal 8 5 2" xfId="946"/>
    <cellStyle name="Normal 8 5 3" xfId="947"/>
    <cellStyle name="Normal 8 5 4" xfId="948"/>
    <cellStyle name="Normal 8 5 5" xfId="949"/>
    <cellStyle name="Normal 8 5 6" xfId="950"/>
    <cellStyle name="Normal 8 5 7" xfId="951"/>
    <cellStyle name="Normal 8 5 8" xfId="952"/>
    <cellStyle name="Normal 8 6" xfId="953"/>
    <cellStyle name="Normal 8 6 2" xfId="954"/>
    <cellStyle name="Normal 8 6 3" xfId="955"/>
    <cellStyle name="Normal 8 6 4" xfId="956"/>
    <cellStyle name="Normal 8 6 5" xfId="957"/>
    <cellStyle name="Normal 8 6 6" xfId="958"/>
    <cellStyle name="Normal 8 6 7" xfId="959"/>
    <cellStyle name="Normal 8 6 8" xfId="960"/>
    <cellStyle name="Normal 8 7" xfId="961"/>
    <cellStyle name="Normal 8 7 2" xfId="962"/>
    <cellStyle name="Normal 8 7 3" xfId="963"/>
    <cellStyle name="Normal 8 7 4" xfId="964"/>
    <cellStyle name="Normal 8 7 5" xfId="965"/>
    <cellStyle name="Normal 8 7 6" xfId="966"/>
    <cellStyle name="Normal 8 7 7" xfId="967"/>
    <cellStyle name="Normal 8 7 8" xfId="968"/>
    <cellStyle name="Normal 8 8" xfId="969"/>
    <cellStyle name="Normal 8 8 2" xfId="970"/>
    <cellStyle name="Normal 8 8 3" xfId="971"/>
    <cellStyle name="Normal 8 8 4" xfId="972"/>
    <cellStyle name="Normal 8 9" xfId="973"/>
    <cellStyle name="Normal 9 10" xfId="974"/>
    <cellStyle name="Normal 9 11" xfId="975"/>
    <cellStyle name="Normal 9 12" xfId="976"/>
    <cellStyle name="Normal 9 2" xfId="977"/>
    <cellStyle name="Normal 9 2 2" xfId="978"/>
    <cellStyle name="Normal 9 2 3" xfId="979"/>
    <cellStyle name="Normal 9 2 4" xfId="980"/>
    <cellStyle name="Normal 9 2 5" xfId="981"/>
    <cellStyle name="Normal 9 2 6" xfId="982"/>
    <cellStyle name="Normal 9 2 7" xfId="983"/>
    <cellStyle name="Normal 9 2 8" xfId="984"/>
    <cellStyle name="Normal 9 3" xfId="985"/>
    <cellStyle name="Normal 9 3 2" xfId="986"/>
    <cellStyle name="Normal 9 3 3" xfId="987"/>
    <cellStyle name="Normal 9 3 4" xfId="988"/>
    <cellStyle name="Normal 9 3 5" xfId="989"/>
    <cellStyle name="Normal 9 3 6" xfId="990"/>
    <cellStyle name="Normal 9 3 7" xfId="991"/>
    <cellStyle name="Normal 9 3 8" xfId="992"/>
    <cellStyle name="Normal 9 4" xfId="993"/>
    <cellStyle name="Normal 9 4 2" xfId="994"/>
    <cellStyle name="Normal 9 4 3" xfId="995"/>
    <cellStyle name="Normal 9 4 4" xfId="996"/>
    <cellStyle name="Normal 9 4 5" xfId="997"/>
    <cellStyle name="Normal 9 4 6" xfId="998"/>
    <cellStyle name="Normal 9 4 7" xfId="999"/>
    <cellStyle name="Normal 9 4 8" xfId="1000"/>
    <cellStyle name="Normal 9 5" xfId="1001"/>
    <cellStyle name="Normal 9 5 2" xfId="1002"/>
    <cellStyle name="Normal 9 5 3" xfId="1003"/>
    <cellStyle name="Normal 9 5 4" xfId="1004"/>
    <cellStyle name="Normal 9 5 5" xfId="1005"/>
    <cellStyle name="Normal 9 5 6" xfId="1006"/>
    <cellStyle name="Normal 9 5 7" xfId="1007"/>
    <cellStyle name="Normal 9 5 8" xfId="1008"/>
    <cellStyle name="Normal 9 6" xfId="1009"/>
    <cellStyle name="Normal 9 6 2" xfId="1010"/>
    <cellStyle name="Normal 9 6 3" xfId="1011"/>
    <cellStyle name="Normal 9 6 4" xfId="1012"/>
    <cellStyle name="Normal 9 6 5" xfId="1013"/>
    <cellStyle name="Normal 9 6 6" xfId="1014"/>
    <cellStyle name="Normal 9 6 7" xfId="1015"/>
    <cellStyle name="Normal 9 6 8" xfId="1016"/>
    <cellStyle name="Normal 9 7" xfId="1017"/>
    <cellStyle name="Normal 9 7 2" xfId="1018"/>
    <cellStyle name="Normal 9 7 3" xfId="1019"/>
    <cellStyle name="Normal 9 7 4" xfId="1020"/>
    <cellStyle name="Normal 9 7 5" xfId="1021"/>
    <cellStyle name="Normal 9 7 6" xfId="1022"/>
    <cellStyle name="Normal 9 7 7" xfId="1023"/>
    <cellStyle name="Normal 9 7 8" xfId="1024"/>
    <cellStyle name="Normal 9 8" xfId="1025"/>
    <cellStyle name="Normal 9 8 2" xfId="1026"/>
    <cellStyle name="Normal 9 8 3" xfId="1027"/>
    <cellStyle name="Normal 9 8 4" xfId="1028"/>
    <cellStyle name="Normal 9 8 5" xfId="1029"/>
    <cellStyle name="Normal 9 8 6" xfId="1030"/>
    <cellStyle name="Normal 9 9" xfId="1031"/>
    <cellStyle name="Notas 2" xfId="1032"/>
    <cellStyle name="Notas 2 2" xfId="1033"/>
    <cellStyle name="Notas 2 3" xfId="1034"/>
    <cellStyle name="Percent 2" xfId="1035"/>
    <cellStyle name="Porcentaje 2" xfId="1036"/>
    <cellStyle name="Porcentaje 3" xfId="1037"/>
    <cellStyle name="Porcentual 2 2" xfId="1038"/>
    <cellStyle name="Porcentual 2 2 2" xfId="1039"/>
    <cellStyle name="Porcentual 2 2 3" xfId="1040"/>
    <cellStyle name="Porcentual 2 2 4" xfId="1041"/>
    <cellStyle name="Porcentual 2 2 5" xfId="1042"/>
    <cellStyle name="Porcentual 2 2 6" xfId="1043"/>
    <cellStyle name="Porcentual 2 2 7" xfId="1044"/>
    <cellStyle name="Porcentual 2 2 8" xfId="1045"/>
    <cellStyle name="Porcentual 2 3" xfId="1046"/>
    <cellStyle name="Porcentual 2 4" xfId="1047"/>
    <cellStyle name="Porcentual 25 10" xfId="1048"/>
    <cellStyle name="Porcentual 25 10 2" xfId="1049"/>
    <cellStyle name="Porcentual 25 10 3" xfId="1050"/>
    <cellStyle name="Porcentual 25 10 4" xfId="1051"/>
    <cellStyle name="Porcentual 25 10 5" xfId="1052"/>
    <cellStyle name="Porcentual 25 10 6" xfId="1053"/>
    <cellStyle name="Porcentual 25 11" xfId="1054"/>
    <cellStyle name="Porcentual 25 12" xfId="1055"/>
    <cellStyle name="Porcentual 25 13" xfId="1056"/>
    <cellStyle name="Porcentual 25 14" xfId="1057"/>
    <cellStyle name="Porcentual 25 15" xfId="1058"/>
    <cellStyle name="Porcentual 25 16" xfId="1059"/>
    <cellStyle name="Porcentual 25 16 2" xfId="1060"/>
    <cellStyle name="Porcentual 25 17" xfId="1061"/>
    <cellStyle name="Porcentual 25 17 2" xfId="1062"/>
    <cellStyle name="Porcentual 25 18" xfId="1063"/>
    <cellStyle name="Porcentual 25 18 2" xfId="1064"/>
    <cellStyle name="Porcentual 25 2" xfId="1065"/>
    <cellStyle name="Porcentual 25 2 10" xfId="1066"/>
    <cellStyle name="Porcentual 25 2 11" xfId="1067"/>
    <cellStyle name="Porcentual 25 2 2" xfId="1068"/>
    <cellStyle name="Porcentual 25 2 3" xfId="1069"/>
    <cellStyle name="Porcentual 25 2 4" xfId="1070"/>
    <cellStyle name="Porcentual 25 2 5" xfId="1071"/>
    <cellStyle name="Porcentual 25 2 6" xfId="1072"/>
    <cellStyle name="Porcentual 25 2 7" xfId="1073"/>
    <cellStyle name="Porcentual 25 2 8" xfId="1074"/>
    <cellStyle name="Porcentual 25 2 9" xfId="1075"/>
    <cellStyle name="Porcentual 25 3" xfId="1076"/>
    <cellStyle name="Porcentual 25 3 10" xfId="1077"/>
    <cellStyle name="Porcentual 25 3 11" xfId="1078"/>
    <cellStyle name="Porcentual 25 3 2" xfId="1079"/>
    <cellStyle name="Porcentual 25 3 3" xfId="1080"/>
    <cellStyle name="Porcentual 25 3 4" xfId="1081"/>
    <cellStyle name="Porcentual 25 3 5" xfId="1082"/>
    <cellStyle name="Porcentual 25 3 6" xfId="1083"/>
    <cellStyle name="Porcentual 25 3 7" xfId="1084"/>
    <cellStyle name="Porcentual 25 3 8" xfId="1085"/>
    <cellStyle name="Porcentual 25 3 9" xfId="1086"/>
    <cellStyle name="Porcentual 25 4" xfId="1087"/>
    <cellStyle name="Porcentual 25 4 2" xfId="1088"/>
    <cellStyle name="Porcentual 25 4 2 2" xfId="1089"/>
    <cellStyle name="Porcentual 25 4 2 2 2" xfId="1090"/>
    <cellStyle name="Porcentual 25 4 2 2 3" xfId="1091"/>
    <cellStyle name="Porcentual 25 4 2 2 4" xfId="1092"/>
    <cellStyle name="Porcentual 25 4 2 2 5" xfId="1093"/>
    <cellStyle name="Porcentual 25 4 2 2 6" xfId="1094"/>
    <cellStyle name="Porcentual 25 4 3" xfId="1095"/>
    <cellStyle name="Porcentual 25 4 4" xfId="1096"/>
    <cellStyle name="Porcentual 25 4 5" xfId="1097"/>
    <cellStyle name="Porcentual 25 4 6" xfId="1098"/>
    <cellStyle name="Porcentual 25 4 7" xfId="1099"/>
    <cellStyle name="Porcentual 25 5" xfId="1100"/>
    <cellStyle name="Porcentual 25 6" xfId="1101"/>
    <cellStyle name="Porcentual 25 7" xfId="1102"/>
    <cellStyle name="Porcentual 25 8" xfId="1103"/>
    <cellStyle name="Porcentual 25 9" xfId="1104"/>
    <cellStyle name="Porcentual 3 2" xfId="1105"/>
    <cellStyle name="Porcentual 4 2" xfId="1106"/>
    <cellStyle name="Comma 3" xfId="1107"/>
    <cellStyle name="Comma 4" xfId="1108"/>
    <cellStyle name="Comma 5" xfId="110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comments/comment1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0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1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2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3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4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5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6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7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8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19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0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1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2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3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24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3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4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5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6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7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8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comments/comment9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5.xml" Id="comments" /><Relationship Type="http://schemas.openxmlformats.org/officeDocument/2006/relationships/vmlDrawing" Target="/xl/drawings/commentsDrawing15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6.xml" Id="comments" /><Relationship Type="http://schemas.openxmlformats.org/officeDocument/2006/relationships/vmlDrawing" Target="/xl/drawings/commentsDrawing16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7.xml" Id="comments" /><Relationship Type="http://schemas.openxmlformats.org/officeDocument/2006/relationships/vmlDrawing" Target="/xl/drawings/commentsDrawing17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8.xml" Id="comments" /><Relationship Type="http://schemas.openxmlformats.org/officeDocument/2006/relationships/vmlDrawing" Target="/xl/drawings/commentsDrawing18.vml" Id="anysvml" 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9.xml" Id="comments" /><Relationship Type="http://schemas.openxmlformats.org/officeDocument/2006/relationships/vmlDrawing" Target="/xl/drawings/commentsDrawing1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20.xml" Id="comments" /><Relationship Type="http://schemas.openxmlformats.org/officeDocument/2006/relationships/vmlDrawing" Target="/xl/drawings/commentsDrawing20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1.xml" Id="comments" /><Relationship Type="http://schemas.openxmlformats.org/officeDocument/2006/relationships/vmlDrawing" Target="/xl/drawings/commentsDrawing21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2.xml" Id="comments" /><Relationship Type="http://schemas.openxmlformats.org/officeDocument/2006/relationships/vmlDrawing" Target="/xl/drawings/commentsDrawing22.vml" Id="anysvml" 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3.xml" Id="comments" /><Relationship Type="http://schemas.openxmlformats.org/officeDocument/2006/relationships/vmlDrawing" Target="/xl/drawings/commentsDrawing23.vml" Id="anysvml" 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4.xml" Id="comments" /><Relationship Type="http://schemas.openxmlformats.org/officeDocument/2006/relationships/vmlDrawing" Target="/xl/drawings/commentsDrawing24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tabSelected="1" workbookViewId="0">
      <selection activeCell="I31" sqref="I3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  <col width="10.5546875" bestFit="1" customWidth="1" min="3" max="4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hidden="1" outlineLevel="1" customFormat="1" s="1">
      <c r="B5" s="23" t="inlineStr">
        <is>
          <t>moneda nacional</t>
        </is>
      </c>
      <c r="C5" s="15" t="n">
        <v>475306.417937</v>
      </c>
      <c r="D5" s="23" t="n">
        <v>447682.9220730001</v>
      </c>
      <c r="E5" s="15" t="n">
        <v>340512.104114</v>
      </c>
    </row>
    <row r="6" hidden="1" outlineLevel="1" customFormat="1" s="1">
      <c r="B6" s="23" t="inlineStr">
        <is>
          <t>moneda nacional</t>
        </is>
      </c>
      <c r="C6" s="15" t="n">
        <v>174383.2516950001</v>
      </c>
      <c r="D6" s="23" t="n">
        <v>199897.6019680001</v>
      </c>
      <c r="E6" s="15" t="n">
        <v>224963.5442540001</v>
      </c>
    </row>
    <row r="7" collapsed="1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hidden="1" outlineLevel="1" customFormat="1" s="1">
      <c r="B8" s="23" t="inlineStr">
        <is>
          <t>moneda nacional</t>
        </is>
      </c>
      <c r="C8" s="15" t="n">
        <v>1178012.166848</v>
      </c>
      <c r="D8" s="23" t="n">
        <v>914856.214039</v>
      </c>
      <c r="E8" s="15" t="n">
        <v>744626.846682</v>
      </c>
    </row>
    <row r="9" hidden="1" outlineLevel="1" customFormat="1" s="1">
      <c r="B9" s="23" t="inlineStr">
        <is>
          <t>moneda nacional</t>
        </is>
      </c>
      <c r="C9" s="15" t="n">
        <v>859557.6024269999</v>
      </c>
      <c r="D9" s="23" t="n">
        <v>799172.7544719999</v>
      </c>
      <c r="E9" s="15" t="n">
        <v>805929.926548</v>
      </c>
    </row>
    <row r="10" collapsed="1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hidden="1" outlineLevel="1" customFormat="1" s="1">
      <c r="B11" s="23" t="inlineStr">
        <is>
          <t>moneda nacional</t>
        </is>
      </c>
      <c r="C11" s="15" t="n">
        <v>1159356.985418</v>
      </c>
      <c r="D11" s="23" t="n">
        <v>897179.774203</v>
      </c>
      <c r="E11" s="15" t="n">
        <v>726950.406846</v>
      </c>
    </row>
    <row r="12" hidden="1" outlineLevel="1" customFormat="1" s="1">
      <c r="B12" s="23" t="inlineStr">
        <is>
          <t>moneda nacional</t>
        </is>
      </c>
      <c r="C12" s="15" t="n">
        <v>146687.157743</v>
      </c>
      <c r="D12" s="23" t="n">
        <v>146047.1099459999</v>
      </c>
      <c r="E12" s="15" t="n">
        <v>155183.388364</v>
      </c>
    </row>
    <row r="13" collapsed="1">
      <c r="B13" s="6" t="inlineStr">
        <is>
          <t xml:space="preserve">   Encaje Legal</t>
        </is>
      </c>
    </row>
    <row r="14" hidden="1" outlineLevel="1" customFormat="1" s="1">
      <c r="B14" s="5" t="inlineStr">
        <is>
          <t>moneda nacional</t>
        </is>
      </c>
    </row>
    <row r="15" hidden="1" outlineLevel="1" customFormat="1" s="1">
      <c r="B15" s="5" t="inlineStr">
        <is>
          <t>moneda nacional</t>
        </is>
      </c>
    </row>
    <row r="16" collapsed="1">
      <c r="B16" s="6" t="inlineStr">
        <is>
          <t xml:space="preserve">   Cuenta Corriente</t>
        </is>
      </c>
    </row>
    <row r="17" hidden="1" outlineLevel="1" customFormat="1" s="1">
      <c r="B17" s="5" t="inlineStr">
        <is>
          <t>moneda nacional</t>
        </is>
      </c>
    </row>
    <row r="18" hidden="1" outlineLevel="1" customFormat="1" s="1">
      <c r="B18" s="5" t="inlineStr">
        <is>
          <t>moneda nacional</t>
        </is>
      </c>
    </row>
    <row r="19" collapsed="1">
      <c r="B19" s="6" t="inlineStr">
        <is>
          <t xml:space="preserve">   Depósitos por Operaciones Monetarias</t>
        </is>
      </c>
    </row>
    <row r="20" hidden="1" outlineLevel="1" customFormat="1" s="1">
      <c r="B20" s="5" t="inlineStr">
        <is>
          <t>moneda nacional</t>
        </is>
      </c>
    </row>
    <row r="21" hidden="1" outlineLevel="1" customFormat="1" s="1">
      <c r="B21" s="5" t="inlineStr">
        <is>
          <t>moneda nacional</t>
        </is>
      </c>
    </row>
    <row r="22" collapsed="1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hidden="1" outlineLevel="1" customFormat="1" s="1">
      <c r="B23" s="23" t="inlineStr">
        <is>
          <t>moneda nacional</t>
        </is>
      </c>
      <c r="C23" s="15" t="n">
        <v>18655.18143</v>
      </c>
      <c r="D23" s="23" t="n">
        <v>17676.439836</v>
      </c>
      <c r="E23" s="15" t="n">
        <v>17676.439836</v>
      </c>
    </row>
    <row r="24" hidden="1" outlineLevel="1" customFormat="1" s="1">
      <c r="B24" s="23" t="inlineStr">
        <is>
          <t>moneda nacional</t>
        </is>
      </c>
      <c r="C24" s="15" t="n">
        <v>712870.444684</v>
      </c>
      <c r="D24" s="23" t="n">
        <v>653125.644526</v>
      </c>
      <c r="E24" s="15" t="n">
        <v>650746.5381839999</v>
      </c>
    </row>
    <row r="25" collapsed="1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hidden="1" outlineLevel="1" customFormat="1" s="1">
      <c r="B26" s="23" t="inlineStr">
        <is>
          <t>moneda nacional</t>
        </is>
      </c>
      <c r="C26" s="15" t="n">
        <v>712215.519961</v>
      </c>
      <c r="D26" s="23" t="n">
        <v>1038758.243347</v>
      </c>
      <c r="E26" s="15" t="n">
        <v>1007229.031936</v>
      </c>
    </row>
    <row r="27" hidden="1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 collapsed="1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hidden="1" outlineLevel="1" customFormat="1" s="1">
      <c r="B29" s="23" t="inlineStr">
        <is>
          <t>moneda nacional</t>
        </is>
      </c>
      <c r="C29" s="15" t="n">
        <v>709209.995487</v>
      </c>
      <c r="D29" s="23" t="n">
        <v>1035752.718873</v>
      </c>
      <c r="E29" s="15" t="n">
        <v>1004223.507462</v>
      </c>
    </row>
    <row r="30" hidden="1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 collapsed="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hidden="1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hidden="1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 collapsed="1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hidden="1" outlineLevel="1" customFormat="1" s="1">
      <c r="B35" s="23" t="inlineStr">
        <is>
          <t>moneda nacional</t>
        </is>
      </c>
      <c r="C35" s="15" t="n">
        <v>3005.524474</v>
      </c>
      <c r="D35" s="23" t="n">
        <v>3005.524474</v>
      </c>
      <c r="E35" s="15" t="n">
        <v>3005.524474</v>
      </c>
    </row>
    <row r="36" hidden="1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ollapsed="1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hidden="1" outlineLevel="1" customFormat="1" s="1">
      <c r="B38" s="23" t="inlineStr">
        <is>
          <t>moneda nacional</t>
        </is>
      </c>
      <c r="C38" s="15" t="n">
        <v>1916137.877391</v>
      </c>
      <c r="D38" s="23" t="n">
        <v>1920404.646444</v>
      </c>
      <c r="E38" s="15" t="n">
        <v>1960820.567292</v>
      </c>
    </row>
    <row r="39" hidden="1" outlineLevel="1" customFormat="1" s="1">
      <c r="B39" s="23" t="inlineStr">
        <is>
          <t>moneda nacional</t>
        </is>
      </c>
      <c r="C39" s="15" t="n">
        <v>154320.250588</v>
      </c>
      <c r="D39" s="23" t="n">
        <v>167010.660386</v>
      </c>
      <c r="E39" s="15" t="n">
        <v>155373.91121</v>
      </c>
    </row>
    <row r="40" collapsed="1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hidden="1" outlineLevel="1" customFormat="1" s="1">
      <c r="B41" s="23" t="inlineStr">
        <is>
          <t>moneda nacional</t>
        </is>
      </c>
      <c r="C41" s="15" t="n">
        <v>20000</v>
      </c>
      <c r="D41" s="23" t="n">
        <v>20000</v>
      </c>
      <c r="E41" s="15" t="n">
        <v>20000</v>
      </c>
    </row>
    <row r="42" hidden="1" outlineLevel="1" customFormat="1" s="1">
      <c r="B42" s="23" t="inlineStr">
        <is>
          <t>moneda nacional</t>
        </is>
      </c>
      <c r="C42" s="15" t="n">
        <v>158.895</v>
      </c>
      <c r="D42" s="23" t="n">
        <v>155.9250000000002</v>
      </c>
      <c r="E42" s="15" t="n">
        <v>158.367</v>
      </c>
    </row>
    <row r="43" collapsed="1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hidden="1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hidden="1" outlineLevel="1" customFormat="1" s="1">
      <c r="B45" s="23" t="inlineStr">
        <is>
          <t>moneda nacional</t>
        </is>
      </c>
      <c r="C45" s="15" t="n">
        <v>0</v>
      </c>
      <c r="D45" s="23" t="n">
        <v>14175</v>
      </c>
      <c r="E45" s="15" t="n">
        <v>0</v>
      </c>
    </row>
    <row r="46" collapsed="1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hidden="1" outlineLevel="1" customFormat="1" s="1">
      <c r="B47" s="23" t="inlineStr">
        <is>
          <t>moneda nacional</t>
        </is>
      </c>
      <c r="C47" s="15" t="n">
        <v>1896150.609136</v>
      </c>
      <c r="D47" s="23" t="n">
        <v>1896707.045357</v>
      </c>
      <c r="E47" s="15" t="n">
        <v>1942163.767063</v>
      </c>
    </row>
    <row r="48" hidden="1" outlineLevel="1" customFormat="1" s="1">
      <c r="B48" s="23" t="inlineStr">
        <is>
          <t>moneda nacional</t>
        </is>
      </c>
      <c r="C48" s="15" t="n">
        <v>153837.309748</v>
      </c>
      <c r="D48" s="23" t="n">
        <v>152407.461986</v>
      </c>
      <c r="E48" s="15" t="n">
        <v>155215.54421</v>
      </c>
    </row>
    <row r="49" collapsed="1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hidden="1" outlineLevel="1" customFormat="1" s="1">
      <c r="B50" s="23" t="inlineStr">
        <is>
          <t>moneda nacional</t>
        </is>
      </c>
      <c r="C50" s="15" t="n">
        <v>15870.752031</v>
      </c>
      <c r="D50" s="23" t="n">
        <v>19030.699196</v>
      </c>
      <c r="E50" s="15" t="n">
        <v>15085.725758</v>
      </c>
    </row>
    <row r="51" hidden="1" outlineLevel="1" customFormat="1" s="1">
      <c r="B51" s="23" t="inlineStr">
        <is>
          <t>moneda nacional</t>
        </is>
      </c>
      <c r="C51" s="15" t="n">
        <v>324.04584</v>
      </c>
      <c r="D51" s="23" t="n">
        <v>272.2734</v>
      </c>
      <c r="E51" s="15" t="n">
        <v>0</v>
      </c>
    </row>
    <row r="52" collapsed="1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hidden="1" outlineLevel="1" customFormat="1" s="1">
      <c r="B53" s="23" t="inlineStr">
        <is>
          <t>moneda nacional</t>
        </is>
      </c>
      <c r="C53" s="15" t="n">
        <v>32065.482981</v>
      </c>
      <c r="D53" s="23" t="n">
        <v>34044.8341</v>
      </c>
      <c r="E53" s="15" t="n">
        <v>34861.866642</v>
      </c>
    </row>
    <row r="54" hidden="1" outlineLevel="1" customFormat="1" s="1">
      <c r="B54" s="23" t="inlineStr">
        <is>
          <t>moneda nacional</t>
        </is>
      </c>
      <c r="C54" s="15" t="n">
        <v>0</v>
      </c>
      <c r="D54" s="23" t="n">
        <v>0</v>
      </c>
      <c r="E54" s="15" t="n">
        <v>0</v>
      </c>
    </row>
    <row r="55" collapsed="1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hidden="1" outlineLevel="1" customFormat="1" s="1">
      <c r="B56" s="23" t="inlineStr">
        <is>
          <t>moneda nacional</t>
        </is>
      </c>
      <c r="C56" s="15" t="n">
        <v>-47948.966757</v>
      </c>
      <c r="D56" s="23" t="n">
        <v>-49377.93220900001</v>
      </c>
      <c r="E56" s="15" t="n">
        <v>-51290.792171</v>
      </c>
    </row>
    <row r="57" hidden="1" outlineLevel="1" customFormat="1" s="1">
      <c r="B57" s="23" t="inlineStr">
        <is>
          <t>moneda nacional</t>
        </is>
      </c>
      <c r="C57" s="15" t="n">
        <v>0</v>
      </c>
      <c r="D57" s="23" t="n">
        <v>0</v>
      </c>
      <c r="E57" s="15" t="n">
        <v>0</v>
      </c>
    </row>
    <row r="58" collapsed="1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hidden="1" outlineLevel="1" customFormat="1" s="1">
      <c r="B59" s="23" t="inlineStr">
        <is>
          <t>moneda nacional</t>
        </is>
      </c>
      <c r="C59" s="15" t="n">
        <v>28559.186114</v>
      </c>
      <c r="D59" s="23" t="n">
        <v>30094.77362</v>
      </c>
      <c r="E59" s="15" t="n">
        <v>32957.057609</v>
      </c>
    </row>
    <row r="60" hidden="1" outlineLevel="1" customFormat="1" s="1">
      <c r="B60" s="23" t="inlineStr">
        <is>
          <t>moneda nacional</t>
        </is>
      </c>
      <c r="C60" s="15" t="n">
        <v>2809.20014</v>
      </c>
      <c r="D60" s="23" t="n">
        <v>3582.999211</v>
      </c>
      <c r="E60" s="15" t="n">
        <v>4416.327929</v>
      </c>
    </row>
    <row r="61" collapsed="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hidden="1" outlineLevel="1" customFormat="1" s="1">
      <c r="B62" s="23" t="inlineStr">
        <is>
          <t>moneda nacional</t>
        </is>
      </c>
      <c r="C62" s="15" t="n">
        <v>25766.529124</v>
      </c>
      <c r="D62" s="23" t="n">
        <v>27091.262771</v>
      </c>
      <c r="E62" s="15" t="n">
        <v>30165.238567</v>
      </c>
    </row>
    <row r="63" hidden="1" outlineLevel="1" customFormat="1" s="1">
      <c r="B63" s="23" t="inlineStr">
        <is>
          <t>moneda nacional</t>
        </is>
      </c>
      <c r="C63" s="15" t="n">
        <v>2790.021128</v>
      </c>
      <c r="D63" s="23" t="n">
        <v>3563.380633</v>
      </c>
      <c r="E63" s="15" t="n">
        <v>4416.327929</v>
      </c>
    </row>
    <row r="64" collapsed="1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hidden="1" outlineLevel="1" customFormat="1" s="1">
      <c r="B65" s="23" t="inlineStr">
        <is>
          <t>moneda nacional</t>
        </is>
      </c>
      <c r="C65" s="15" t="n">
        <v>2792.65699</v>
      </c>
      <c r="D65" s="23" t="n">
        <v>3003.510849</v>
      </c>
      <c r="E65" s="15" t="n">
        <v>2791.819042</v>
      </c>
    </row>
    <row r="66" hidden="1" outlineLevel="1" customFormat="1" s="1">
      <c r="B66" s="23" t="inlineStr">
        <is>
          <t>moneda nacional</t>
        </is>
      </c>
      <c r="C66" s="15" t="n">
        <v>19.179012</v>
      </c>
      <c r="D66" s="23" t="n">
        <v>19.618578</v>
      </c>
      <c r="E66" s="15" t="n">
        <v>0</v>
      </c>
    </row>
    <row r="67" collapsed="1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hidden="1" outlineLevel="1" customFormat="1" s="1">
      <c r="B68" s="23" t="inlineStr">
        <is>
          <t>moneda nacional</t>
        </is>
      </c>
      <c r="C68" s="15" t="n">
        <v>1864.399597</v>
      </c>
      <c r="D68" s="23" t="n">
        <v>1464.062205</v>
      </c>
      <c r="E68" s="15" t="n">
        <v>1450.062205</v>
      </c>
    </row>
    <row r="69" hidden="1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ollapsed="1" customFormat="1" s="2">
      <c r="B70" s="4" t="inlineStr">
        <is>
          <t>OTRAS INVERSIONES</t>
        </is>
      </c>
    </row>
    <row r="71" hidden="1" outlineLevel="1" customFormat="1" s="1">
      <c r="B71" s="5" t="inlineStr">
        <is>
          <t>moneda nacional</t>
        </is>
      </c>
    </row>
    <row r="72" hidden="1" outlineLevel="1" customFormat="1" s="1">
      <c r="B72" s="5" t="inlineStr">
        <is>
          <t>moneda nacional</t>
        </is>
      </c>
    </row>
    <row r="73" collapsed="1">
      <c r="B73" s="6" t="inlineStr">
        <is>
          <t xml:space="preserve">   Bienes adjudicados en pago</t>
        </is>
      </c>
    </row>
    <row r="74" hidden="1" outlineLevel="1" customFormat="1" s="1">
      <c r="B74" s="5" t="inlineStr">
        <is>
          <t>moneda nacional</t>
        </is>
      </c>
    </row>
    <row r="75" hidden="1" outlineLevel="1" customFormat="1" s="1">
      <c r="B75" s="5" t="inlineStr">
        <is>
          <t>moneda nacional</t>
        </is>
      </c>
    </row>
    <row r="76" collapsed="1">
      <c r="B76" s="6" t="inlineStr">
        <is>
          <t xml:space="preserve">   Previsiones sobre bienes adjudicados</t>
        </is>
      </c>
    </row>
    <row r="77" hidden="1" outlineLevel="1" customFormat="1" s="1">
      <c r="B77" s="5" t="inlineStr">
        <is>
          <t>moneda nacional</t>
        </is>
      </c>
    </row>
    <row r="78" hidden="1" outlineLevel="1" customFormat="1" s="1">
      <c r="B78" s="5" t="inlineStr">
        <is>
          <t>moneda nacional</t>
        </is>
      </c>
    </row>
    <row r="79" collapsed="1">
      <c r="B79" s="6" t="inlineStr">
        <is>
          <t xml:space="preserve">   Otras </t>
        </is>
      </c>
    </row>
    <row r="80" hidden="1" outlineLevel="1" customFormat="1" s="1">
      <c r="B80" s="5" t="inlineStr">
        <is>
          <t>moneda nacional</t>
        </is>
      </c>
    </row>
    <row r="81" hidden="1" outlineLevel="1" customFormat="1" s="1">
      <c r="B81" s="5" t="inlineStr">
        <is>
          <t>moneda nacional</t>
        </is>
      </c>
    </row>
    <row r="82" collapsed="1">
      <c r="B82" s="6" t="inlineStr">
        <is>
          <t xml:space="preserve">   Previsiones </t>
        </is>
      </c>
    </row>
    <row r="83" hidden="1" outlineLevel="1" customFormat="1" s="1">
      <c r="B83" s="5" t="inlineStr">
        <is>
          <t>moneda nacional</t>
        </is>
      </c>
    </row>
    <row r="84" hidden="1" outlineLevel="1" customFormat="1" s="1">
      <c r="B84" s="5" t="inlineStr">
        <is>
          <t>moneda nacional</t>
        </is>
      </c>
    </row>
    <row r="85" collapsed="1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hidden="1" outlineLevel="1" customFormat="1" s="1">
      <c r="B86" s="23" t="inlineStr">
        <is>
          <t>moneda nacional</t>
        </is>
      </c>
      <c r="C86" s="15" t="n">
        <v>91211.330514</v>
      </c>
      <c r="D86" s="23" t="n">
        <v>91527.031288</v>
      </c>
      <c r="E86" s="15" t="n">
        <v>90901.035151</v>
      </c>
    </row>
    <row r="87" hidden="1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ollapsed="1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hidden="1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hidden="1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ollapsed="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hidden="1" outlineLevel="1" customFormat="1" s="1">
      <c r="B92" s="23" t="inlineStr">
        <is>
          <t>moneda nacional</t>
        </is>
      </c>
      <c r="C92" s="15" t="n">
        <v>49082.037221</v>
      </c>
      <c r="D92" s="23" t="n">
        <v>43861.171562</v>
      </c>
      <c r="E92" s="15" t="n">
        <v>39277.79108</v>
      </c>
    </row>
    <row r="93" hidden="1" outlineLevel="1" customFormat="1" s="1">
      <c r="B93" s="23" t="inlineStr">
        <is>
          <t>moneda nacional</t>
        </is>
      </c>
      <c r="C93" s="15" t="n">
        <v>3232.738276</v>
      </c>
      <c r="D93" s="23" t="n">
        <v>2933.59048</v>
      </c>
      <c r="E93" s="15" t="n">
        <v>2944.653443</v>
      </c>
    </row>
    <row r="94" collapsed="1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hidden="1" outlineLevel="1" customFormat="1" s="1">
      <c r="B95" s="23" t="inlineStr">
        <is>
          <t>moneda nacional</t>
        </is>
      </c>
      <c r="C95" s="15" t="n">
        <v>4452388.935583</v>
      </c>
      <c r="D95" s="23" t="n">
        <v>4488649.064578</v>
      </c>
      <c r="E95" s="15" t="n">
        <v>4217774.496069</v>
      </c>
    </row>
    <row r="96" hidden="1" outlineLevel="1" customFormat="1" s="1">
      <c r="B96" s="23" t="inlineStr">
        <is>
          <t>moneda nacional</t>
        </is>
      </c>
      <c r="C96" s="15" t="n">
        <v>1194303.043126</v>
      </c>
      <c r="D96" s="23" t="n">
        <v>1172597.606517</v>
      </c>
      <c r="E96" s="15" t="n">
        <v>1193628.363384</v>
      </c>
    </row>
    <row r="97" collapsed="1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hidden="1" outlineLevel="1" customFormat="1" s="1">
      <c r="B99" s="23" t="inlineStr">
        <is>
          <t>moneda nacional</t>
        </is>
      </c>
      <c r="C99" s="15" t="n">
        <v>3327810.686004</v>
      </c>
      <c r="D99" s="23" t="n">
        <v>3340518.398556001</v>
      </c>
      <c r="E99" s="15" t="n">
        <v>3080139.968599</v>
      </c>
    </row>
    <row r="100" hidden="1" outlineLevel="1" customFormat="1" s="1">
      <c r="B100" s="23" t="inlineStr">
        <is>
          <t>moneda nacional</t>
        </is>
      </c>
      <c r="C100" s="15" t="n">
        <v>602485.260336</v>
      </c>
      <c r="D100" s="23" t="n">
        <v>660257.370322</v>
      </c>
      <c r="E100" s="15" t="n">
        <v>654487.6833870001</v>
      </c>
    </row>
    <row r="101" collapsed="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hidden="1" outlineLevel="1" customFormat="1" s="1">
      <c r="B102" s="23" t="inlineStr">
        <is>
          <t>moneda nacional</t>
        </is>
      </c>
      <c r="C102" s="15" t="n">
        <v>1662477.277494</v>
      </c>
      <c r="D102" s="23" t="n">
        <v>1730215.737887</v>
      </c>
      <c r="E102" s="15" t="n">
        <v>1585855.198228</v>
      </c>
    </row>
    <row r="103" hidden="1" outlineLevel="1" customFormat="1" s="1">
      <c r="B103" s="23" t="inlineStr">
        <is>
          <t>moneda nacional</t>
        </is>
      </c>
      <c r="C103" s="15" t="n">
        <v>120135.712797</v>
      </c>
      <c r="D103" s="23" t="n">
        <v>114485.315545</v>
      </c>
      <c r="E103" s="15" t="n">
        <v>132568.774181</v>
      </c>
    </row>
    <row r="104" collapsed="1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hidden="1" outlineLevel="1" customFormat="1" s="1">
      <c r="B105" s="23" t="inlineStr">
        <is>
          <t>moneda nacional</t>
        </is>
      </c>
      <c r="C105" s="15" t="n">
        <v>1041820.947071</v>
      </c>
      <c r="D105" s="23" t="n">
        <v>988964.942421</v>
      </c>
      <c r="E105" s="15" t="n">
        <v>869715.0658530002</v>
      </c>
    </row>
    <row r="106" hidden="1" outlineLevel="1" customFormat="1" s="1">
      <c r="B106" s="23" t="inlineStr">
        <is>
          <t>moneda nacional</t>
        </is>
      </c>
      <c r="C106" s="15" t="n">
        <v>442081.374964</v>
      </c>
      <c r="D106" s="23" t="n">
        <v>506494.772543</v>
      </c>
      <c r="E106" s="15" t="n">
        <v>481024.50747</v>
      </c>
    </row>
    <row r="107" collapsed="1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hidden="1" outlineLevel="1" customFormat="1" s="1">
      <c r="B108" s="23" t="inlineStr">
        <is>
          <t>moneda nacional</t>
        </is>
      </c>
      <c r="C108" s="15" t="n">
        <v>16704.531781</v>
      </c>
      <c r="D108" s="23" t="n">
        <v>18304.798006</v>
      </c>
      <c r="E108" s="15" t="n">
        <v>19626.107312</v>
      </c>
    </row>
    <row r="109" hidden="1" outlineLevel="1" customFormat="1" s="1">
      <c r="B109" s="23" t="inlineStr">
        <is>
          <t>moneda nacional</t>
        </is>
      </c>
      <c r="C109" s="15" t="n">
        <v>2434.918017</v>
      </c>
      <c r="D109" s="23" t="n">
        <v>2387.059155</v>
      </c>
      <c r="E109" s="15" t="n">
        <v>2409.202899</v>
      </c>
    </row>
    <row r="110" collapsed="1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hidden="1" outlineLevel="1" customFormat="1" s="1">
      <c r="B111" s="23" t="inlineStr">
        <is>
          <t>moneda nacional</t>
        </is>
      </c>
      <c r="C111" s="15" t="n">
        <v>593837.314286</v>
      </c>
      <c r="D111" s="23" t="n">
        <v>594525.9590169999</v>
      </c>
      <c r="E111" s="15" t="n">
        <v>596212.125584</v>
      </c>
    </row>
    <row r="112" hidden="1" outlineLevel="1" customFormat="1" s="1">
      <c r="B112" s="23" t="inlineStr">
        <is>
          <t>moneda nacional</t>
        </is>
      </c>
      <c r="C112" s="15" t="n">
        <v>34473.466537</v>
      </c>
      <c r="D112" s="23" t="n">
        <v>33611.752676</v>
      </c>
      <c r="E112" s="15" t="n">
        <v>35022.14436</v>
      </c>
    </row>
    <row r="113" collapsed="1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hidden="1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hidden="1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 collapsed="1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hidden="1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12970.615372</v>
      </c>
      <c r="D117" s="23" t="n">
        <v>8506.961225000001</v>
      </c>
      <c r="E117" s="15" t="n">
        <v>8731.471622000001</v>
      </c>
    </row>
    <row r="118" hidden="1" outlineLevel="1" customFormat="1" s="1">
      <c r="B118" s="23" t="inlineStr">
        <is>
          <t>moneda nacional</t>
        </is>
      </c>
      <c r="C118" s="15" t="n">
        <v>3359.788021</v>
      </c>
      <c r="D118" s="23" t="n">
        <v>3278.470403</v>
      </c>
      <c r="E118" s="15" t="n">
        <v>3463.054477</v>
      </c>
    </row>
    <row r="119" collapsed="1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hidden="1" outlineLevel="1" customFormat="1" s="1">
      <c r="B120" s="23" t="inlineStr">
        <is>
          <t>moneda nacional</t>
        </is>
      </c>
      <c r="C120" s="15" t="n">
        <v>50000</v>
      </c>
      <c r="D120" s="23" t="n">
        <v>50000</v>
      </c>
      <c r="E120" s="15" t="n">
        <v>50000</v>
      </c>
    </row>
    <row r="121" hidden="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ollapsed="1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hidden="1" outlineLevel="1" customFormat="1" s="1">
      <c r="B123" s="23" t="inlineStr">
        <is>
          <t>moneda nacional</t>
        </is>
      </c>
      <c r="C123" s="15" t="n">
        <v>0</v>
      </c>
      <c r="D123" s="23" t="n">
        <v>0</v>
      </c>
      <c r="E123" s="15" t="n">
        <v>0</v>
      </c>
    </row>
    <row r="124" hidden="1" outlineLevel="1" customFormat="1" s="1">
      <c r="B124" s="23" t="inlineStr">
        <is>
          <t>moneda nacional</t>
        </is>
      </c>
      <c r="C124" s="15" t="n">
        <v>0</v>
      </c>
      <c r="D124" s="23" t="n">
        <v>0</v>
      </c>
      <c r="E124" s="15" t="n">
        <v>0</v>
      </c>
    </row>
    <row r="125" collapsed="1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hidden="1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hidden="1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ollapsed="1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hidden="1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hidden="1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ollapsed="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hidden="1" outlineLevel="1" customFormat="1" s="1">
      <c r="B132" s="23" t="inlineStr">
        <is>
          <t>moneda nacional</t>
        </is>
      </c>
      <c r="C132" s="15" t="n">
        <v>57985.41826999999</v>
      </c>
      <c r="D132" s="23" t="n">
        <v>56944.603147</v>
      </c>
      <c r="E132" s="15" t="n">
        <v>67190.408484</v>
      </c>
    </row>
    <row r="133" hidden="1" outlineLevel="1" customFormat="1" s="1">
      <c r="B133" s="23" t="inlineStr">
        <is>
          <t>moneda nacional</t>
        </is>
      </c>
      <c r="C133" s="15" t="n">
        <v>31944.408347</v>
      </c>
      <c r="D133" s="23" t="n">
        <v>31347.316602</v>
      </c>
      <c r="E133" s="15" t="n">
        <v>31838.258703</v>
      </c>
    </row>
    <row r="134" collapsed="1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hidden="1" outlineLevel="1" customFormat="1" s="1">
      <c r="B135" s="23" t="inlineStr">
        <is>
          <t>moneda nacional</t>
        </is>
      </c>
      <c r="C135" s="15" t="n">
        <v>33794.820878</v>
      </c>
      <c r="D135" s="23" t="n">
        <v>34068.925945</v>
      </c>
      <c r="E135" s="15" t="n">
        <v>44314.731282</v>
      </c>
    </row>
    <row r="136" hidden="1" outlineLevel="1" customFormat="1" s="1">
      <c r="B136" s="23" t="inlineStr">
        <is>
          <t>moneda nacional</t>
        </is>
      </c>
      <c r="C136" s="15" t="n">
        <v>28890</v>
      </c>
      <c r="D136" s="23" t="n">
        <v>28350</v>
      </c>
      <c r="E136" s="15" t="n">
        <v>28794</v>
      </c>
    </row>
    <row r="137" collapsed="1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hidden="1" outlineLevel="1" customFormat="1" s="1">
      <c r="B138" s="23" t="inlineStr">
        <is>
          <t>moneda nacional</t>
        </is>
      </c>
      <c r="C138" s="15" t="n">
        <v>24190.597392</v>
      </c>
      <c r="D138" s="23" t="n">
        <v>22875.677202</v>
      </c>
      <c r="E138" s="15" t="n">
        <v>22875.677202</v>
      </c>
    </row>
    <row r="139" hidden="1" outlineLevel="1" customFormat="1" s="1">
      <c r="B139" s="23" t="inlineStr">
        <is>
          <t>moneda nacional</t>
        </is>
      </c>
      <c r="C139" s="15" t="n">
        <v>3054.408347</v>
      </c>
      <c r="D139" s="23" t="n">
        <v>2997.316602</v>
      </c>
      <c r="E139" s="15" t="n">
        <v>3044.258703</v>
      </c>
    </row>
    <row r="140" collapsed="1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hidden="1" outlineLevel="1" customFormat="1" s="1">
      <c r="B141" s="23" t="inlineStr">
        <is>
          <t>moneda nacional</t>
        </is>
      </c>
      <c r="C141" s="15" t="n">
        <v>118164.428589</v>
      </c>
      <c r="D141" s="23" t="n">
        <v>127577.61967</v>
      </c>
      <c r="E141" s="15" t="n">
        <v>87825.101096</v>
      </c>
    </row>
    <row r="142" hidden="1" outlineLevel="1" customFormat="1" s="1">
      <c r="B142" s="23" t="inlineStr">
        <is>
          <t>moneda nacional</t>
        </is>
      </c>
      <c r="C142" s="15" t="n">
        <v>558565.901845</v>
      </c>
      <c r="D142" s="23" t="n">
        <v>480628.875865</v>
      </c>
      <c r="E142" s="15" t="n">
        <v>504271.19724</v>
      </c>
    </row>
    <row r="143" collapsed="1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hidden="1" outlineLevel="1" customFormat="1" s="1">
      <c r="B144" s="23" t="inlineStr">
        <is>
          <t>moneda nacional</t>
        </is>
      </c>
      <c r="C144" s="15" t="n">
        <v>3553960.532863</v>
      </c>
      <c r="D144" s="23" t="n">
        <v>3575040.621373001</v>
      </c>
      <c r="E144" s="15" t="n">
        <v>3285155.478179</v>
      </c>
    </row>
    <row r="145" hidden="1" outlineLevel="1" customFormat="1" s="1">
      <c r="B145" s="23" t="inlineStr">
        <is>
          <t>moneda nacional</t>
        </is>
      </c>
      <c r="C145" s="15" t="n">
        <v>1192995.570528</v>
      </c>
      <c r="D145" s="23" t="n">
        <v>1172233.562789</v>
      </c>
      <c r="E145" s="15" t="n">
        <v>1190597.13933</v>
      </c>
    </row>
    <row r="146" collapsed="1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hidden="1" outlineLevel="1" customFormat="1" s="1">
      <c r="B147" s="23" t="inlineStr">
        <is>
          <t>moneda nacional</t>
        </is>
      </c>
      <c r="C147" s="15" t="n">
        <v>488370.351987</v>
      </c>
      <c r="D147" s="23" t="n">
        <v>488370.351987</v>
      </c>
      <c r="E147" s="15" t="n">
        <v>488370.351987</v>
      </c>
    </row>
    <row r="148" hidden="1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 collapsed="1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hidden="1" outlineLevel="1" customFormat="1" s="1">
      <c r="B150" s="23" t="inlineStr">
        <is>
          <t>moneda nacional</t>
        </is>
      </c>
      <c r="C150" s="15" t="n">
        <v>488370.351987</v>
      </c>
      <c r="D150" s="23" t="n">
        <v>488370.351987</v>
      </c>
      <c r="E150" s="15" t="n">
        <v>488370.351987</v>
      </c>
    </row>
    <row r="151" hidden="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 collapsed="1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hidden="1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hidden="1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 collapsed="1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hidden="1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hidden="1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ollapsed="1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hidden="1" outlineLevel="1" customFormat="1" s="1">
      <c r="B159" s="23" t="inlineStr">
        <is>
          <t>moneda nacional</t>
        </is>
      </c>
      <c r="C159" s="15" t="n">
        <v>256165.563091</v>
      </c>
      <c r="D159" s="23" t="n">
        <v>256621.100093</v>
      </c>
      <c r="E159" s="15" t="n">
        <v>256558.678624</v>
      </c>
    </row>
    <row r="160" hidden="1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 collapsed="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hidden="1" outlineLevel="1" customFormat="1" s="1">
      <c r="B162" s="23" t="inlineStr">
        <is>
          <t>moneda nacional</t>
        </is>
      </c>
      <c r="C162" s="15" t="n">
        <v>158802.241466</v>
      </c>
      <c r="D162" s="23" t="n">
        <v>158802.241466</v>
      </c>
      <c r="E162" s="15" t="n">
        <v>158802.241466</v>
      </c>
    </row>
    <row r="163" hidden="1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 collapsed="1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hidden="1" outlineLevel="1" customFormat="1" s="1">
      <c r="B165" s="23" t="inlineStr">
        <is>
          <t>moneda nacional</t>
        </is>
      </c>
      <c r="C165" s="15" t="n">
        <v>97363.321625</v>
      </c>
      <c r="D165" s="23" t="n">
        <v>97818.85862699999</v>
      </c>
      <c r="E165" s="15" t="n">
        <v>97756.437158</v>
      </c>
    </row>
    <row r="166" hidden="1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ollapsed="1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hidden="1" outlineLevel="1" customFormat="1" s="1">
      <c r="B168" s="23" t="inlineStr">
        <is>
          <t>moneda nacional</t>
        </is>
      </c>
      <c r="C168" s="15" t="n">
        <v>132536.278527</v>
      </c>
      <c r="D168" s="23" t="n">
        <v>132536.278527</v>
      </c>
      <c r="E168" s="15" t="n">
        <v>132536.278527</v>
      </c>
    </row>
    <row r="169" hidden="1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ollapsed="1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hidden="1" outlineLevel="1" customFormat="1" s="1">
      <c r="B171" s="23" t="inlineStr">
        <is>
          <t>moneda nacional</t>
        </is>
      </c>
      <c r="C171" s="15" t="n">
        <v>22663.681713</v>
      </c>
      <c r="D171" s="23" t="n">
        <v>36444.756326</v>
      </c>
      <c r="E171" s="15" t="n">
        <v>58184.932806</v>
      </c>
    </row>
    <row r="172" hidden="1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ollapsed="1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hidden="1" outlineLevel="1" customFormat="1" s="1">
      <c r="B174" s="23" t="inlineStr">
        <is>
          <t>moneda nacional</t>
        </is>
      </c>
      <c r="C174" s="15" t="n">
        <v>899735.875318</v>
      </c>
      <c r="D174" s="23" t="n">
        <v>913972.4869329999</v>
      </c>
      <c r="E174" s="15" t="n">
        <v>935650.2419439999</v>
      </c>
    </row>
    <row r="175" hidden="1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ollapsed="1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hidden="1" outlineLevel="1" customFormat="1" s="1">
      <c r="B181" s="23" t="inlineStr">
        <is>
          <t>moneda nacional</t>
        </is>
      </c>
      <c r="C181" s="15" t="n">
        <v>4453696.408181</v>
      </c>
      <c r="D181" s="23" t="n">
        <v>4489013.108306</v>
      </c>
      <c r="E181" s="15" t="n">
        <v>4220805.720123</v>
      </c>
    </row>
    <row r="182" hidden="1" outlineLevel="1" customFormat="1" s="1">
      <c r="B182" s="23" t="inlineStr">
        <is>
          <t>moneda nacional</t>
        </is>
      </c>
      <c r="C182" s="15" t="n">
        <v>1192995.570528</v>
      </c>
      <c r="D182" s="23" t="n">
        <v>1172233.562789</v>
      </c>
      <c r="E182" s="15" t="n">
        <v>1190597.13933</v>
      </c>
    </row>
    <row r="183" collapsed="1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hidden="1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hidden="1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ollapsed="1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hidden="1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hidden="1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ollapsed="1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hidden="1" outlineLevel="1" customFormat="1" s="1">
      <c r="B190" s="23" t="inlineStr">
        <is>
          <t>moneda nacional</t>
        </is>
      </c>
      <c r="C190" s="15" t="n">
        <v>0</v>
      </c>
      <c r="D190" s="23" t="n">
        <v>0</v>
      </c>
      <c r="E190" s="15" t="n">
        <v>0</v>
      </c>
    </row>
    <row r="191" hidden="1" outlineLevel="1" customFormat="1" s="1">
      <c r="B191" s="23" t="inlineStr">
        <is>
          <t>moneda nacional</t>
        </is>
      </c>
      <c r="C191" s="15" t="n">
        <v>0</v>
      </c>
      <c r="D191" s="23" t="n">
        <v>0</v>
      </c>
      <c r="E191" s="15" t="n">
        <v>0</v>
      </c>
    </row>
    <row r="192" collapsed="1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hidden="1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hidden="1" outlineLevel="1" customFormat="1" s="1">
      <c r="B194" s="23" t="inlineStr">
        <is>
          <t>moneda nacional</t>
        </is>
      </c>
      <c r="C194" s="15" t="n">
        <v>0</v>
      </c>
      <c r="D194" s="23" t="n">
        <v>0</v>
      </c>
      <c r="E194" s="15" t="n">
        <v>0</v>
      </c>
    </row>
    <row r="195" collapsed="1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hidden="1" outlineLevel="1" customFormat="1" s="1">
      <c r="B196" s="23" t="inlineStr">
        <is>
          <t>moneda nacional</t>
        </is>
      </c>
      <c r="C196" s="15" t="n">
        <v>32609.494339</v>
      </c>
      <c r="D196" s="23" t="n">
        <v>33122.725896</v>
      </c>
      <c r="E196" s="15" t="n">
        <v>33336.22167</v>
      </c>
    </row>
    <row r="197" hidden="1" outlineLevel="1" customFormat="1" s="1">
      <c r="B197" s="23" t="inlineStr">
        <is>
          <t>moneda nacional</t>
        </is>
      </c>
      <c r="C197" s="15" t="n">
        <v>1179.675</v>
      </c>
      <c r="D197" s="23" t="n">
        <v>1157.625</v>
      </c>
      <c r="E197" s="15" t="n">
        <v>1127.765</v>
      </c>
    </row>
    <row r="198" collapsed="1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hidden="1" outlineLevel="1" customFormat="1" s="1">
      <c r="B199" s="23" t="inlineStr">
        <is>
          <t>moneda nacional</t>
        </is>
      </c>
      <c r="C199" s="15" t="n">
        <v>0</v>
      </c>
      <c r="D199" s="23" t="n">
        <v>0</v>
      </c>
      <c r="E199" s="15" t="n">
        <v>0</v>
      </c>
    </row>
    <row r="200" hidden="1" outlineLevel="1" customFormat="1" s="1">
      <c r="B200" s="23" t="inlineStr">
        <is>
          <t>moneda nacional</t>
        </is>
      </c>
      <c r="C200" s="15" t="n">
        <v>0</v>
      </c>
      <c r="D200" s="23" t="n">
        <v>0</v>
      </c>
      <c r="E200" s="15" t="n">
        <v>0</v>
      </c>
    </row>
    <row r="201" collapsed="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hidden="1" outlineLevel="1" customFormat="1" s="1">
      <c r="B202" s="23" t="inlineStr">
        <is>
          <t>moneda nacional</t>
        </is>
      </c>
      <c r="C202" s="15" t="n">
        <v>32609.494339</v>
      </c>
      <c r="D202" s="23" t="n">
        <v>33122.725896</v>
      </c>
      <c r="E202" s="15" t="n">
        <v>33336.22167</v>
      </c>
    </row>
    <row r="203" hidden="1" outlineLevel="1" customFormat="1" s="1">
      <c r="B203" s="23" t="inlineStr">
        <is>
          <t>moneda nacional</t>
        </is>
      </c>
      <c r="C203" s="15" t="n">
        <v>1179.675</v>
      </c>
      <c r="D203" s="23" t="n">
        <v>1157.625</v>
      </c>
      <c r="E203" s="15" t="n">
        <v>1127.765</v>
      </c>
    </row>
    <row r="204" collapsed="1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hidden="1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hidden="1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 collapsed="1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hidden="1" outlineLevel="1" customFormat="1" s="1">
      <c r="B208" s="23" t="inlineStr">
        <is>
          <t>moneda nacional</t>
        </is>
      </c>
      <c r="C208" s="15" t="n">
        <v>1921752.206753</v>
      </c>
      <c r="D208" s="23" t="n">
        <v>1923525.979361</v>
      </c>
      <c r="E208" s="15" t="n">
        <v>1971937.772753</v>
      </c>
    </row>
    <row r="209" hidden="1" outlineLevel="1" customFormat="1" s="1">
      <c r="B209" s="23" t="inlineStr">
        <is>
          <t>moneda nacional</t>
        </is>
      </c>
      <c r="C209" s="15" t="n">
        <v>156616.465058</v>
      </c>
      <c r="D209" s="23" t="n">
        <v>155957.132087</v>
      </c>
      <c r="E209" s="15" t="n">
        <v>159619.506508</v>
      </c>
    </row>
    <row r="210" collapsed="1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hidden="1" outlineLevel="1" customFormat="1" s="1">
      <c r="B211" s="23" t="inlineStr">
        <is>
          <t>moneda nacional</t>
        </is>
      </c>
      <c r="C211" s="15" t="n">
        <v>50728.892002</v>
      </c>
      <c r="D211" s="23" t="n">
        <v>56079.044145</v>
      </c>
      <c r="E211" s="15" t="n">
        <v>52739.411442</v>
      </c>
    </row>
    <row r="212" hidden="1" outlineLevel="1" customFormat="1" s="1">
      <c r="B212" s="23" t="inlineStr">
        <is>
          <t>moneda nacional</t>
        </is>
      </c>
      <c r="C212" s="15" t="n">
        <v>351.895512</v>
      </c>
      <c r="D212" s="23" t="n">
        <v>291.891978</v>
      </c>
      <c r="E212" s="15" t="n">
        <v>0</v>
      </c>
    </row>
    <row r="213" collapsed="1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hidden="1" outlineLevel="1" customFormat="1" s="1">
      <c r="B214" s="23" t="inlineStr">
        <is>
          <t>moneda nacional</t>
        </is>
      </c>
      <c r="C214" s="15" t="n">
        <v>1972481.098755</v>
      </c>
      <c r="D214" s="23" t="n">
        <v>1979605.023506</v>
      </c>
      <c r="E214" s="15" t="n">
        <v>2024677.184195</v>
      </c>
    </row>
    <row r="215" hidden="1" outlineLevel="1" customFormat="1" s="1">
      <c r="B215" s="23" t="inlineStr">
        <is>
          <t>moneda nacional</t>
        </is>
      </c>
      <c r="C215" s="15" t="n">
        <v>156968.36057</v>
      </c>
      <c r="D215" s="23" t="n">
        <v>156249.024065</v>
      </c>
      <c r="E215" s="15" t="n">
        <v>159619.506508</v>
      </c>
    </row>
    <row r="216" collapsed="1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hidden="1" outlineLevel="1" customFormat="1" s="1">
      <c r="B217" s="23" t="inlineStr">
        <is>
          <t>moneda nacional</t>
        </is>
      </c>
      <c r="C217" s="15" t="n">
        <v>1902491.559965</v>
      </c>
      <c r="D217" s="23" t="n">
        <v>1904238.658821</v>
      </c>
      <c r="E217" s="15" t="n">
        <v>1952597.275914</v>
      </c>
    </row>
    <row r="218" hidden="1" outlineLevel="1" customFormat="1" s="1">
      <c r="B218" s="23" t="inlineStr">
        <is>
          <t>moneda nacional</t>
        </is>
      </c>
      <c r="C218" s="15" t="n">
        <v>156616.465058</v>
      </c>
      <c r="D218" s="23" t="n">
        <v>155957.132087</v>
      </c>
      <c r="E218" s="15" t="n">
        <v>159619.506508</v>
      </c>
    </row>
    <row r="219" collapsed="1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hidden="1" outlineLevel="1" customFormat="1" s="1">
      <c r="B220" s="23" t="inlineStr">
        <is>
          <t>moneda nacional</t>
        </is>
      </c>
      <c r="C220" s="15" t="n">
        <v>22040.572033</v>
      </c>
      <c r="D220" s="23" t="n">
        <v>25988.432476</v>
      </c>
      <c r="E220" s="15" t="n">
        <v>20789.11611</v>
      </c>
    </row>
    <row r="221" hidden="1" outlineLevel="1" customFormat="1" s="1">
      <c r="B221" s="23" t="inlineStr">
        <is>
          <t>moneda nacional</t>
        </is>
      </c>
      <c r="C221" s="15" t="n">
        <v>343.224852</v>
      </c>
      <c r="D221" s="23" t="n">
        <v>291.891978</v>
      </c>
      <c r="E221" s="15" t="n">
        <v>0</v>
      </c>
    </row>
    <row r="222" collapsed="1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hidden="1" outlineLevel="1" customFormat="1" s="1">
      <c r="B223" s="23" t="inlineStr">
        <is>
          <t>moneda nacional</t>
        </is>
      </c>
      <c r="C223" s="15" t="n">
        <v>1924532.131998</v>
      </c>
      <c r="D223" s="23" t="n">
        <v>1930227.091297</v>
      </c>
      <c r="E223" s="15" t="n">
        <v>1973386.392024</v>
      </c>
    </row>
    <row r="224" hidden="1" outlineLevel="1" customFormat="1" s="1">
      <c r="B224" s="23" t="inlineStr">
        <is>
          <t>moneda nacional</t>
        </is>
      </c>
      <c r="C224" s="15" t="n">
        <v>156959.68991</v>
      </c>
      <c r="D224" s="23" t="n">
        <v>156249.024065</v>
      </c>
      <c r="E224" s="15" t="n">
        <v>159619.506508</v>
      </c>
    </row>
    <row r="225" collapsed="1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hidden="1" outlineLevel="1" customFormat="1" s="1">
      <c r="B226" s="23" t="inlineStr">
        <is>
          <t>moneda nacional</t>
        </is>
      </c>
      <c r="C226" s="15" t="n">
        <v>61289.960888</v>
      </c>
      <c r="D226" s="23" t="n">
        <v>82066.22907299999</v>
      </c>
      <c r="E226" s="15" t="n">
        <v>107640.752123</v>
      </c>
    </row>
    <row r="227" hidden="1" outlineLevel="1" customFormat="1" s="1">
      <c r="B227" s="23" t="inlineStr">
        <is>
          <t>moneda nacional</t>
        </is>
      </c>
      <c r="C227" s="15" t="n">
        <v>130.002785</v>
      </c>
      <c r="D227" s="23" t="n">
        <v>127.572827</v>
      </c>
      <c r="E227" s="15" t="n">
        <v>129.570792</v>
      </c>
    </row>
    <row r="228" collapsed="1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hidden="1" outlineLevel="1" customFormat="1" s="1">
      <c r="B229" s="23" t="inlineStr">
        <is>
          <t>moneda nacional</t>
        </is>
      </c>
      <c r="C229" s="15" t="n">
        <v>17996.319955</v>
      </c>
      <c r="D229" s="23" t="n">
        <v>17540.795308</v>
      </c>
      <c r="E229" s="15" t="n">
        <v>18658.941106</v>
      </c>
    </row>
    <row r="230" hidden="1" outlineLevel="1" customFormat="1" s="1">
      <c r="B230" s="23" t="inlineStr">
        <is>
          <t>moneda nacional</t>
        </is>
      </c>
      <c r="C230" s="15" t="n">
        <v>749.409008</v>
      </c>
      <c r="D230" s="23" t="n">
        <v>735.4013629999999</v>
      </c>
      <c r="E230" s="15" t="n">
        <v>746.91876</v>
      </c>
    </row>
    <row r="231" collapsed="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hidden="1" outlineLevel="1" customFormat="1" s="1">
      <c r="B232" s="23" t="inlineStr">
        <is>
          <t>moneda nacional</t>
        </is>
      </c>
      <c r="C232" s="15" t="n">
        <v>1053.360568</v>
      </c>
      <c r="D232" s="23" t="n">
        <v>731.666152</v>
      </c>
      <c r="E232" s="15" t="n">
        <v>762.435454</v>
      </c>
    </row>
    <row r="233" hidden="1" outlineLevel="1" customFormat="1" s="1">
      <c r="B233" s="23" t="inlineStr">
        <is>
          <t>moneda nacional</t>
        </is>
      </c>
      <c r="C233" s="15" t="n">
        <v>514.2997800000001</v>
      </c>
      <c r="D233" s="23" t="n">
        <v>504.6867</v>
      </c>
      <c r="E233" s="15" t="n">
        <v>512.590788</v>
      </c>
    </row>
    <row r="234" collapsed="1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hidden="1" outlineLevel="1" customFormat="1" s="1">
      <c r="B235" s="23" t="inlineStr">
        <is>
          <t>moneda nacional</t>
        </is>
      </c>
      <c r="C235" s="15" t="n">
        <v>80339.641411</v>
      </c>
      <c r="D235" s="23" t="n">
        <v>100338.690533</v>
      </c>
      <c r="E235" s="15" t="n">
        <v>127062.128683</v>
      </c>
    </row>
    <row r="236" hidden="1" outlineLevel="1" customFormat="1" s="1">
      <c r="B236" s="23" t="inlineStr">
        <is>
          <t>moneda nacional</t>
        </is>
      </c>
      <c r="C236" s="15" t="n">
        <v>1393.711573</v>
      </c>
      <c r="D236" s="23" t="n">
        <v>1367.66089</v>
      </c>
      <c r="E236" s="15" t="n">
        <v>1389.08034</v>
      </c>
    </row>
    <row r="237" collapsed="1">
      <c r="B237" s="6" t="inlineStr">
        <is>
          <t xml:space="preserve">   Medidas de Apoyo a los Sectores Agrícola y Ganadero</t>
        </is>
      </c>
    </row>
    <row r="238" hidden="1" outlineLevel="1" customFormat="1" s="1">
      <c r="B238" s="5" t="inlineStr">
        <is>
          <t>moneda nacional</t>
        </is>
      </c>
    </row>
    <row r="239" hidden="1" outlineLevel="1" customFormat="1" s="1">
      <c r="B239" s="5" t="inlineStr">
        <is>
          <t>moneda nacional</t>
        </is>
      </c>
    </row>
    <row r="240" collapsed="1">
      <c r="B240" s="6" t="inlineStr">
        <is>
          <t xml:space="preserve">   Medidas Transitorias</t>
        </is>
      </c>
    </row>
    <row r="241" hidden="1" outlineLevel="1" customFormat="1" s="1">
      <c r="B241" s="5" t="inlineStr">
        <is>
          <t>moneda nacional</t>
        </is>
      </c>
    </row>
    <row r="242" hidden="1" outlineLevel="1" customFormat="1" s="1">
      <c r="B242" s="5" t="inlineStr">
        <is>
          <t>moneda nacional</t>
        </is>
      </c>
    </row>
    <row r="243" collapsed="1">
      <c r="B243" s="6" t="inlineStr">
        <is>
          <t xml:space="preserve">   Total RRR + Medidas transitorias</t>
        </is>
      </c>
    </row>
    <row r="244" hidden="1" outlineLevel="1" customFormat="1" s="1">
      <c r="B244" s="5" t="inlineStr">
        <is>
          <t>moneda nacional</t>
        </is>
      </c>
    </row>
    <row r="245" hidden="1" outlineLevel="1" customFormat="1" s="1">
      <c r="B245" s="5" t="inlineStr">
        <is>
          <t>moneda nacional</t>
        </is>
      </c>
    </row>
    <row r="246" collapsed="1">
      <c r="B246" s="6" t="inlineStr">
        <is>
          <t xml:space="preserve">   Medida Excepcional COVID 19</t>
        </is>
      </c>
    </row>
    <row r="247" hidden="1" outlineLevel="1" customFormat="1" s="1">
      <c r="B247" s="5" t="inlineStr">
        <is>
          <t>moneda nacional</t>
        </is>
      </c>
    </row>
    <row r="248" hidden="1" outlineLevel="1" customFormat="1" s="1">
      <c r="B248" s="5" t="inlineStr">
        <is>
          <t>moneda nacional</t>
        </is>
      </c>
    </row>
    <row r="249" collapsed="1">
      <c r="B249" s="6" t="inlineStr">
        <is>
          <t xml:space="preserve">   Medida Excepcional COVID 19 - Vigente</t>
        </is>
      </c>
    </row>
    <row r="250" hidden="1" outlineLevel="1" customFormat="1" s="1">
      <c r="B250" s="5" t="inlineStr">
        <is>
          <t>moneda nacional</t>
        </is>
      </c>
    </row>
    <row r="251" hidden="1" outlineLevel="1" customFormat="1" s="1">
      <c r="B251" s="5" t="inlineStr">
        <is>
          <t>moneda nacional</t>
        </is>
      </c>
    </row>
    <row r="252" collapsed="1">
      <c r="B252" s="6" t="inlineStr">
        <is>
          <t xml:space="preserve">   Medida Excepcional COVID 19 - Vencida</t>
        </is>
      </c>
    </row>
    <row r="253" hidden="1" outlineLevel="1" customFormat="1" s="1">
      <c r="B253" s="5" t="inlineStr">
        <is>
          <t>moneda nacional</t>
        </is>
      </c>
    </row>
    <row r="254" hidden="1" outlineLevel="1" customFormat="1" s="1">
      <c r="B254" s="5" t="inlineStr">
        <is>
          <t>moneda nacional</t>
        </is>
      </c>
    </row>
    <row r="255" collapsed="1">
      <c r="B255" s="6" t="inlineStr">
        <is>
          <t xml:space="preserve">   Total Medida Excepcional COVID 19</t>
        </is>
      </c>
    </row>
    <row r="256" hidden="1" outlineLevel="1" customFormat="1" s="1">
      <c r="B256" s="5" t="inlineStr">
        <is>
          <t>moneda nacional</t>
        </is>
      </c>
    </row>
    <row r="257" hidden="1" outlineLevel="1" customFormat="1" s="1">
      <c r="B257" s="5" t="inlineStr">
        <is>
          <t>moneda nacional</t>
        </is>
      </c>
    </row>
    <row r="258" collapsed="1"/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hidden="1" outlineLevel="1" customFormat="1" s="1">
      <c r="B262" s="5" t="inlineStr">
        <is>
          <t>moneda nacional</t>
        </is>
      </c>
    </row>
    <row r="263" hidden="1" outlineLevel="1" customFormat="1" s="1">
      <c r="B263" s="5" t="inlineStr">
        <is>
          <t>moneda nacional</t>
        </is>
      </c>
    </row>
    <row r="264" collapsed="1">
      <c r="B264" s="6" t="inlineStr">
        <is>
          <t xml:space="preserve">   Ganancias Créd. Vig. p/ Inter. Finan. S.F.</t>
        </is>
      </c>
    </row>
    <row r="265" hidden="1" outlineLevel="1" customFormat="1" s="1">
      <c r="B265" s="5" t="inlineStr">
        <is>
          <t>moneda nacional</t>
        </is>
      </c>
    </row>
    <row r="266" hidden="1" outlineLevel="1" customFormat="1" s="1">
      <c r="B266" s="5" t="inlineStr">
        <is>
          <t>moneda nacional</t>
        </is>
      </c>
    </row>
    <row r="267" collapsed="1">
      <c r="B267" s="6" t="inlineStr">
        <is>
          <t xml:space="preserve">   Ganancias Créd. Vig. p/ Inter. Finan. S.N.F.</t>
        </is>
      </c>
    </row>
    <row r="268" hidden="1" outlineLevel="1" customFormat="1" s="1">
      <c r="B268" s="5" t="inlineStr">
        <is>
          <t>moneda nacional</t>
        </is>
      </c>
    </row>
    <row r="269" hidden="1" outlineLevel="1" customFormat="1" s="1">
      <c r="B269" s="5" t="inlineStr">
        <is>
          <t>moneda nacional</t>
        </is>
      </c>
    </row>
    <row r="270" collapsed="1">
      <c r="B270" s="6" t="inlineStr">
        <is>
          <t xml:space="preserve">   Ganancias Créd. Ven. p/ Inter. Finan. </t>
        </is>
      </c>
    </row>
    <row r="271" hidden="1" outlineLevel="1" customFormat="1" s="1">
      <c r="B271" s="5" t="inlineStr">
        <is>
          <t>moneda nacional</t>
        </is>
      </c>
    </row>
    <row r="272" hidden="1" outlineLevel="1" customFormat="1" s="1">
      <c r="B272" s="5" t="inlineStr">
        <is>
          <t>moneda nacional</t>
        </is>
      </c>
    </row>
    <row r="273" collapsed="1">
      <c r="B273" s="6" t="inlineStr">
        <is>
          <t xml:space="preserve">   Ganancias por Aceptaciones Bancarias</t>
        </is>
      </c>
    </row>
    <row r="274" hidden="1" outlineLevel="1" customFormat="1" s="1">
      <c r="B274" s="5" t="inlineStr">
        <is>
          <t>moneda nacional</t>
        </is>
      </c>
    </row>
    <row r="275" hidden="1" outlineLevel="1" customFormat="1" s="1">
      <c r="B275" s="5" t="inlineStr">
        <is>
          <t>moneda nacional</t>
        </is>
      </c>
    </row>
    <row r="276" collapsed="1">
      <c r="B276" s="6" t="inlineStr">
        <is>
          <t xml:space="preserve">   Rentas y Difer. de Cotiz. De Val. Públicos y Priv.</t>
        </is>
      </c>
    </row>
    <row r="277" hidden="1" outlineLevel="1" customFormat="1" s="1">
      <c r="B277" s="5" t="inlineStr">
        <is>
          <t>moneda nacional</t>
        </is>
      </c>
    </row>
    <row r="278" hidden="1" outlineLevel="1" customFormat="1" s="1">
      <c r="B278" s="5" t="inlineStr">
        <is>
          <t>moneda nacional</t>
        </is>
      </c>
    </row>
    <row r="279" collapsed="1" customFormat="1" s="2">
      <c r="B279" s="4" t="inlineStr">
        <is>
          <t>EGRESOS FINANCIEROS</t>
        </is>
      </c>
    </row>
    <row r="280" hidden="1" outlineLevel="1" customFormat="1" s="1">
      <c r="B280" s="5" t="inlineStr">
        <is>
          <t>moneda nacional</t>
        </is>
      </c>
    </row>
    <row r="281" hidden="1" outlineLevel="1" customFormat="1" s="1">
      <c r="B281" s="5" t="inlineStr">
        <is>
          <t>moneda nacional</t>
        </is>
      </c>
    </row>
    <row r="282" collapsed="1">
      <c r="B282" s="6" t="inlineStr">
        <is>
          <t xml:space="preserve">   Pérd. Oblig. Inter. Finan. S.F.</t>
        </is>
      </c>
    </row>
    <row r="283" hidden="1" outlineLevel="1" customFormat="1" s="1">
      <c r="B283" s="5" t="inlineStr">
        <is>
          <t>moneda nacional</t>
        </is>
      </c>
    </row>
    <row r="284" hidden="1" outlineLevel="1" customFormat="1" s="1">
      <c r="B284" s="5" t="inlineStr">
        <is>
          <t>moneda nacional</t>
        </is>
      </c>
    </row>
    <row r="285" collapsed="1">
      <c r="B285" s="6" t="inlineStr">
        <is>
          <t xml:space="preserve">   Pérd. Oblig. Inter. Finan. S.N.F.</t>
        </is>
      </c>
    </row>
    <row r="286" hidden="1" outlineLevel="1" customFormat="1" s="1">
      <c r="B286" s="5" t="inlineStr">
        <is>
          <t>moneda nacional</t>
        </is>
      </c>
    </row>
    <row r="287" hidden="1" outlineLevel="1" customFormat="1" s="1">
      <c r="B287" s="5" t="inlineStr">
        <is>
          <t>moneda nacional</t>
        </is>
      </c>
    </row>
    <row r="288" collapsed="1">
      <c r="B288" s="6" t="inlineStr">
        <is>
          <t xml:space="preserve">   Diferencias de Cotiz. De Val. Públicos y Priv.</t>
        </is>
      </c>
    </row>
    <row r="289" hidden="1" outlineLevel="1" customFormat="1" s="1">
      <c r="B289" s="5" t="inlineStr">
        <is>
          <t>moneda nacional</t>
        </is>
      </c>
    </row>
    <row r="290" hidden="1" outlineLevel="1" customFormat="1" s="1">
      <c r="B290" s="5" t="inlineStr">
        <is>
          <t>moneda nacional</t>
        </is>
      </c>
    </row>
    <row r="291" collapsed="1" customFormat="1" s="2">
      <c r="B291" s="9" t="inlineStr">
        <is>
          <t>MARGEN.</t>
        </is>
      </c>
    </row>
    <row r="292" hidden="1" outlineLevel="1" customFormat="1" s="1">
      <c r="B292" s="5" t="inlineStr">
        <is>
          <t>moneda nacional</t>
        </is>
      </c>
    </row>
    <row r="293" hidden="1" outlineLevel="1" customFormat="1" s="1">
      <c r="B293" s="5" t="inlineStr">
        <is>
          <t>moneda nacional</t>
        </is>
      </c>
    </row>
    <row r="294" collapsed="1" customFormat="1" s="2">
      <c r="B294" s="4" t="inlineStr">
        <is>
          <t>INGRESOS POR SERVICIOS</t>
        </is>
      </c>
    </row>
    <row r="295" hidden="1" outlineLevel="1" customFormat="1" s="1">
      <c r="B295" s="5" t="inlineStr">
        <is>
          <t>moneda nacional</t>
        </is>
      </c>
    </row>
    <row r="296" hidden="1" outlineLevel="1" customFormat="1" s="1">
      <c r="B296" s="5" t="inlineStr">
        <is>
          <t>moneda nacional</t>
        </is>
      </c>
    </row>
    <row r="297" collapsed="1">
      <c r="B297" s="6" t="inlineStr">
        <is>
          <t xml:space="preserve">   Garantias por Aceptaciones Bancarias</t>
        </is>
      </c>
    </row>
    <row r="298" hidden="1" outlineLevel="1" customFormat="1" s="1">
      <c r="B298" s="5" t="inlineStr">
        <is>
          <t>moneda nacional</t>
        </is>
      </c>
    </row>
    <row r="299" hidden="1" outlineLevel="1" customFormat="1" s="1">
      <c r="B299" s="5" t="inlineStr">
        <is>
          <t>moneda nacional</t>
        </is>
      </c>
    </row>
    <row r="300" collapsed="1">
      <c r="B300" s="6" t="inlineStr">
        <is>
          <t xml:space="preserve">   Tarjetas de Crédito</t>
        </is>
      </c>
    </row>
    <row r="301" hidden="1" outlineLevel="1" customFormat="1" s="1">
      <c r="B301" s="5" t="inlineStr">
        <is>
          <t>moneda nacional</t>
        </is>
      </c>
    </row>
    <row r="302" hidden="1" outlineLevel="1" customFormat="1" s="1">
      <c r="B302" s="5" t="inlineStr">
        <is>
          <t>moneda nacional</t>
        </is>
      </c>
    </row>
    <row r="303" collapsed="1">
      <c r="B303" s="6" t="inlineStr">
        <is>
          <t xml:space="preserve">   Giros, transferencias y órdenes de pago</t>
        </is>
      </c>
    </row>
    <row r="304" hidden="1" outlineLevel="1" customFormat="1" s="1">
      <c r="B304" s="5" t="inlineStr">
        <is>
          <t>moneda nacional</t>
        </is>
      </c>
    </row>
    <row r="305" hidden="1" outlineLevel="1" customFormat="1" s="1">
      <c r="B305" s="5" t="inlineStr">
        <is>
          <t>moneda nacional</t>
        </is>
      </c>
    </row>
    <row r="306" collapsed="1">
      <c r="B306" s="6" t="inlineStr">
        <is>
          <t xml:space="preserve">   Negocios Rurales.</t>
        </is>
      </c>
    </row>
    <row r="307" hidden="1" outlineLevel="1" customFormat="1" s="1">
      <c r="B307" s="5" t="inlineStr">
        <is>
          <t>moneda nacional</t>
        </is>
      </c>
    </row>
    <row r="308" hidden="1" outlineLevel="1" customFormat="1" s="1">
      <c r="B308" s="5" t="inlineStr">
        <is>
          <t>moneda nacional</t>
        </is>
      </c>
    </row>
    <row r="309" collapsed="1">
      <c r="B309" s="6" t="inlineStr">
        <is>
          <t xml:space="preserve">   Administración de Cuentas Corrientes</t>
        </is>
      </c>
    </row>
    <row r="310" hidden="1" outlineLevel="1" customFormat="1" s="1">
      <c r="B310" s="5" t="inlineStr">
        <is>
          <t>moneda nacional</t>
        </is>
      </c>
    </row>
    <row r="311" hidden="1" outlineLevel="1" customFormat="1" s="1">
      <c r="B311" s="5" t="inlineStr">
        <is>
          <t>moneda nacional</t>
        </is>
      </c>
    </row>
    <row r="312" collapsed="1">
      <c r="B312" s="6" t="inlineStr">
        <is>
          <t xml:space="preserve">   Otros.</t>
        </is>
      </c>
    </row>
    <row r="313" hidden="1" outlineLevel="1" customFormat="1" s="1">
      <c r="B313" s="5" t="inlineStr">
        <is>
          <t>moneda nacional</t>
        </is>
      </c>
    </row>
    <row r="314" hidden="1" outlineLevel="1" customFormat="1" s="1">
      <c r="B314" s="5" t="inlineStr">
        <is>
          <t>moneda nacional</t>
        </is>
      </c>
    </row>
    <row r="315" collapsed="1" customFormat="1" s="2">
      <c r="B315" s="4" t="inlineStr">
        <is>
          <t>EGRESOS POR SERVICIOS</t>
        </is>
      </c>
    </row>
    <row r="316" hidden="1" outlineLevel="1" customFormat="1" s="1">
      <c r="B316" s="5" t="inlineStr">
        <is>
          <t>moneda nacional</t>
        </is>
      </c>
    </row>
    <row r="317" hidden="1" outlineLevel="1" customFormat="1" s="1">
      <c r="B317" s="5" t="inlineStr">
        <is>
          <t>moneda nacional</t>
        </is>
      </c>
    </row>
    <row r="318" collapsed="1">
      <c r="B318" s="6" t="inlineStr">
        <is>
          <t xml:space="preserve">   Comisones pagadas a corres. En el Exterior</t>
        </is>
      </c>
    </row>
    <row r="319" hidden="1" outlineLevel="1" customFormat="1" s="1">
      <c r="B319" s="5" t="inlineStr">
        <is>
          <t>moneda nacional</t>
        </is>
      </c>
    </row>
    <row r="320" hidden="1" outlineLevel="1" customFormat="1" s="1">
      <c r="B320" s="5" t="inlineStr">
        <is>
          <t>moneda nacional</t>
        </is>
      </c>
    </row>
    <row r="321" collapsed="1">
      <c r="B321" s="6" t="inlineStr">
        <is>
          <t xml:space="preserve">   Negocios Rurales..</t>
        </is>
      </c>
    </row>
    <row r="322" hidden="1" outlineLevel="1" customFormat="1" s="1">
      <c r="B322" s="5" t="inlineStr">
        <is>
          <t>moneda nacional</t>
        </is>
      </c>
    </row>
    <row r="323" hidden="1" outlineLevel="1" customFormat="1" s="1">
      <c r="B323" s="5" t="inlineStr">
        <is>
          <t>moneda nacional</t>
        </is>
      </c>
    </row>
    <row r="324" collapsed="1">
      <c r="B324" s="6" t="inlineStr">
        <is>
          <t xml:space="preserve">   Giros, Transferencias y Órdenes de Pago</t>
        </is>
      </c>
    </row>
    <row r="325" hidden="1" outlineLevel="1" customFormat="1" s="1">
      <c r="B325" s="5" t="inlineStr">
        <is>
          <t>moneda nacional</t>
        </is>
      </c>
    </row>
    <row r="326" hidden="1" outlineLevel="1" customFormat="1" s="1">
      <c r="B326" s="5" t="inlineStr">
        <is>
          <t>moneda nacional</t>
        </is>
      </c>
    </row>
    <row r="327" collapsed="1">
      <c r="B327" s="6" t="inlineStr">
        <is>
          <t xml:space="preserve">   Diversos</t>
        </is>
      </c>
    </row>
    <row r="328" hidden="1" outlineLevel="1" customFormat="1" s="1">
      <c r="B328" s="5" t="inlineStr">
        <is>
          <t>moneda nacional</t>
        </is>
      </c>
    </row>
    <row r="329" hidden="1" outlineLevel="1" customFormat="1" s="1">
      <c r="B329" s="5" t="inlineStr">
        <is>
          <t>moneda nacional</t>
        </is>
      </c>
    </row>
    <row r="330" collapsed="1" customFormat="1" s="2">
      <c r="B330" s="9" t="inlineStr">
        <is>
          <t>MARGEN..</t>
        </is>
      </c>
    </row>
    <row r="331" hidden="1" outlineLevel="1" customFormat="1" s="1">
      <c r="B331" s="5" t="inlineStr">
        <is>
          <t>moneda nacional</t>
        </is>
      </c>
    </row>
    <row r="332" hidden="1" outlineLevel="1" customFormat="1" s="1">
      <c r="B332" s="5" t="inlineStr">
        <is>
          <t>moneda nacional</t>
        </is>
      </c>
    </row>
    <row r="333" collapsed="1"/>
    <row r="334" customFormat="1" s="2">
      <c r="B334" s="4" t="inlineStr">
        <is>
          <t>INGRESOS POR OPERACIONES DE CAM. Y ARB.</t>
        </is>
      </c>
    </row>
    <row r="335" hidden="1" outlineLevel="1" customFormat="1" s="1">
      <c r="B335" s="5" t="inlineStr">
        <is>
          <t>moneda nacional</t>
        </is>
      </c>
    </row>
    <row r="336" hidden="1" outlineLevel="1" customFormat="1" s="1">
      <c r="B336" s="5" t="inlineStr">
        <is>
          <t>moneda nacional</t>
        </is>
      </c>
    </row>
    <row r="337" collapsed="1">
      <c r="B337" s="6" t="inlineStr">
        <is>
          <t xml:space="preserve">   Ganancias por Oper. de Cambio y Arbitraje</t>
        </is>
      </c>
    </row>
    <row r="338" hidden="1" outlineLevel="1" customFormat="1" s="1">
      <c r="B338" s="5" t="inlineStr">
        <is>
          <t>moneda nacional</t>
        </is>
      </c>
    </row>
    <row r="339" hidden="1" outlineLevel="1" customFormat="1" s="1">
      <c r="B339" s="5" t="inlineStr">
        <is>
          <t>moneda nacional</t>
        </is>
      </c>
    </row>
    <row r="340" collapsed="1">
      <c r="B340" s="6" t="inlineStr">
        <is>
          <t xml:space="preserve">   Ganancias por Oper. de Cambio y Arbitraje con no Resid.</t>
        </is>
      </c>
    </row>
    <row r="341" hidden="1" outlineLevel="1" customFormat="1" s="1">
      <c r="B341" s="5" t="inlineStr">
        <is>
          <t>moneda nacional</t>
        </is>
      </c>
    </row>
    <row r="342" hidden="1" outlineLevel="1" customFormat="1" s="1">
      <c r="B342" s="5" t="inlineStr">
        <is>
          <t>moneda nacional</t>
        </is>
      </c>
    </row>
    <row r="343" collapsed="1" customFormat="1" s="2">
      <c r="B343" s="4" t="inlineStr">
        <is>
          <t>EGRESOS POR OPERACIONES DE CAM. Y ARB.</t>
        </is>
      </c>
    </row>
    <row r="344" hidden="1" outlineLevel="1" customFormat="1" s="1">
      <c r="B344" s="5" t="inlineStr">
        <is>
          <t>moneda nacional</t>
        </is>
      </c>
    </row>
    <row r="345" hidden="1" outlineLevel="1" customFormat="1" s="1">
      <c r="B345" s="5" t="inlineStr">
        <is>
          <t>moneda nacional</t>
        </is>
      </c>
    </row>
    <row r="346" collapsed="1">
      <c r="B346" s="6" t="inlineStr">
        <is>
          <t xml:space="preserve">   Pérdidas por Operaciones de Cambio y Arbitrate</t>
        </is>
      </c>
    </row>
    <row r="347" hidden="1" outlineLevel="1" customFormat="1" s="1">
      <c r="B347" s="5" t="inlineStr">
        <is>
          <t>moneda nacional</t>
        </is>
      </c>
    </row>
    <row r="348" hidden="1" outlineLevel="1" customFormat="1" s="1">
      <c r="B348" s="5" t="inlineStr">
        <is>
          <t>moneda nacional</t>
        </is>
      </c>
    </row>
    <row r="349" collapsed="1" customFormat="1" s="2">
      <c r="B349" s="9" t="inlineStr">
        <is>
          <t>MARGEN...</t>
        </is>
      </c>
    </row>
    <row r="350" hidden="1" outlineLevel="1" customFormat="1" s="1">
      <c r="B350" s="5" t="inlineStr">
        <is>
          <t>moneda nacional</t>
        </is>
      </c>
    </row>
    <row r="351" hidden="1" outlineLevel="1" customFormat="1" s="1">
      <c r="B351" s="5" t="inlineStr">
        <is>
          <t>moneda nacional</t>
        </is>
      </c>
    </row>
    <row r="352" collapsed="1" customFormat="1" s="2">
      <c r="B352" s="4" t="inlineStr">
        <is>
          <t>INGRESOS POR OPERACIONES - OTROS VALORES</t>
        </is>
      </c>
    </row>
    <row r="353" hidden="1" outlineLevel="1" customFormat="1" s="1">
      <c r="B353" s="5" t="inlineStr">
        <is>
          <t>moneda nacional</t>
        </is>
      </c>
    </row>
    <row r="354" hidden="1" outlineLevel="1" customFormat="1" s="1">
      <c r="B354" s="5" t="inlineStr">
        <is>
          <t>moneda nacional</t>
        </is>
      </c>
    </row>
    <row r="355" collapsed="1">
      <c r="B355" s="6" t="inlineStr">
        <is>
          <t xml:space="preserve">   Con Oro.</t>
        </is>
      </c>
    </row>
    <row r="356" hidden="1" outlineLevel="1" customFormat="1" s="1">
      <c r="B356" s="5" t="inlineStr">
        <is>
          <t>moneda nacional</t>
        </is>
      </c>
    </row>
    <row r="357" hidden="1" outlineLevel="1" customFormat="1" s="1">
      <c r="B357" s="5" t="inlineStr">
        <is>
          <t>moneda nacional</t>
        </is>
      </c>
    </row>
    <row r="358" collapsed="1">
      <c r="B358" s="6" t="inlineStr">
        <is>
          <t xml:space="preserve">   Con Oro con No Residentes</t>
        </is>
      </c>
    </row>
    <row r="359" hidden="1" outlineLevel="1" customFormat="1" s="1">
      <c r="B359" s="5" t="inlineStr">
        <is>
          <t>moneda nacional</t>
        </is>
      </c>
    </row>
    <row r="360" hidden="1" outlineLevel="1" customFormat="1" s="1">
      <c r="B360" s="5" t="inlineStr">
        <is>
          <t>moneda nacional</t>
        </is>
      </c>
    </row>
    <row r="361" collapsed="1">
      <c r="B361" s="6" t="inlineStr">
        <is>
          <t xml:space="preserve">   Con Valores Públicos Nacionales.</t>
        </is>
      </c>
    </row>
    <row r="362" hidden="1" outlineLevel="1" customFormat="1" s="1">
      <c r="B362" s="5" t="inlineStr">
        <is>
          <t>moneda nacional</t>
        </is>
      </c>
    </row>
    <row r="363" hidden="1" outlineLevel="1" customFormat="1" s="1">
      <c r="B363" s="5" t="inlineStr">
        <is>
          <t>moneda nacional</t>
        </is>
      </c>
    </row>
    <row r="364" collapsed="1">
      <c r="B364" s="6" t="inlineStr">
        <is>
          <t xml:space="preserve">   Con Valores Públicos No Nacionales.</t>
        </is>
      </c>
    </row>
    <row r="365" hidden="1" outlineLevel="1" customFormat="1" s="1">
      <c r="B365" s="5" t="inlineStr">
        <is>
          <t>moneda nacional</t>
        </is>
      </c>
    </row>
    <row r="366" hidden="1" outlineLevel="1" customFormat="1" s="1">
      <c r="B366" s="5" t="inlineStr">
        <is>
          <t>moneda nacional</t>
        </is>
      </c>
    </row>
    <row r="367" collapsed="1">
      <c r="B367" s="6" t="inlineStr">
        <is>
          <t xml:space="preserve">   Con otros Valores Mobiliarios.</t>
        </is>
      </c>
    </row>
    <row r="368" hidden="1" outlineLevel="1" customFormat="1" s="1">
      <c r="B368" s="5" t="inlineStr">
        <is>
          <t>moneda nacional</t>
        </is>
      </c>
    </row>
    <row r="369" hidden="1" outlineLevel="1" customFormat="1" s="1">
      <c r="B369" s="5" t="inlineStr">
        <is>
          <t>moneda nacional</t>
        </is>
      </c>
    </row>
    <row r="370" collapsed="1">
      <c r="B370" s="6" t="inlineStr">
        <is>
          <t xml:space="preserve">   Con Valores Públicos No Nacionales Locales</t>
        </is>
      </c>
    </row>
    <row r="371" hidden="1" outlineLevel="1" customFormat="1" s="1">
      <c r="B371" s="5" t="inlineStr">
        <is>
          <t>moneda nacional</t>
        </is>
      </c>
    </row>
    <row r="372" hidden="1" outlineLevel="1" customFormat="1" s="1">
      <c r="B372" s="5" t="inlineStr">
        <is>
          <t>moneda nacional</t>
        </is>
      </c>
    </row>
    <row r="373" collapsed="1">
      <c r="B373" s="6" t="inlineStr">
        <is>
          <t xml:space="preserve">   Con Contratos Forward.</t>
        </is>
      </c>
    </row>
    <row r="374" hidden="1" outlineLevel="1" customFormat="1" s="1">
      <c r="B374" s="5" t="inlineStr">
        <is>
          <t>moneda nacional</t>
        </is>
      </c>
    </row>
    <row r="375" hidden="1" outlineLevel="1" customFormat="1" s="1">
      <c r="B375" s="5" t="inlineStr">
        <is>
          <t>moneda nacional</t>
        </is>
      </c>
    </row>
    <row r="376" collapsed="1" customFormat="1" s="2">
      <c r="B376" s="4" t="inlineStr">
        <is>
          <t>EGRESOS POR OPERACIONES - OTROS VALORES</t>
        </is>
      </c>
    </row>
    <row r="377" hidden="1" outlineLevel="1" customFormat="1" s="1">
      <c r="B377" s="5" t="inlineStr">
        <is>
          <t>moneda nacional</t>
        </is>
      </c>
    </row>
    <row r="378" hidden="1" outlineLevel="1" customFormat="1" s="1">
      <c r="B378" s="5" t="inlineStr">
        <is>
          <t>moneda nacional</t>
        </is>
      </c>
    </row>
    <row r="379" collapsed="1">
      <c r="B379" s="6" t="inlineStr">
        <is>
          <t xml:space="preserve">   Con Oro..</t>
        </is>
      </c>
    </row>
    <row r="380" hidden="1" outlineLevel="1" customFormat="1" s="1">
      <c r="B380" s="5" t="inlineStr">
        <is>
          <t>moneda nacional</t>
        </is>
      </c>
    </row>
    <row r="381" hidden="1" outlineLevel="1" customFormat="1" s="1">
      <c r="B381" s="5" t="inlineStr">
        <is>
          <t>moneda nacional</t>
        </is>
      </c>
    </row>
    <row r="382" collapsed="1">
      <c r="B382" s="6" t="inlineStr">
        <is>
          <t xml:space="preserve">   Con Valores Públicos Nacionales..</t>
        </is>
      </c>
    </row>
    <row r="383" hidden="1" outlineLevel="1" customFormat="1" s="1">
      <c r="B383" s="5" t="inlineStr">
        <is>
          <t>moneda nacional</t>
        </is>
      </c>
    </row>
    <row r="384" hidden="1" outlineLevel="1" customFormat="1" s="1">
      <c r="B384" s="5" t="inlineStr">
        <is>
          <t>moneda nacional</t>
        </is>
      </c>
    </row>
    <row r="385" collapsed="1">
      <c r="B385" s="6" t="inlineStr">
        <is>
          <t xml:space="preserve">   Con Valores Públicos No Nacionales..</t>
        </is>
      </c>
    </row>
    <row r="386" hidden="1" outlineLevel="1" customFormat="1" s="1">
      <c r="B386" s="5" t="inlineStr">
        <is>
          <t>moneda nacional</t>
        </is>
      </c>
    </row>
    <row r="387" hidden="1" outlineLevel="1" customFormat="1" s="1">
      <c r="B387" s="5" t="inlineStr">
        <is>
          <t>moneda nacional</t>
        </is>
      </c>
    </row>
    <row r="388" collapsed="1">
      <c r="B388" s="6" t="inlineStr">
        <is>
          <t xml:space="preserve">   Con otros Valores Mobiliarios..</t>
        </is>
      </c>
    </row>
    <row r="389" hidden="1" outlineLevel="1" customFormat="1" s="1">
      <c r="B389" s="5" t="inlineStr">
        <is>
          <t>moneda nacional</t>
        </is>
      </c>
    </row>
    <row r="390" hidden="1" outlineLevel="1" customFormat="1" s="1">
      <c r="B390" s="5" t="inlineStr">
        <is>
          <t>moneda nacional</t>
        </is>
      </c>
    </row>
    <row r="391" collapsed="1">
      <c r="B391" s="6" t="inlineStr">
        <is>
          <t xml:space="preserve">   Con Contratos Forward..</t>
        </is>
      </c>
    </row>
    <row r="392" hidden="1" outlineLevel="1" customFormat="1" s="1">
      <c r="B392" s="5" t="inlineStr">
        <is>
          <t>moneda nacional</t>
        </is>
      </c>
    </row>
    <row r="393" hidden="1" outlineLevel="1" customFormat="1" s="1">
      <c r="B393" s="5" t="inlineStr">
        <is>
          <t>moneda nacional</t>
        </is>
      </c>
    </row>
    <row r="394" collapsed="1" customFormat="1" s="2">
      <c r="B394" s="9" t="inlineStr">
        <is>
          <t>MARGEN....</t>
        </is>
      </c>
    </row>
    <row r="395" hidden="1" outlineLevel="1" customFormat="1" s="1">
      <c r="B395" s="5" t="inlineStr">
        <is>
          <t>moneda nacional</t>
        </is>
      </c>
    </row>
    <row r="396" hidden="1" outlineLevel="1" customFormat="1" s="1">
      <c r="B396" s="5" t="inlineStr">
        <is>
          <t>moneda nacional</t>
        </is>
      </c>
    </row>
    <row r="397" collapsed="1" customFormat="1" s="2">
      <c r="B397" s="4" t="inlineStr">
        <is>
          <t>INGRESOS POR VALUACIÓN</t>
        </is>
      </c>
    </row>
    <row r="398" hidden="1" outlineLevel="1" customFormat="1" s="1">
      <c r="B398" s="5" t="inlineStr">
        <is>
          <t>moneda nacional</t>
        </is>
      </c>
    </row>
    <row r="399" hidden="1" outlineLevel="1" customFormat="1" s="1">
      <c r="B399" s="5" t="inlineStr">
        <is>
          <t>moneda nacional</t>
        </is>
      </c>
    </row>
    <row r="400" collapsed="1">
      <c r="B400" s="6" t="inlineStr">
        <is>
          <t xml:space="preserve">   Ganancias por Valuación - Financiero</t>
        </is>
      </c>
    </row>
    <row r="401" hidden="1" outlineLevel="1" customFormat="1" s="1">
      <c r="B401" s="5" t="inlineStr">
        <is>
          <t>moneda nacional</t>
        </is>
      </c>
    </row>
    <row r="402" hidden="1" outlineLevel="1" customFormat="1" s="1">
      <c r="B402" s="5" t="inlineStr">
        <is>
          <t>moneda nacional</t>
        </is>
      </c>
    </row>
    <row r="403" collapsed="1">
      <c r="B403" s="6" t="inlineStr">
        <is>
          <t xml:space="preserve">   Ganancias por Valuación - Diversos</t>
        </is>
      </c>
    </row>
    <row r="404" hidden="1" outlineLevel="1" customFormat="1" s="1">
      <c r="B404" s="5" t="inlineStr">
        <is>
          <t>moneda nacional</t>
        </is>
      </c>
    </row>
    <row r="405" hidden="1" outlineLevel="1" customFormat="1" s="1">
      <c r="B405" s="5" t="inlineStr">
        <is>
          <t>moneda nacional</t>
        </is>
      </c>
    </row>
    <row r="406" collapsed="1" customFormat="1" s="2">
      <c r="B406" s="4" t="inlineStr">
        <is>
          <t>EGRESOS POR VALUACIÓN</t>
        </is>
      </c>
    </row>
    <row r="407" hidden="1" outlineLevel="1" customFormat="1" s="1">
      <c r="B407" s="5" t="inlineStr">
        <is>
          <t>moneda nacional</t>
        </is>
      </c>
    </row>
    <row r="408" hidden="1" outlineLevel="1" customFormat="1" s="1">
      <c r="B408" s="5" t="inlineStr">
        <is>
          <t>moneda nacional</t>
        </is>
      </c>
    </row>
    <row r="409" collapsed="1">
      <c r="B409" s="6" t="inlineStr">
        <is>
          <t xml:space="preserve">   Pérdidas por Valuación - Financiero</t>
        </is>
      </c>
    </row>
    <row r="410" hidden="1" outlineLevel="1" customFormat="1" s="1">
      <c r="B410" s="5" t="inlineStr">
        <is>
          <t>moneda nacional</t>
        </is>
      </c>
    </row>
    <row r="411" hidden="1" outlineLevel="1" customFormat="1" s="1">
      <c r="B411" s="5" t="inlineStr">
        <is>
          <t>moneda nacional</t>
        </is>
      </c>
    </row>
    <row r="412" collapsed="1">
      <c r="B412" s="6" t="inlineStr">
        <is>
          <t xml:space="preserve">   Pérdidas por Valuación - Diversos</t>
        </is>
      </c>
    </row>
    <row r="413" hidden="1" outlineLevel="1" customFormat="1" s="1">
      <c r="B413" s="5" t="inlineStr">
        <is>
          <t>moneda nacional</t>
        </is>
      </c>
    </row>
    <row r="414" hidden="1" outlineLevel="1" customFormat="1" s="1">
      <c r="B414" s="5" t="inlineStr">
        <is>
          <t>moneda nacional</t>
        </is>
      </c>
    </row>
    <row r="415" collapsed="1" customFormat="1" s="2">
      <c r="B415" s="9" t="inlineStr">
        <is>
          <t>MARGEN.....</t>
        </is>
      </c>
    </row>
    <row r="416" hidden="1" outlineLevel="1" customFormat="1" s="1">
      <c r="B416" s="5" t="inlineStr">
        <is>
          <t>moneda nacional</t>
        </is>
      </c>
    </row>
    <row r="417" hidden="1" outlineLevel="1" customFormat="1" s="1">
      <c r="B417" s="5" t="inlineStr">
        <is>
          <t>moneda nacional</t>
        </is>
      </c>
    </row>
    <row r="418" collapsed="1" customFormat="1" s="2">
      <c r="B418" s="4" t="inlineStr">
        <is>
          <t>OTROS INGRESOS OPERATIVOS</t>
        </is>
      </c>
    </row>
    <row r="419" hidden="1" outlineLevel="1" customFormat="1" s="1">
      <c r="B419" s="5" t="inlineStr">
        <is>
          <t>moneda nacional</t>
        </is>
      </c>
    </row>
    <row r="420" hidden="1" outlineLevel="1" customFormat="1" s="1">
      <c r="B420" s="5" t="inlineStr">
        <is>
          <t>moneda nacional</t>
        </is>
      </c>
    </row>
    <row r="421" collapsed="1">
      <c r="B421" s="6" t="inlineStr">
        <is>
          <t xml:space="preserve">   Ganancias por Créditos Diversos</t>
        </is>
      </c>
    </row>
    <row r="422" hidden="1" outlineLevel="1" customFormat="1" s="1">
      <c r="B422" s="5" t="inlineStr">
        <is>
          <t>moneda nacional</t>
        </is>
      </c>
    </row>
    <row r="423" hidden="1" outlineLevel="1" customFormat="1" s="1">
      <c r="B423" s="5" t="inlineStr">
        <is>
          <t>moneda nacional</t>
        </is>
      </c>
    </row>
    <row r="424" collapsed="1">
      <c r="B424" s="6" t="inlineStr">
        <is>
          <t xml:space="preserve">   Rentas</t>
        </is>
      </c>
    </row>
    <row r="425" hidden="1" outlineLevel="1" customFormat="1" s="1">
      <c r="B425" s="5" t="inlineStr">
        <is>
          <t>moneda nacional</t>
        </is>
      </c>
    </row>
    <row r="426" hidden="1" outlineLevel="1" customFormat="1" s="1">
      <c r="B426" s="5" t="inlineStr">
        <is>
          <t>moneda nacional</t>
        </is>
      </c>
    </row>
    <row r="427" collapsed="1">
      <c r="B427" s="6" t="inlineStr">
        <is>
          <t xml:space="preserve">   Otras Ganancias Diversas</t>
        </is>
      </c>
    </row>
    <row r="428" hidden="1" outlineLevel="1" customFormat="1" s="1">
      <c r="B428" s="5" t="inlineStr">
        <is>
          <t>moneda nacional</t>
        </is>
      </c>
    </row>
    <row r="429" hidden="1" outlineLevel="1" customFormat="1" s="1">
      <c r="B429" s="5" t="inlineStr">
        <is>
          <t>moneda nacional</t>
        </is>
      </c>
    </row>
    <row r="430" collapsed="1">
      <c r="B430" s="6" t="inlineStr">
        <is>
          <t xml:space="preserve">   Consorcios.</t>
        </is>
      </c>
    </row>
    <row r="431" hidden="1" outlineLevel="1" customFormat="1" s="1">
      <c r="B431" s="5" t="inlineStr">
        <is>
          <t>moneda nacional</t>
        </is>
      </c>
    </row>
    <row r="432" hidden="1" outlineLevel="1" customFormat="1" s="1">
      <c r="B432" s="5" t="inlineStr">
        <is>
          <t>moneda nacional</t>
        </is>
      </c>
    </row>
    <row r="433" collapsed="1">
      <c r="B433" s="6" t="inlineStr">
        <is>
          <t xml:space="preserve">   Fideicomisos</t>
        </is>
      </c>
    </row>
    <row r="434" hidden="1" outlineLevel="1" customFormat="1" s="1">
      <c r="B434" s="5" t="inlineStr">
        <is>
          <t>moneda nacional</t>
        </is>
      </c>
    </row>
    <row r="435" hidden="1" outlineLevel="1" customFormat="1" s="1">
      <c r="B435" s="5" t="inlineStr">
        <is>
          <t>moneda nacional</t>
        </is>
      </c>
    </row>
    <row r="436" collapsed="1" customFormat="1" s="2">
      <c r="B436" s="4" t="inlineStr">
        <is>
          <t>OTROS EGRESOS OPERATIVOS</t>
        </is>
      </c>
    </row>
    <row r="437" hidden="1" outlineLevel="1" customFormat="1" s="1">
      <c r="B437" s="5" t="inlineStr">
        <is>
          <t>moneda nacional</t>
        </is>
      </c>
    </row>
    <row r="438" hidden="1" outlineLevel="1" customFormat="1" s="1">
      <c r="B438" s="5" t="inlineStr">
        <is>
          <t>moneda nacional</t>
        </is>
      </c>
    </row>
    <row r="439" collapsed="1">
      <c r="B439" s="6" t="inlineStr">
        <is>
          <t xml:space="preserve">   Pérdidas por Sucursales en el Exterior</t>
        </is>
      </c>
    </row>
    <row r="440" hidden="1" outlineLevel="1" customFormat="1" s="1">
      <c r="B440" s="5" t="inlineStr">
        <is>
          <t>moneda nacional</t>
        </is>
      </c>
    </row>
    <row r="441" hidden="1" outlineLevel="1" customFormat="1" s="1">
      <c r="B441" s="5" t="inlineStr">
        <is>
          <t>moneda nacional</t>
        </is>
      </c>
    </row>
    <row r="442" collapsed="1">
      <c r="B442" s="6" t="inlineStr">
        <is>
          <t xml:space="preserve">   Pérdidas por Obligaciones Diversas</t>
        </is>
      </c>
    </row>
    <row r="443" hidden="1" outlineLevel="1" customFormat="1" s="1">
      <c r="B443" s="5" t="inlineStr">
        <is>
          <t>moneda nacional</t>
        </is>
      </c>
    </row>
    <row r="444" hidden="1" outlineLevel="1" customFormat="1" s="1">
      <c r="B444" s="5" t="inlineStr">
        <is>
          <t>moneda nacional</t>
        </is>
      </c>
    </row>
    <row r="445" collapsed="1">
      <c r="B445" s="6" t="inlineStr">
        <is>
          <t xml:space="preserve">   Consorcios..</t>
        </is>
      </c>
    </row>
    <row r="446" hidden="1" outlineLevel="1" customFormat="1" s="1">
      <c r="B446" s="5" t="inlineStr">
        <is>
          <t>moneda nacional</t>
        </is>
      </c>
    </row>
    <row r="447" hidden="1" outlineLevel="1" customFormat="1" s="1">
      <c r="B447" s="5" t="inlineStr">
        <is>
          <t>moneda nacional</t>
        </is>
      </c>
    </row>
    <row r="448" collapsed="1" customFormat="1" s="2">
      <c r="B448" s="9" t="inlineStr">
        <is>
          <t>MARGEN......</t>
        </is>
      </c>
    </row>
    <row r="449" hidden="1" outlineLevel="1" customFormat="1" s="1">
      <c r="B449" s="5" t="inlineStr">
        <is>
          <t>moneda nacional</t>
        </is>
      </c>
    </row>
    <row r="450" hidden="1" outlineLevel="1" customFormat="1" s="1">
      <c r="B450" s="5" t="inlineStr">
        <is>
          <t>moneda nacional</t>
        </is>
      </c>
    </row>
    <row r="451" collapsed="1" customFormat="1" s="2">
      <c r="B451" s="4" t="inlineStr">
        <is>
          <t>TOTAL INGRESOS</t>
        </is>
      </c>
    </row>
    <row r="452" hidden="1" outlineLevel="1" customFormat="1" s="1">
      <c r="B452" s="5" t="inlineStr">
        <is>
          <t>moneda nacional</t>
        </is>
      </c>
    </row>
    <row r="453" hidden="1" outlineLevel="1" customFormat="1" s="1">
      <c r="B453" s="5" t="inlineStr">
        <is>
          <t>moneda nacional</t>
        </is>
      </c>
    </row>
    <row r="454" collapsed="1" customFormat="1" s="2">
      <c r="B454" s="4" t="inlineStr">
        <is>
          <t>TOTAL EGRESOS</t>
        </is>
      </c>
    </row>
    <row r="455" hidden="1" outlineLevel="1" customFormat="1" s="1">
      <c r="B455" s="5" t="inlineStr">
        <is>
          <t>moneda nacional</t>
        </is>
      </c>
    </row>
    <row r="456" hidden="1" outlineLevel="1" customFormat="1" s="1">
      <c r="B456" s="5" t="inlineStr">
        <is>
          <t>moneda nacional</t>
        </is>
      </c>
    </row>
    <row r="457" collapsed="1" customFormat="1" s="2">
      <c r="B457" s="4" t="inlineStr">
        <is>
          <t>MARGEN OPERATIVO</t>
        </is>
      </c>
    </row>
    <row r="458" hidden="1" outlineLevel="1" customFormat="1" s="1">
      <c r="B458" s="5" t="inlineStr">
        <is>
          <t>moneda nacional</t>
        </is>
      </c>
    </row>
    <row r="459" hidden="1" outlineLevel="1" customFormat="1" s="1">
      <c r="B459" s="5" t="inlineStr">
        <is>
          <t>moneda nacional</t>
        </is>
      </c>
    </row>
    <row r="460" collapsed="1" customFormat="1" s="2">
      <c r="B460" s="4" t="inlineStr">
        <is>
          <t>GASTOS ADMINISTRATIVOS</t>
        </is>
      </c>
    </row>
    <row r="461" hidden="1" outlineLevel="1" customFormat="1" s="1">
      <c r="B461" s="5" t="inlineStr">
        <is>
          <t>moneda nacional</t>
        </is>
      </c>
    </row>
    <row r="462" hidden="1" outlineLevel="1" customFormat="1" s="1">
      <c r="B462" s="5" t="inlineStr">
        <is>
          <t>moneda nacional</t>
        </is>
      </c>
    </row>
    <row r="463" collapsed="1">
      <c r="B463" s="6" t="inlineStr">
        <is>
          <t xml:space="preserve">   Personal</t>
        </is>
      </c>
    </row>
    <row r="464" hidden="1" outlineLevel="1" customFormat="1" s="1">
      <c r="B464" s="5" t="inlineStr">
        <is>
          <t>moneda nacional</t>
        </is>
      </c>
    </row>
    <row r="465" hidden="1" outlineLevel="1" customFormat="1" s="1">
      <c r="B465" s="5" t="inlineStr">
        <is>
          <t>moneda nacional</t>
        </is>
      </c>
    </row>
    <row r="466" collapsed="1">
      <c r="B466" s="6" t="inlineStr">
        <is>
          <t xml:space="preserve">   Propiedad</t>
        </is>
      </c>
    </row>
    <row r="467" hidden="1" outlineLevel="1" customFormat="1" s="1">
      <c r="B467" s="5" t="inlineStr">
        <is>
          <t>moneda nacional</t>
        </is>
      </c>
    </row>
    <row r="468" hidden="1" outlineLevel="1" customFormat="1" s="1">
      <c r="B468" s="5" t="inlineStr">
        <is>
          <t>moneda nacional</t>
        </is>
      </c>
    </row>
    <row r="469" collapsed="1">
      <c r="B469" s="6" t="inlineStr">
        <is>
          <t xml:space="preserve">   Otros..</t>
        </is>
      </c>
    </row>
    <row r="470" hidden="1" outlineLevel="1" customFormat="1" s="1">
      <c r="B470" s="5" t="inlineStr">
        <is>
          <t>moneda nacional</t>
        </is>
      </c>
    </row>
    <row r="471" hidden="1" outlineLevel="1" customFormat="1" s="1">
      <c r="B471" s="5" t="inlineStr">
        <is>
          <t>moneda nacional</t>
        </is>
      </c>
    </row>
    <row r="472" collapsed="1" customFormat="1" s="2">
      <c r="B472" s="4" t="inlineStr">
        <is>
          <t>RESULTADO ANTES DE PREVISIÓN</t>
        </is>
      </c>
    </row>
    <row r="473" hidden="1" outlineLevel="1" customFormat="1" s="1">
      <c r="B473" s="5" t="inlineStr">
        <is>
          <t>moneda nacional</t>
        </is>
      </c>
    </row>
    <row r="474" hidden="1" outlineLevel="1" customFormat="1" s="1">
      <c r="B474" s="5" t="inlineStr">
        <is>
          <t>moneda nacional</t>
        </is>
      </c>
    </row>
    <row r="475" collapsed="1" customFormat="1" s="2">
      <c r="B475" s="4" t="inlineStr">
        <is>
          <t>INGRESOS EXTRAORDINARIOS NETOS</t>
        </is>
      </c>
    </row>
    <row r="476" hidden="1" outlineLevel="1" customFormat="1" s="1">
      <c r="B476" s="5" t="inlineStr">
        <is>
          <t>moneda nacional</t>
        </is>
      </c>
    </row>
    <row r="477" hidden="1" outlineLevel="1" customFormat="1" s="1">
      <c r="B477" s="5" t="inlineStr">
        <is>
          <t>moneda nacional</t>
        </is>
      </c>
    </row>
    <row r="478" collapsed="1" customFormat="1" s="2">
      <c r="B478" s="4" t="inlineStr">
        <is>
          <t>PREVISIÓN DEL EJERCICIO</t>
        </is>
      </c>
    </row>
    <row r="479" hidden="1" outlineLevel="1" customFormat="1" s="1">
      <c r="B479" s="5" t="inlineStr">
        <is>
          <t>moneda nacional</t>
        </is>
      </c>
    </row>
    <row r="480" hidden="1" outlineLevel="1" customFormat="1" s="1">
      <c r="B480" s="5" t="inlineStr">
        <is>
          <t>moneda nacional</t>
        </is>
      </c>
    </row>
    <row r="481" collapsed="1" customFormat="1" s="2">
      <c r="B481" s="10" t="inlineStr">
        <is>
          <t>UTILIDAD ANTES DE IMPUESTOS</t>
        </is>
      </c>
    </row>
    <row r="482" hidden="1" outlineLevel="1" customFormat="1" s="1">
      <c r="B482" s="5" t="inlineStr">
        <is>
          <t>moneda nacional</t>
        </is>
      </c>
    </row>
    <row r="483" hidden="1" outlineLevel="1" customFormat="1" s="1">
      <c r="B483" s="5" t="inlineStr">
        <is>
          <t>moneda nacional</t>
        </is>
      </c>
    </row>
    <row r="484" collapsed="1" customFormat="1" s="2">
      <c r="B484" s="4" t="inlineStr">
        <is>
          <t>IMPUESTOS</t>
        </is>
      </c>
    </row>
    <row r="485" hidden="1" outlineLevel="1" customFormat="1" s="1">
      <c r="B485" s="5" t="inlineStr">
        <is>
          <t>moneda nacional</t>
        </is>
      </c>
    </row>
    <row r="486" hidden="1" outlineLevel="1" customFormat="1" s="1">
      <c r="B486" s="5" t="inlineStr">
        <is>
          <t>moneda nacional</t>
        </is>
      </c>
    </row>
    <row r="487" collapsed="1" customFormat="1" s="2">
      <c r="B487" s="10" t="inlineStr">
        <is>
          <t>UTILIDAD A DISTRIBUIR</t>
        </is>
      </c>
    </row>
    <row r="488" hidden="1" outlineLevel="1" customFormat="1" s="1">
      <c r="B488" s="5" t="inlineStr">
        <is>
          <t>moneda nacional</t>
        </is>
      </c>
    </row>
    <row r="489" hidden="1" outlineLevel="1" customFormat="1" s="1">
      <c r="B489" s="5" t="inlineStr">
        <is>
          <t>moneda nacional</t>
        </is>
      </c>
    </row>
    <row r="490" collapsed="1"/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hidden="1" outlineLevel="1">
      <c r="B495" s="4" t="inlineStr">
        <is>
          <t xml:space="preserve">   Activos y Contingentes Ponderados (AYCP)</t>
        </is>
      </c>
    </row>
    <row r="496" hidden="1" outlineLevel="1">
      <c r="B496" s="4" t="inlineStr">
        <is>
          <t xml:space="preserve">   Capital Nivel 1 (C1)</t>
        </is>
      </c>
    </row>
    <row r="497" hidden="1" outlineLevel="1">
      <c r="B497" s="4" t="inlineStr">
        <is>
          <t xml:space="preserve">   Capital Nivel 1 + 2 (C1+2)</t>
        </is>
      </c>
    </row>
    <row r="498" hidden="1" outlineLevel="1">
      <c r="B498" s="4" t="inlineStr">
        <is>
          <t xml:space="preserve">   C1 / AYCP</t>
        </is>
      </c>
    </row>
    <row r="499" hidden="1" outlineLevel="1">
      <c r="B499" s="4" t="inlineStr">
        <is>
          <t xml:space="preserve">   C1+2 / AYCP</t>
        </is>
      </c>
    </row>
    <row r="500" hidden="1" outlineLevel="1">
      <c r="B500" s="4" t="inlineStr">
        <is>
          <t xml:space="preserve">   Patrimonio Neto/Activos y Contingentes Totales</t>
        </is>
      </c>
    </row>
    <row r="501" hidden="1" outlineLevel="1">
      <c r="B501" s="4" t="inlineStr">
        <is>
          <t xml:space="preserve">   Activos y Contingentes/Patrimonio (veces)</t>
        </is>
      </c>
    </row>
    <row r="502" collapsed="1"/>
    <row r="503" customFormat="1" s="12">
      <c r="B503" s="4" t="inlineStr">
        <is>
          <t>CALIDAD DEL ACTIVO</t>
        </is>
      </c>
    </row>
    <row r="504" hidden="1" outlineLevel="1">
      <c r="B504" s="4" t="inlineStr">
        <is>
          <t xml:space="preserve">   Préstamos Vencidos/Patrimonio Neto</t>
        </is>
      </c>
    </row>
    <row r="505" hidden="1" outlineLevel="1">
      <c r="B505" s="4" t="inlineStr">
        <is>
          <t xml:space="preserve">   Préstamos Vigentes/Préstamos Totales</t>
        </is>
      </c>
    </row>
    <row r="506" hidden="1" outlineLevel="1">
      <c r="B506" s="4" t="inlineStr">
        <is>
          <t xml:space="preserve">   Previsiones/Préstamos Vencidos</t>
        </is>
      </c>
    </row>
    <row r="507" hidden="1" outlineLevel="1">
      <c r="B507" s="4" t="inlineStr">
        <is>
          <t xml:space="preserve">   Previsiones/Préstamos Vigentes</t>
        </is>
      </c>
    </row>
    <row r="508" hidden="1" outlineLevel="1">
      <c r="B508" s="4" t="inlineStr">
        <is>
          <t xml:space="preserve">   Cartera Vencida/Cartera Total - Morosidad</t>
        </is>
      </c>
    </row>
    <row r="509" hidden="1" outlineLevel="1">
      <c r="B509" s="4" t="inlineStr">
        <is>
          <t xml:space="preserve">   Cartera Vencida/Cartera Total Neta de Previsiones</t>
        </is>
      </c>
    </row>
    <row r="510" hidden="1" outlineLevel="1">
      <c r="B510" s="4" t="inlineStr">
        <is>
          <t xml:space="preserve">   Renovados/Cartera</t>
        </is>
      </c>
    </row>
    <row r="511" hidden="1" outlineLevel="1">
      <c r="B511" s="4" t="inlineStr">
        <is>
          <t xml:space="preserve">   Refinanciados/Cartera</t>
        </is>
      </c>
    </row>
    <row r="512" hidden="1" outlineLevel="1">
      <c r="B512" s="4" t="inlineStr">
        <is>
          <t xml:space="preserve">   Reestructurados/Cartera</t>
        </is>
      </c>
    </row>
    <row r="513" hidden="1" outlineLevel="1">
      <c r="B513" s="4" t="inlineStr">
        <is>
          <t xml:space="preserve">   RRR/Cartera</t>
        </is>
      </c>
    </row>
    <row r="514" hidden="1" outlineLevel="1">
      <c r="B514" s="4" t="inlineStr">
        <is>
          <t xml:space="preserve">   RRR+Medidas transitorias/Cartera</t>
        </is>
      </c>
    </row>
    <row r="515" hidden="1" outlineLevel="1">
      <c r="B515" s="4" t="inlineStr">
        <is>
          <t xml:space="preserve">   Vencidos + RRR/Cartera</t>
        </is>
      </c>
    </row>
    <row r="516" hidden="1" outlineLevel="1">
      <c r="B516" s="4" t="inlineStr">
        <is>
          <t xml:space="preserve">   Vencidos+RRR+Medidas transitorias/Cartera</t>
        </is>
      </c>
    </row>
    <row r="517" hidden="1" outlineLevel="1">
      <c r="B517" s="4" t="inlineStr">
        <is>
          <t xml:space="preserve">   Cartera Vencida/Patrimonio Neto</t>
        </is>
      </c>
    </row>
    <row r="518" collapsed="1"/>
    <row r="519" customFormat="1" s="12">
      <c r="B519" s="4" t="inlineStr">
        <is>
          <t>DEPÓSITOS</t>
        </is>
      </c>
    </row>
    <row r="520" hidden="1" outlineLevel="1"/>
    <row r="521" hidden="1" outlineLevel="1">
      <c r="B521" s="4" t="inlineStr">
        <is>
          <t>Participación por tipo de Instrumento</t>
        </is>
      </c>
    </row>
    <row r="522" hidden="1" outlineLevel="1">
      <c r="B522" s="4" t="inlineStr">
        <is>
          <t xml:space="preserve">   Cuenta Corriente</t>
        </is>
      </c>
    </row>
    <row r="523" hidden="1" outlineLevel="1">
      <c r="B523" s="4" t="inlineStr">
        <is>
          <t xml:space="preserve">   A la Vista</t>
        </is>
      </c>
    </row>
    <row r="524" hidden="1" outlineLevel="1">
      <c r="B524" s="4" t="inlineStr">
        <is>
          <t xml:space="preserve">   Plazo Fijo</t>
        </is>
      </c>
    </row>
    <row r="525" hidden="1" outlineLevel="1">
      <c r="B525" s="4" t="inlineStr">
        <is>
          <t xml:space="preserve">   CDA</t>
        </is>
      </c>
    </row>
    <row r="526" hidden="1" outlineLevel="1">
      <c r="B526" s="4" t="inlineStr">
        <is>
          <t xml:space="preserve">   Títulos de Inversión</t>
        </is>
      </c>
    </row>
    <row r="527" hidden="1" outlineLevel="1">
      <c r="B527" s="4" t="inlineStr">
        <is>
          <t xml:space="preserve">   Intereses Devengados</t>
        </is>
      </c>
    </row>
    <row r="528" hidden="1" outlineLevel="1"/>
    <row r="529" hidden="1" outlineLevel="1">
      <c r="B529" s="4" t="inlineStr">
        <is>
          <t>Participación por Moneda</t>
        </is>
      </c>
    </row>
    <row r="530" hidden="1" outlineLevel="1">
      <c r="B530" s="4" t="inlineStr">
        <is>
          <t xml:space="preserve">   Local</t>
        </is>
      </c>
    </row>
    <row r="531" hidden="1" outlineLevel="1">
      <c r="B531" s="4" t="inlineStr">
        <is>
          <t xml:space="preserve">   Extranjera</t>
        </is>
      </c>
    </row>
    <row r="532" collapsed="1"/>
    <row r="533" customFormat="1" s="12">
      <c r="B533" s="4" t="inlineStr">
        <is>
          <t>RENTABILIDAD</t>
        </is>
      </c>
    </row>
    <row r="534" hidden="1" outlineLevel="1">
      <c r="B534" s="4" t="inlineStr">
        <is>
          <t xml:space="preserve">   Utilidad antes de Impuesto/Activo (Anual)</t>
        </is>
      </c>
    </row>
    <row r="535" hidden="1" outlineLevel="1">
      <c r="B535" s="4" t="inlineStr">
        <is>
          <t xml:space="preserve">   Utilidad antes de Impuesto/Patrimonio (Anual)</t>
        </is>
      </c>
    </row>
    <row r="536" collapsed="1"/>
    <row r="537" customFormat="1" s="12">
      <c r="B537" s="4" t="inlineStr">
        <is>
          <t>LIQUIDEZ</t>
        </is>
      </c>
    </row>
    <row r="538" hidden="1" outlineLevel="1">
      <c r="B538" s="4" t="inlineStr">
        <is>
          <t xml:space="preserve">   Disponible + Inversiones Temporales/Depósitos</t>
        </is>
      </c>
    </row>
    <row r="539" hidden="1" outlineLevel="1">
      <c r="B539" s="4" t="inlineStr">
        <is>
          <t xml:space="preserve">   Disponible + Inversiones Temporales/Pasivo</t>
        </is>
      </c>
    </row>
    <row r="540" hidden="1" outlineLevel="1">
      <c r="B540" s="4" t="inlineStr">
        <is>
          <t xml:space="preserve">   Activo/Pasivo</t>
        </is>
      </c>
    </row>
    <row r="541" hidden="1" outlineLevel="1">
      <c r="B541" s="4" t="inlineStr">
        <is>
          <t xml:space="preserve">   Activo/Pasivo + Contingencias</t>
        </is>
      </c>
    </row>
    <row r="542" collapsed="1"/>
    <row r="543" customFormat="1" s="12">
      <c r="B543" s="4" t="inlineStr">
        <is>
          <t>CONSIDERACIONES ADMINISTRATIVAS</t>
        </is>
      </c>
    </row>
    <row r="544" hidden="1" outlineLevel="1">
      <c r="B544" s="4" t="inlineStr">
        <is>
          <t xml:space="preserve">   Gastos Personales/Gastos Administrativos</t>
        </is>
      </c>
    </row>
    <row r="545" hidden="1" outlineLevel="1">
      <c r="B545" s="4" t="inlineStr">
        <is>
          <t xml:space="preserve">   Gastos Personales/Margen Operativo</t>
        </is>
      </c>
    </row>
    <row r="546" hidden="1" outlineLevel="1">
      <c r="B546" s="4" t="inlineStr">
        <is>
          <t xml:space="preserve">   Gastos Administrativos/Margen Operativo</t>
        </is>
      </c>
    </row>
    <row r="547" hidden="1" outlineLevel="1">
      <c r="B547" s="4" t="inlineStr">
        <is>
          <t xml:space="preserve">   Gastos Personales/Depósitos (Anual)</t>
        </is>
      </c>
    </row>
    <row r="548" hidden="1" outlineLevel="1">
      <c r="B548" s="4" t="inlineStr">
        <is>
          <t xml:space="preserve">   Gastos Administrativos/Depósitos (Anual)</t>
        </is>
      </c>
    </row>
    <row r="549" collapsed="1"/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hidden="1" outlineLevel="1">
      <c r="B552" t="inlineStr">
        <is>
          <t>Dependencias</t>
        </is>
      </c>
    </row>
    <row r="553" hidden="1" outlineLevel="1">
      <c r="B553" t="inlineStr">
        <is>
          <t>Cajeros Automáticos</t>
        </is>
      </c>
    </row>
    <row r="554" hidden="1" outlineLevel="1">
      <c r="B554" t="inlineStr">
        <is>
          <t>Corresponsal no Bancario</t>
        </is>
      </c>
    </row>
    <row r="555" hidden="1" outlineLevel="1">
      <c r="B555" t="inlineStr">
        <is>
          <t>Terminal de Autoservicio</t>
        </is>
      </c>
    </row>
    <row r="556" collapsed="1"/>
    <row r="557">
      <c r="B557" s="2" t="inlineStr">
        <is>
          <t>PERSONAL</t>
        </is>
      </c>
    </row>
    <row r="558" hidden="1" outlineLevel="1">
      <c r="B558" t="inlineStr">
        <is>
          <t>Superior</t>
        </is>
      </c>
    </row>
    <row r="559" hidden="1" outlineLevel="1">
      <c r="B559" t="inlineStr">
        <is>
          <t>Plana Directiva</t>
        </is>
      </c>
    </row>
    <row r="560" hidden="1" outlineLevel="1">
      <c r="B560" t="inlineStr">
        <is>
          <t>Plana Ejecutiva</t>
        </is>
      </c>
    </row>
    <row r="561" hidden="1" outlineLevel="1">
      <c r="B561" t="inlineStr">
        <is>
          <t>Otros</t>
        </is>
      </c>
    </row>
    <row r="562" hidden="1" outlineLevel="1">
      <c r="B562" t="inlineStr">
        <is>
          <t>Total</t>
        </is>
      </c>
    </row>
    <row r="563" collapsed="1"/>
    <row r="564">
      <c r="B564" s="2" t="inlineStr">
        <is>
          <t>OTROS</t>
        </is>
      </c>
    </row>
    <row r="565" hidden="1" outlineLevel="1">
      <c r="B565" t="inlineStr">
        <is>
          <t>Calificadora de Riesgo</t>
        </is>
      </c>
    </row>
    <row r="566" hidden="1" outlineLevel="1">
      <c r="B566" t="inlineStr">
        <is>
          <t>Calificación</t>
        </is>
      </c>
    </row>
    <row r="567" hidden="1" outlineLevel="1">
      <c r="B567" t="inlineStr">
        <is>
          <t>Tendencia</t>
        </is>
      </c>
    </row>
    <row r="568" hidden="1" outlineLevel="1">
      <c r="B568" t="inlineStr">
        <is>
          <t>Auditora Externa</t>
        </is>
      </c>
    </row>
    <row r="569" collapsed="1"/>
    <row r="570">
      <c r="B570" s="2" t="inlineStr">
        <is>
          <t>CRÉDITOS Y MOROSIDAD POR ACTIVIDAD ECONÓMICA</t>
        </is>
      </c>
    </row>
    <row r="571" hidden="1" outlineLevel="1">
      <c r="B571" s="2" t="inlineStr">
        <is>
          <t>Créditos</t>
        </is>
      </c>
    </row>
    <row r="572" hidden="1" outlineLevel="1">
      <c r="B572" t="inlineStr">
        <is>
          <t>Cultivos agrícolas en general - Agricultura</t>
        </is>
      </c>
    </row>
    <row r="573" hidden="1" outlineLevel="1">
      <c r="B573" t="inlineStr">
        <is>
          <t>Cría de animales - Ganadería</t>
        </is>
      </c>
    </row>
    <row r="574" hidden="1" outlineLevel="1">
      <c r="B574" t="inlineStr">
        <is>
          <t>Industrias manufactureras</t>
        </is>
      </c>
    </row>
    <row r="575" hidden="1" outlineLevel="1">
      <c r="B575" t="inlineStr">
        <is>
          <t>Construcción</t>
        </is>
      </c>
    </row>
    <row r="576" hidden="1" outlineLevel="1">
      <c r="B576" t="inlineStr">
        <is>
          <t>Comercio al por Mayor</t>
        </is>
      </c>
    </row>
    <row r="577" hidden="1" outlineLevel="1">
      <c r="B577" t="inlineStr">
        <is>
          <t>Comercio al por Menor</t>
        </is>
      </c>
    </row>
    <row r="578" hidden="1" outlineLevel="1">
      <c r="B578" t="inlineStr">
        <is>
          <t>Servicios</t>
        </is>
      </c>
    </row>
    <row r="579" hidden="1" outlineLevel="1">
      <c r="B579" t="inlineStr">
        <is>
          <t>Consumo</t>
        </is>
      </c>
    </row>
    <row r="580" hidden="1" outlineLevel="1">
      <c r="B580" t="inlineStr">
        <is>
          <t>Exportación</t>
        </is>
      </c>
    </row>
    <row r="581" hidden="1" outlineLevel="1">
      <c r="B581" t="inlineStr">
        <is>
          <t>Sector Financiero</t>
        </is>
      </c>
    </row>
    <row r="582" hidden="1" outlineLevel="1">
      <c r="B582" t="inlineStr">
        <is>
          <t>Vivienda</t>
        </is>
      </c>
    </row>
    <row r="583" hidden="1" outlineLevel="1">
      <c r="B583" t="inlineStr">
        <is>
          <t xml:space="preserve">Agribusiness </t>
        </is>
      </c>
    </row>
    <row r="584" hidden="1" outlineLevel="1">
      <c r="B584" t="inlineStr">
        <is>
          <t>Venta, mantenimiento y reparación de vehículos</t>
        </is>
      </c>
    </row>
    <row r="585" hidden="1" outlineLevel="1">
      <c r="B585" t="inlineStr">
        <is>
          <t>Servicios Personales</t>
        </is>
      </c>
    </row>
    <row r="586" hidden="1" outlineLevel="1">
      <c r="B586" t="inlineStr">
        <is>
          <t>Otros sectores económicos no mencionados anteriormente</t>
        </is>
      </c>
    </row>
    <row r="587" hidden="1" outlineLevel="1"/>
    <row r="588" hidden="1" outlineLevel="1">
      <c r="B588" s="2" t="inlineStr">
        <is>
          <t>Morosidad</t>
        </is>
      </c>
    </row>
    <row r="589" hidden="1" outlineLevel="1">
      <c r="B589" t="inlineStr">
        <is>
          <t>Cultivos agrícolas en general - Agricultura</t>
        </is>
      </c>
    </row>
    <row r="590" hidden="1" outlineLevel="1">
      <c r="B590" t="inlineStr">
        <is>
          <t>Cría de animales - Ganadería</t>
        </is>
      </c>
    </row>
    <row r="591" hidden="1" outlineLevel="1">
      <c r="B591" t="inlineStr">
        <is>
          <t>Industrias manufactureras</t>
        </is>
      </c>
    </row>
    <row r="592" hidden="1" outlineLevel="1">
      <c r="B592" t="inlineStr">
        <is>
          <t>Construcción</t>
        </is>
      </c>
    </row>
    <row r="593" hidden="1" outlineLevel="1">
      <c r="B593" t="inlineStr">
        <is>
          <t>Comercio al por Mayor</t>
        </is>
      </c>
    </row>
    <row r="594" hidden="1" outlineLevel="1">
      <c r="B594" t="inlineStr">
        <is>
          <t>Comercio al por Menor</t>
        </is>
      </c>
    </row>
    <row r="595" hidden="1" outlineLevel="1">
      <c r="B595" t="inlineStr">
        <is>
          <t>Servicios</t>
        </is>
      </c>
    </row>
    <row r="596" hidden="1" outlineLevel="1">
      <c r="B596" t="inlineStr">
        <is>
          <t>Consumo</t>
        </is>
      </c>
    </row>
    <row r="597" hidden="1" outlineLevel="1">
      <c r="B597" t="inlineStr">
        <is>
          <t>Exportación</t>
        </is>
      </c>
    </row>
    <row r="598" hidden="1" outlineLevel="1">
      <c r="B598" t="inlineStr">
        <is>
          <t>Sector Financiero</t>
        </is>
      </c>
    </row>
    <row r="599" hidden="1" outlineLevel="1">
      <c r="B599" t="inlineStr">
        <is>
          <t>Vivienda</t>
        </is>
      </c>
    </row>
    <row r="600" hidden="1" outlineLevel="1">
      <c r="B600" t="inlineStr">
        <is>
          <t xml:space="preserve">Agribusiness </t>
        </is>
      </c>
    </row>
    <row r="601" hidden="1" outlineLevel="1">
      <c r="B601" t="inlineStr">
        <is>
          <t>Venta, mantenimiento y reparación de vehículos</t>
        </is>
      </c>
    </row>
    <row r="602" hidden="1" outlineLevel="1">
      <c r="B602" t="inlineStr">
        <is>
          <t>Servicios Personales</t>
        </is>
      </c>
    </row>
    <row r="603" hidden="1" outlineLevel="1">
      <c r="B603" t="inlineStr">
        <is>
          <t>Otros sectores económicos no mencionados anteriormente</t>
        </is>
      </c>
    </row>
    <row r="604" collapsed="1"/>
    <row r="605">
      <c r="B605" s="2" t="inlineStr">
        <is>
          <t>CRÉDITOS SEGÚN CLASIFICACIÓN DE LAS OPERACIONES (*)</t>
        </is>
      </c>
    </row>
    <row r="606" hidden="1" outlineLevel="1">
      <c r="B606" s="11" t="n">
        <v>1</v>
      </c>
    </row>
    <row r="607" hidden="1" outlineLevel="1">
      <c r="B607" s="11" t="inlineStr">
        <is>
          <t>1a</t>
        </is>
      </c>
    </row>
    <row r="608" hidden="1" outlineLevel="1">
      <c r="B608" s="11" t="inlineStr">
        <is>
          <t>1b</t>
        </is>
      </c>
    </row>
    <row r="609" hidden="1" outlineLevel="1">
      <c r="B609" s="11" t="n">
        <v>2</v>
      </c>
    </row>
    <row r="610" hidden="1" outlineLevel="1">
      <c r="B610" s="11" t="n">
        <v>3</v>
      </c>
    </row>
    <row r="611" hidden="1" outlineLevel="1">
      <c r="B611" s="11" t="n">
        <v>4</v>
      </c>
    </row>
    <row r="612" hidden="1" outlineLevel="1">
      <c r="B612" s="11" t="n">
        <v>5</v>
      </c>
    </row>
    <row r="613" hidden="1" outlineLevel="1">
      <c r="B613" s="11" t="n">
        <v>6</v>
      </c>
    </row>
    <row r="614" hidden="1" outlineLevel="1">
      <c r="B614" t="inlineStr">
        <is>
          <t>Total</t>
        </is>
      </c>
    </row>
    <row r="615" collapsed="1"/>
  </sheetData>
  <pageMargins left="0.7" right="0.7" top="0.75" bottom="0.75" header="0.3" footer="0.3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305414.8844120001</v>
      </c>
      <c r="D5" s="23" t="n">
        <v>242151.0242869999</v>
      </c>
      <c r="E5" s="15" t="n">
        <v>248879.2344289999</v>
      </c>
    </row>
    <row r="6" outlineLevel="1" customFormat="1" s="1">
      <c r="B6" s="23" t="inlineStr">
        <is>
          <t>moneda nacional</t>
        </is>
      </c>
      <c r="C6" s="15" t="n">
        <v>570051.62125</v>
      </c>
      <c r="D6" s="23" t="n">
        <v>586241.494738</v>
      </c>
      <c r="E6" s="15" t="n">
        <v>477775.0723669999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735127.960843</v>
      </c>
      <c r="D8" s="23" t="n">
        <v>781008.039909</v>
      </c>
      <c r="E8" s="15" t="n">
        <v>906047.513939</v>
      </c>
    </row>
    <row r="9" outlineLevel="1" customFormat="1" s="1">
      <c r="B9" s="23" t="inlineStr">
        <is>
          <t>moneda nacional</t>
        </is>
      </c>
      <c r="C9" s="15" t="n">
        <v>997972.233201</v>
      </c>
      <c r="D9" s="23" t="n">
        <v>1149746.621246</v>
      </c>
      <c r="E9" s="15" t="n">
        <v>1048599.740398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722962.897055</v>
      </c>
      <c r="D11" s="23" t="n">
        <v>765327.2862430001</v>
      </c>
      <c r="E11" s="15" t="n">
        <v>900248.091057</v>
      </c>
    </row>
    <row r="12" outlineLevel="1" customFormat="1" s="1">
      <c r="B12" s="23" t="inlineStr">
        <is>
          <t>moneda nacional</t>
        </is>
      </c>
      <c r="C12" s="15" t="n">
        <v>892153.789341</v>
      </c>
      <c r="D12" s="23" t="n">
        <v>872449.6844550001</v>
      </c>
      <c r="E12" s="15" t="n">
        <v>928029.475813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12165.063788</v>
      </c>
      <c r="D23" s="23" t="n">
        <v>15680.753666</v>
      </c>
      <c r="E23" s="15" t="n">
        <v>5799.422882</v>
      </c>
    </row>
    <row r="24" outlineLevel="1" customFormat="1" s="1">
      <c r="B24" s="23" t="inlineStr">
        <is>
          <t>moneda nacional</t>
        </is>
      </c>
      <c r="C24" s="15" t="n">
        <v>105818.44386</v>
      </c>
      <c r="D24" s="23" t="n">
        <v>277296.936791</v>
      </c>
      <c r="E24" s="15" t="n">
        <v>120570.264585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1104257.458973</v>
      </c>
      <c r="D26" s="23" t="n">
        <v>1154464.738422</v>
      </c>
      <c r="E26" s="15" t="n">
        <v>902204.2007520001</v>
      </c>
    </row>
    <row r="27" outlineLevel="1" customFormat="1" s="1">
      <c r="B27" s="23" t="inlineStr">
        <is>
          <t>moneda nacional</t>
        </is>
      </c>
      <c r="C27" s="15" t="n">
        <v>128.283975</v>
      </c>
      <c r="D27" s="23" t="n">
        <v>125.886143</v>
      </c>
      <c r="E27" s="15" t="n">
        <v>127.857694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1098328.612005</v>
      </c>
      <c r="D29" s="23" t="n">
        <v>1148535.891454</v>
      </c>
      <c r="E29" s="15" t="n">
        <v>896275.353784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5928.846968</v>
      </c>
      <c r="D35" s="23" t="n">
        <v>5928.846968</v>
      </c>
      <c r="E35" s="15" t="n">
        <v>5928.846968</v>
      </c>
    </row>
    <row r="36" outlineLevel="1" customFormat="1" s="1">
      <c r="B36" s="23" t="inlineStr">
        <is>
          <t>moneda nacional</t>
        </is>
      </c>
      <c r="C36" s="15" t="n">
        <v>128.283975</v>
      </c>
      <c r="D36" s="23" t="n">
        <v>125.886143</v>
      </c>
      <c r="E36" s="15" t="n">
        <v>127.857694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3616397.17035</v>
      </c>
      <c r="D38" s="23" t="n">
        <v>3570443.921591999</v>
      </c>
      <c r="E38" s="15" t="n">
        <v>3518263.720251</v>
      </c>
    </row>
    <row r="39" outlineLevel="1" customFormat="1" s="1">
      <c r="B39" s="23" t="inlineStr">
        <is>
          <t>moneda nacional</t>
        </is>
      </c>
      <c r="C39" s="15" t="n">
        <v>6572112.001843001</v>
      </c>
      <c r="D39" s="23" t="n">
        <v>6577944.423217</v>
      </c>
      <c r="E39" s="15" t="n">
        <v>6699118.057903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506789.6525109999</v>
      </c>
      <c r="D41" s="23" t="n">
        <v>498306.21016</v>
      </c>
      <c r="E41" s="15" t="n">
        <v>484228.6544069999</v>
      </c>
    </row>
    <row r="42" outlineLevel="1" customFormat="1" s="1">
      <c r="B42" s="23" t="inlineStr">
        <is>
          <t>moneda nacional</t>
        </is>
      </c>
      <c r="C42" s="15" t="n">
        <v>376866.610356</v>
      </c>
      <c r="D42" s="23" t="n">
        <v>357946.108364</v>
      </c>
      <c r="E42" s="15" t="n">
        <v>394698.6180659999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14445</v>
      </c>
      <c r="D45" s="23" t="n">
        <v>66150</v>
      </c>
      <c r="E45" s="15" t="n">
        <v>19196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3084591.85507</v>
      </c>
      <c r="D47" s="23" t="n">
        <v>3051533.459048999</v>
      </c>
      <c r="E47" s="15" t="n">
        <v>3027444.783461</v>
      </c>
    </row>
    <row r="48" outlineLevel="1" customFormat="1" s="1">
      <c r="B48" s="23" t="inlineStr">
        <is>
          <t>moneda nacional</t>
        </is>
      </c>
      <c r="C48" s="15" t="n">
        <v>6211013.871782</v>
      </c>
      <c r="D48" s="23" t="n">
        <v>6175370.254180999</v>
      </c>
      <c r="E48" s="15" t="n">
        <v>6319033.951035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49505.794035</v>
      </c>
      <c r="D50" s="23" t="n">
        <v>40793.6202</v>
      </c>
      <c r="E50" s="15" t="n">
        <v>36330.673954</v>
      </c>
    </row>
    <row r="51" outlineLevel="1" customFormat="1" s="1">
      <c r="B51" s="23" t="inlineStr">
        <is>
          <t>moneda nacional</t>
        </is>
      </c>
      <c r="C51" s="15" t="n">
        <v>22048.222393</v>
      </c>
      <c r="D51" s="23" t="n">
        <v>25531.529936</v>
      </c>
      <c r="E51" s="15" t="n">
        <v>13176.288781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121878.893298</v>
      </c>
      <c r="D53" s="23" t="n">
        <v>127311.451476</v>
      </c>
      <c r="E53" s="15" t="n">
        <v>129063.21344</v>
      </c>
    </row>
    <row r="54" outlineLevel="1" customFormat="1" s="1">
      <c r="B54" s="23" t="inlineStr">
        <is>
          <t>moneda nacional</t>
        </is>
      </c>
      <c r="C54" s="15" t="n">
        <v>9366.610301999999</v>
      </c>
      <c r="D54" s="23" t="n">
        <v>14674.020575</v>
      </c>
      <c r="E54" s="15" t="n">
        <v>12001.671866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-146369.024564</v>
      </c>
      <c r="D56" s="23" t="n">
        <v>-147500.819293</v>
      </c>
      <c r="E56" s="15" t="n">
        <v>-158803.605011</v>
      </c>
    </row>
    <row r="57" outlineLevel="1" customFormat="1" s="1">
      <c r="B57" s="23" t="inlineStr">
        <is>
          <t>moneda nacional</t>
        </is>
      </c>
      <c r="C57" s="15" t="n">
        <v>-61628.31298999999</v>
      </c>
      <c r="D57" s="23" t="n">
        <v>-61727.489839</v>
      </c>
      <c r="E57" s="15" t="n">
        <v>-58988.47184500001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85253.12510399999</v>
      </c>
      <c r="D59" s="23" t="n">
        <v>86662.24318599999</v>
      </c>
      <c r="E59" s="15" t="n">
        <v>86253.18970599999</v>
      </c>
    </row>
    <row r="60" outlineLevel="1" customFormat="1" s="1">
      <c r="B60" s="23" t="inlineStr">
        <is>
          <t>moneda nacional</t>
        </is>
      </c>
      <c r="C60" s="15" t="n">
        <v>137660.444772</v>
      </c>
      <c r="D60" s="23" t="n">
        <v>149840.697692</v>
      </c>
      <c r="E60" s="15" t="n">
        <v>152226.429045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76574.397017</v>
      </c>
      <c r="D62" s="23" t="n">
        <v>78149.11289399999</v>
      </c>
      <c r="E62" s="15" t="n">
        <v>77751.88936299999</v>
      </c>
    </row>
    <row r="63" outlineLevel="1" customFormat="1" s="1">
      <c r="B63" s="23" t="inlineStr">
        <is>
          <t>moneda nacional</t>
        </is>
      </c>
      <c r="C63" s="15" t="n">
        <v>136581.739455</v>
      </c>
      <c r="D63" s="23" t="n">
        <v>148490.859597</v>
      </c>
      <c r="E63" s="15" t="n">
        <v>151324.844612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8678.728087</v>
      </c>
      <c r="D65" s="23" t="n">
        <v>8513.130292</v>
      </c>
      <c r="E65" s="15" t="n">
        <v>8501.300343000001</v>
      </c>
    </row>
    <row r="66" outlineLevel="1" customFormat="1" s="1">
      <c r="B66" s="23" t="inlineStr">
        <is>
          <t>moneda nacional</t>
        </is>
      </c>
      <c r="C66" s="15" t="n">
        <v>1078.705317</v>
      </c>
      <c r="D66" s="23" t="n">
        <v>1349.838095</v>
      </c>
      <c r="E66" s="15" t="n">
        <v>901.584433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23217.760836</v>
      </c>
      <c r="D68" s="23" t="n">
        <v>21722.66914</v>
      </c>
      <c r="E68" s="15" t="n">
        <v>20666.559213</v>
      </c>
    </row>
    <row r="69" outlineLevel="1" customFormat="1" s="1">
      <c r="B69" s="23" t="inlineStr">
        <is>
          <t>moneda nacional</t>
        </is>
      </c>
      <c r="C69" s="15" t="n">
        <v>1206.826159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73382.42988900001</v>
      </c>
      <c r="D86" s="23" t="n">
        <v>72582.595472</v>
      </c>
      <c r="E86" s="15" t="n">
        <v>71816.57352799999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171374.853202</v>
      </c>
      <c r="D89" s="23" t="n">
        <v>144727.177308</v>
      </c>
      <c r="E89" s="15" t="n">
        <v>419432.2272</v>
      </c>
    </row>
    <row r="90" outlineLevel="1" customFormat="1" s="1">
      <c r="B90" s="23" t="inlineStr">
        <is>
          <t>moneda nacional</t>
        </is>
      </c>
      <c r="C90" s="15" t="n">
        <v>44779.5</v>
      </c>
      <c r="D90" s="23" t="n">
        <v>29767.5</v>
      </c>
      <c r="E90" s="15" t="n">
        <v>23035.2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55608.516954</v>
      </c>
      <c r="D92" s="23" t="n">
        <v>50341.658858</v>
      </c>
      <c r="E92" s="15" t="n">
        <v>51674.755723</v>
      </c>
    </row>
    <row r="93" outlineLevel="1" customFormat="1" s="1">
      <c r="B93" s="23" t="inlineStr">
        <is>
          <t>moneda nacional</t>
        </is>
      </c>
      <c r="C93" s="15" t="n">
        <v>30596.977624</v>
      </c>
      <c r="D93" s="23" t="n">
        <v>29631.69825</v>
      </c>
      <c r="E93" s="15" t="n">
        <v>30018.961593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6170034.160563</v>
      </c>
      <c r="D95" s="23" t="n">
        <v>6124104.068173999</v>
      </c>
      <c r="E95" s="15" t="n">
        <v>6225237.974741</v>
      </c>
    </row>
    <row r="96" outlineLevel="1" customFormat="1" s="1">
      <c r="B96" s="23" t="inlineStr">
        <is>
          <t>moneda nacional</t>
        </is>
      </c>
      <c r="C96" s="15" t="n">
        <v>8354507.888824</v>
      </c>
      <c r="D96" s="23" t="n">
        <v>8523298.321285998</v>
      </c>
      <c r="E96" s="15" t="n">
        <v>8430901.319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4447445.632258</v>
      </c>
      <c r="D99" s="23" t="n">
        <v>4461843.803729001</v>
      </c>
      <c r="E99" s="15" t="n">
        <v>4474297.226585</v>
      </c>
    </row>
    <row r="100" outlineLevel="1" customFormat="1" s="1">
      <c r="B100" s="23" t="inlineStr">
        <is>
          <t>moneda nacional</t>
        </is>
      </c>
      <c r="C100" s="15" t="n">
        <v>5388756.258094001</v>
      </c>
      <c r="D100" s="23" t="n">
        <v>5645415.555385001</v>
      </c>
      <c r="E100" s="15" t="n">
        <v>5600531.712326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1255313.828042</v>
      </c>
      <c r="D102" s="23" t="n">
        <v>1232501.15452</v>
      </c>
      <c r="E102" s="15" t="n">
        <v>1161944.892043</v>
      </c>
    </row>
    <row r="103" outlineLevel="1" customFormat="1" s="1">
      <c r="B103" s="23" t="inlineStr">
        <is>
          <t>moneda nacional</t>
        </is>
      </c>
      <c r="C103" s="15" t="n">
        <v>1107561.930555</v>
      </c>
      <c r="D103" s="23" t="n">
        <v>1213415.473162</v>
      </c>
      <c r="E103" s="15" t="n">
        <v>1232896.289791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1122997.920341</v>
      </c>
      <c r="D105" s="23" t="n">
        <v>1185761.113145</v>
      </c>
      <c r="E105" s="15" t="n">
        <v>1259756.091029</v>
      </c>
    </row>
    <row r="106" outlineLevel="1" customFormat="1" s="1">
      <c r="B106" s="23" t="inlineStr">
        <is>
          <t>moneda nacional</t>
        </is>
      </c>
      <c r="C106" s="15" t="n">
        <v>1527535.010882</v>
      </c>
      <c r="D106" s="23" t="n">
        <v>1625979.672322</v>
      </c>
      <c r="E106" s="15" t="n">
        <v>1569385.552006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0</v>
      </c>
    </row>
    <row r="109" outlineLevel="1" customFormat="1" s="1">
      <c r="B109" s="23" t="inlineStr">
        <is>
          <t>moneda nacional</t>
        </is>
      </c>
      <c r="C109" s="15" t="n">
        <v>201.267</v>
      </c>
      <c r="D109" s="23" t="n">
        <v>197.505</v>
      </c>
      <c r="E109" s="15" t="n">
        <v>200.5982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2026850.218371</v>
      </c>
      <c r="D111" s="23" t="n">
        <v>1995794.285373</v>
      </c>
      <c r="E111" s="15" t="n">
        <v>2004064.599134</v>
      </c>
    </row>
    <row r="112" outlineLevel="1" customFormat="1" s="1">
      <c r="B112" s="23" t="inlineStr">
        <is>
          <t>moneda nacional</t>
        </is>
      </c>
      <c r="C112" s="15" t="n">
        <v>2699523.981337</v>
      </c>
      <c r="D112" s="23" t="n">
        <v>2749328.376206</v>
      </c>
      <c r="E112" s="15" t="n">
        <v>2742182.331902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42283.665504</v>
      </c>
      <c r="D117" s="23" t="n">
        <v>47787.250691</v>
      </c>
      <c r="E117" s="15" t="n">
        <v>48531.644379</v>
      </c>
    </row>
    <row r="118" outlineLevel="1" customFormat="1" s="1">
      <c r="B118" s="23" t="inlineStr">
        <is>
          <t>moneda nacional</t>
        </is>
      </c>
      <c r="C118" s="15" t="n">
        <v>53934.06832</v>
      </c>
      <c r="D118" s="23" t="n">
        <v>56494.52869499999</v>
      </c>
      <c r="E118" s="15" t="n">
        <v>55866.940427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85000</v>
      </c>
      <c r="D120" s="23" t="n">
        <v>85000</v>
      </c>
      <c r="E120" s="15" t="n">
        <v>85000</v>
      </c>
    </row>
    <row r="121" outlineLevel="1" customFormat="1" s="1">
      <c r="B121" s="23" t="inlineStr">
        <is>
          <t>moneda nacional</t>
        </is>
      </c>
      <c r="C121" s="15" t="n">
        <v>1454024.07</v>
      </c>
      <c r="D121" s="23" t="n">
        <v>1426846.05</v>
      </c>
      <c r="E121" s="15" t="n">
        <v>1449192.422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1767.127881</v>
      </c>
      <c r="D123" s="23" t="n">
        <v>3525.952548</v>
      </c>
      <c r="E123" s="15" t="n">
        <v>5295.529069</v>
      </c>
    </row>
    <row r="124" outlineLevel="1" customFormat="1" s="1">
      <c r="B124" s="23" t="inlineStr">
        <is>
          <t>moneda nacional</t>
        </is>
      </c>
      <c r="C124" s="15" t="n">
        <v>2092.194418</v>
      </c>
      <c r="D124" s="23" t="n">
        <v>4205.064719</v>
      </c>
      <c r="E124" s="15" t="n">
        <v>7064.852054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99605.268742</v>
      </c>
      <c r="D126" s="23" t="n">
        <v>79779.774401</v>
      </c>
      <c r="E126" s="15" t="n">
        <v>100134.997417</v>
      </c>
    </row>
    <row r="127" outlineLevel="1" customFormat="1" s="1">
      <c r="B127" s="23" t="inlineStr">
        <is>
          <t>moneda nacional</t>
        </is>
      </c>
      <c r="C127" s="15" t="n">
        <v>119412</v>
      </c>
      <c r="D127" s="23" t="n">
        <v>95917.5</v>
      </c>
      <c r="E127" s="15" t="n">
        <v>63826.7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177193.278859</v>
      </c>
      <c r="D132" s="23" t="n">
        <v>180375.227931</v>
      </c>
      <c r="E132" s="15" t="n">
        <v>181234.550937</v>
      </c>
    </row>
    <row r="133" outlineLevel="1" customFormat="1" s="1">
      <c r="B133" s="23" t="inlineStr">
        <is>
          <t>moneda nacional</t>
        </is>
      </c>
      <c r="C133" s="15" t="n">
        <v>1287994.432922</v>
      </c>
      <c r="D133" s="23" t="n">
        <v>1241117.097676</v>
      </c>
      <c r="E133" s="15" t="n">
        <v>1157614.906768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143789.784415</v>
      </c>
      <c r="D135" s="23" t="n">
        <v>146971.733487</v>
      </c>
      <c r="E135" s="15" t="n">
        <v>147831.056493</v>
      </c>
    </row>
    <row r="136" outlineLevel="1" customFormat="1" s="1">
      <c r="B136" s="23" t="inlineStr">
        <is>
          <t>moneda nacional</t>
        </is>
      </c>
      <c r="C136" s="15" t="n">
        <v>221208.414515</v>
      </c>
      <c r="D136" s="23" t="n">
        <v>225335.437062</v>
      </c>
      <c r="E136" s="15" t="n">
        <v>246034.233243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33403.494444</v>
      </c>
      <c r="D138" s="23" t="n">
        <v>33403.494444</v>
      </c>
      <c r="E138" s="15" t="n">
        <v>33403.494444</v>
      </c>
    </row>
    <row r="139" outlineLevel="1" customFormat="1" s="1">
      <c r="B139" s="23" t="inlineStr">
        <is>
          <t>moneda nacional</t>
        </is>
      </c>
      <c r="C139" s="15" t="n">
        <v>1066786.018407</v>
      </c>
      <c r="D139" s="23" t="n">
        <v>1015781.660614</v>
      </c>
      <c r="E139" s="15" t="n">
        <v>911580.673525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245379.538704</v>
      </c>
      <c r="D141" s="23" t="n">
        <v>192392.265612</v>
      </c>
      <c r="E141" s="15" t="n">
        <v>232784.564478</v>
      </c>
    </row>
    <row r="142" outlineLevel="1" customFormat="1" s="1">
      <c r="B142" s="23" t="inlineStr">
        <is>
          <t>moneda nacional</t>
        </is>
      </c>
      <c r="C142" s="15" t="n">
        <v>108091.340987</v>
      </c>
      <c r="D142" s="23" t="n">
        <v>107299.794635</v>
      </c>
      <c r="E142" s="15" t="n">
        <v>154073.271903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5056390.846444</v>
      </c>
      <c r="D144" s="23" t="n">
        <v>5002917.024221</v>
      </c>
      <c r="E144" s="15" t="n">
        <v>5078746.868485999</v>
      </c>
    </row>
    <row r="145" outlineLevel="1" customFormat="1" s="1">
      <c r="B145" s="23" t="inlineStr">
        <is>
          <t>moneda nacional</t>
        </is>
      </c>
      <c r="C145" s="15" t="n">
        <v>8360370.296421001</v>
      </c>
      <c r="D145" s="23" t="n">
        <v>8520801.062415</v>
      </c>
      <c r="E145" s="15" t="n">
        <v>8432303.865050999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740821.76</v>
      </c>
      <c r="D147" s="23" t="n">
        <v>740821.76</v>
      </c>
      <c r="E147" s="15" t="n">
        <v>740821.76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687455.8</v>
      </c>
      <c r="D150" s="23" t="n">
        <v>687455.8</v>
      </c>
      <c r="E150" s="15" t="n">
        <v>687455.8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53365.96</v>
      </c>
      <c r="D156" s="23" t="n">
        <v>53365.96</v>
      </c>
      <c r="E156" s="15" t="n">
        <v>53365.96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214774.863158</v>
      </c>
      <c r="D159" s="23" t="n">
        <v>215185.444056</v>
      </c>
      <c r="E159" s="15" t="n">
        <v>215537.542007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183398.002207</v>
      </c>
      <c r="D162" s="23" t="n">
        <v>183398.002207</v>
      </c>
      <c r="E162" s="15" t="n">
        <v>183398.002207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31376.860951</v>
      </c>
      <c r="D165" s="23" t="n">
        <v>31787.441849</v>
      </c>
      <c r="E165" s="15" t="n">
        <v>32139.5398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134655.959145</v>
      </c>
      <c r="D168" s="23" t="n">
        <v>134655.959145</v>
      </c>
      <c r="E168" s="15" t="n">
        <v>134655.959145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17528.324219</v>
      </c>
      <c r="D171" s="23" t="n">
        <v>33021.139623</v>
      </c>
      <c r="E171" s="15" t="n">
        <v>54073.299052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1107780.906522</v>
      </c>
      <c r="D174" s="23" t="n">
        <v>1123684.302824</v>
      </c>
      <c r="E174" s="15" t="n">
        <v>1145088.560204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6164171.752966</v>
      </c>
      <c r="D181" s="23" t="n">
        <v>6126601.327045</v>
      </c>
      <c r="E181" s="15" t="n">
        <v>6223835.42869</v>
      </c>
    </row>
    <row r="182" outlineLevel="1" customFormat="1" s="1">
      <c r="B182" s="23" t="inlineStr">
        <is>
          <t>moneda nacional</t>
        </is>
      </c>
      <c r="C182" s="15" t="n">
        <v>8360370.296421001</v>
      </c>
      <c r="D182" s="23" t="n">
        <v>8520801.062415</v>
      </c>
      <c r="E182" s="15" t="n">
        <v>8432303.865050999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74050.091191</v>
      </c>
      <c r="D190" s="23" t="n">
        <v>72864.824269</v>
      </c>
      <c r="E190" s="15" t="n">
        <v>56091.814261</v>
      </c>
    </row>
    <row r="191" outlineLevel="1" customFormat="1" s="1">
      <c r="B191" s="23" t="inlineStr">
        <is>
          <t>moneda nacional</t>
        </is>
      </c>
      <c r="C191" s="15" t="n">
        <v>152805.911276</v>
      </c>
      <c r="D191" s="23" t="n">
        <v>150372.613519</v>
      </c>
      <c r="E191" s="15" t="n">
        <v>158697.193995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80367.913309</v>
      </c>
      <c r="D194" s="23" t="n">
        <v>64766.9067</v>
      </c>
      <c r="E194" s="15" t="n">
        <v>79048.632663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448113.161159</v>
      </c>
      <c r="D196" s="23" t="n">
        <v>448147.387191</v>
      </c>
      <c r="E196" s="15" t="n">
        <v>456986.343579</v>
      </c>
    </row>
    <row r="197" outlineLevel="1" customFormat="1" s="1">
      <c r="B197" s="23" t="inlineStr">
        <is>
          <t>moneda nacional</t>
        </is>
      </c>
      <c r="C197" s="15" t="n">
        <v>183158.609712</v>
      </c>
      <c r="D197" s="23" t="n">
        <v>223264.316607</v>
      </c>
      <c r="E197" s="15" t="n">
        <v>183270.82526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1.999957021325827e-06</v>
      </c>
      <c r="D199" s="23" t="n">
        <v>1.999957021325827e-06</v>
      </c>
      <c r="E199" s="15" t="n">
        <v>1.999986125156283e-06</v>
      </c>
    </row>
    <row r="200" outlineLevel="1" customFormat="1" s="1">
      <c r="B200" s="23" t="inlineStr">
        <is>
          <t>moneda nacional</t>
        </is>
      </c>
      <c r="C200" s="15" t="n">
        <v>-2.91038304567337e-11</v>
      </c>
      <c r="D200" s="23" t="n">
        <v>2.91038304567337e-11</v>
      </c>
      <c r="E200" s="15" t="n">
        <v>-2.91038304567337e-11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522163.252352</v>
      </c>
      <c r="D202" s="23" t="n">
        <v>521012.211462</v>
      </c>
      <c r="E202" s="15" t="n">
        <v>513078.157842</v>
      </c>
    </row>
    <row r="203" outlineLevel="1" customFormat="1" s="1">
      <c r="B203" s="23" t="inlineStr">
        <is>
          <t>moneda nacional</t>
        </is>
      </c>
      <c r="C203" s="15" t="n">
        <v>416332.4342969999</v>
      </c>
      <c r="D203" s="23" t="n">
        <v>438403.836826</v>
      </c>
      <c r="E203" s="15" t="n">
        <v>421016.651918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3267751.372441</v>
      </c>
      <c r="D208" s="23" t="n">
        <v>3234065.37313</v>
      </c>
      <c r="E208" s="15" t="n">
        <v>3204927.139113</v>
      </c>
    </row>
    <row r="209" outlineLevel="1" customFormat="1" s="1">
      <c r="B209" s="23" t="inlineStr">
        <is>
          <t>moneda nacional</t>
        </is>
      </c>
      <c r="C209" s="15" t="n">
        <v>6513640.847663</v>
      </c>
      <c r="D209" s="23" t="n">
        <v>6485977.761388</v>
      </c>
      <c r="E209" s="15" t="n">
        <v>6666850.304384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180063.41542</v>
      </c>
      <c r="D211" s="23" t="n">
        <v>176618.201968</v>
      </c>
      <c r="E211" s="15" t="n">
        <v>173895.187737</v>
      </c>
    </row>
    <row r="212" outlineLevel="1" customFormat="1" s="1">
      <c r="B212" s="23" t="inlineStr">
        <is>
          <t>moneda nacional</t>
        </is>
      </c>
      <c r="C212" s="15" t="n">
        <v>34267.449247</v>
      </c>
      <c r="D212" s="23" t="n">
        <v>43165.938692</v>
      </c>
      <c r="E212" s="15" t="n">
        <v>27350.836368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3447814.787861</v>
      </c>
      <c r="D214" s="23" t="n">
        <v>3410683.575098</v>
      </c>
      <c r="E214" s="15" t="n">
        <v>3378822.32685</v>
      </c>
    </row>
    <row r="215" outlineLevel="1" customFormat="1" s="1">
      <c r="B215" s="23" t="inlineStr">
        <is>
          <t>moneda nacional</t>
        </is>
      </c>
      <c r="C215" s="15" t="n">
        <v>6547908.29691</v>
      </c>
      <c r="D215" s="23" t="n">
        <v>6529143.70008</v>
      </c>
      <c r="E215" s="15" t="n">
        <v>6694201.140752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3229384.059859</v>
      </c>
      <c r="D217" s="23" t="n">
        <v>3200329.478812</v>
      </c>
      <c r="E217" s="15" t="n">
        <v>3159901.760185</v>
      </c>
    </row>
    <row r="218" outlineLevel="1" customFormat="1" s="1">
      <c r="B218" s="23" t="inlineStr">
        <is>
          <t>moneda nacional</t>
        </is>
      </c>
      <c r="C218" s="15" t="n">
        <v>6465144.353686</v>
      </c>
      <c r="D218" s="23" t="n">
        <v>6438748.751427</v>
      </c>
      <c r="E218" s="15" t="n">
        <v>6619690.705661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72064.269895</v>
      </c>
      <c r="D220" s="23" t="n">
        <v>62853.276993</v>
      </c>
      <c r="E220" s="15" t="n">
        <v>60116.961654</v>
      </c>
    </row>
    <row r="221" outlineLevel="1" customFormat="1" s="1">
      <c r="B221" s="23" t="inlineStr">
        <is>
          <t>moneda nacional</t>
        </is>
      </c>
      <c r="C221" s="15" t="n">
        <v>20046.215787</v>
      </c>
      <c r="D221" s="23" t="n">
        <v>27717.039801</v>
      </c>
      <c r="E221" s="15" t="n">
        <v>14939.94105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3301448.329754</v>
      </c>
      <c r="D223" s="23" t="n">
        <v>3263182.755805</v>
      </c>
      <c r="E223" s="15" t="n">
        <v>3220018.721839</v>
      </c>
    </row>
    <row r="224" outlineLevel="1" customFormat="1" s="1">
      <c r="B224" s="23" t="inlineStr">
        <is>
          <t>moneda nacional</t>
        </is>
      </c>
      <c r="C224" s="15" t="n">
        <v>6485190.569473</v>
      </c>
      <c r="D224" s="23" t="n">
        <v>6466465.791228</v>
      </c>
      <c r="E224" s="15" t="n">
        <v>6634630.646711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362237.222501</v>
      </c>
      <c r="D226" s="23" t="n">
        <v>369122.929188</v>
      </c>
      <c r="E226" s="15" t="n">
        <v>339709.273864</v>
      </c>
    </row>
    <row r="227" outlineLevel="1" customFormat="1" s="1">
      <c r="B227" s="23" t="inlineStr">
        <is>
          <t>moneda nacional</t>
        </is>
      </c>
      <c r="C227" s="15" t="n">
        <v>773620.1148400001</v>
      </c>
      <c r="D227" s="23" t="n">
        <v>800128.802925</v>
      </c>
      <c r="E227" s="15" t="n">
        <v>885377.597356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10618.077459</v>
      </c>
      <c r="D229" s="23" t="n">
        <v>10522.12642</v>
      </c>
      <c r="E229" s="15" t="n">
        <v>9676.993828000001</v>
      </c>
    </row>
    <row r="230" outlineLevel="1" customFormat="1" s="1">
      <c r="B230" s="23" t="inlineStr">
        <is>
          <t>moneda nacional</t>
        </is>
      </c>
      <c r="C230" s="15" t="n">
        <v>2329.529019</v>
      </c>
      <c r="D230" s="23" t="n">
        <v>2022.512861</v>
      </c>
      <c r="E230" s="15" t="n">
        <v>1618.538478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77699.084978</v>
      </c>
      <c r="D232" s="23" t="n">
        <v>74983.978716</v>
      </c>
      <c r="E232" s="15" t="n">
        <v>87720.128212</v>
      </c>
    </row>
    <row r="233" outlineLevel="1" customFormat="1" s="1">
      <c r="B233" s="23" t="inlineStr">
        <is>
          <t>moneda nacional</t>
        </is>
      </c>
      <c r="C233" s="15" t="n">
        <v>47411.330993</v>
      </c>
      <c r="D233" s="23" t="n">
        <v>48942.871298</v>
      </c>
      <c r="E233" s="15" t="n">
        <v>53650.446271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450554.384938</v>
      </c>
      <c r="D235" s="23" t="n">
        <v>454629.034324</v>
      </c>
      <c r="E235" s="15" t="n">
        <v>437106.395904</v>
      </c>
    </row>
    <row r="236" outlineLevel="1" customFormat="1" s="1">
      <c r="B236" s="23" t="inlineStr">
        <is>
          <t>moneda nacional</t>
        </is>
      </c>
      <c r="C236" s="15" t="n">
        <v>823360.974852</v>
      </c>
      <c r="D236" s="23" t="n">
        <v>851094.187084</v>
      </c>
      <c r="E236" s="15" t="n">
        <v>940646.582105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46967.26868400001</v>
      </c>
      <c r="D5" s="23" t="n">
        <v>43978.65242200001</v>
      </c>
      <c r="E5" s="15" t="n">
        <v>40275.61500200002</v>
      </c>
    </row>
    <row r="6" outlineLevel="1" customFormat="1" s="1">
      <c r="B6" s="23" t="inlineStr">
        <is>
          <t>moneda nacional</t>
        </is>
      </c>
      <c r="C6" s="15" t="n">
        <v>486761.521591</v>
      </c>
      <c r="D6" s="23" t="n">
        <v>495212.344775</v>
      </c>
      <c r="E6" s="15" t="n">
        <v>441092.56408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237769.11527</v>
      </c>
      <c r="D8" s="23" t="n">
        <v>187815.96584</v>
      </c>
      <c r="E8" s="15" t="n">
        <v>128594.587196</v>
      </c>
    </row>
    <row r="9" outlineLevel="1" customFormat="1" s="1">
      <c r="B9" s="23" t="inlineStr">
        <is>
          <t>moneda nacional</t>
        </is>
      </c>
      <c r="C9" s="15" t="n">
        <v>293625.56352</v>
      </c>
      <c r="D9" s="23" t="n">
        <v>236912.597033</v>
      </c>
      <c r="E9" s="15" t="n">
        <v>237465.173823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237762.078927</v>
      </c>
      <c r="D11" s="23" t="n">
        <v>187761.163612</v>
      </c>
      <c r="E11" s="15" t="n">
        <v>128578.664644</v>
      </c>
    </row>
    <row r="12" outlineLevel="1" customFormat="1" s="1">
      <c r="B12" s="23" t="inlineStr">
        <is>
          <t>moneda nacional</t>
        </is>
      </c>
      <c r="C12" s="15" t="n">
        <v>203683.020292</v>
      </c>
      <c r="D12" s="23" t="n">
        <v>201736.121339</v>
      </c>
      <c r="E12" s="15" t="n">
        <v>195743.575212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7.036343</v>
      </c>
      <c r="D23" s="23" t="n">
        <v>54.802228</v>
      </c>
      <c r="E23" s="15" t="n">
        <v>15.922552</v>
      </c>
    </row>
    <row r="24" outlineLevel="1" customFormat="1" s="1">
      <c r="B24" s="23" t="inlineStr">
        <is>
          <t>moneda nacional</t>
        </is>
      </c>
      <c r="C24" s="15" t="n">
        <v>89942.54322799999</v>
      </c>
      <c r="D24" s="23" t="n">
        <v>35176.475694</v>
      </c>
      <c r="E24" s="15" t="n">
        <v>41721.598611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85905.879927</v>
      </c>
      <c r="D26" s="23" t="n">
        <v>124851.296731</v>
      </c>
      <c r="E26" s="15" t="n">
        <v>167088.590844</v>
      </c>
    </row>
    <row r="27" outlineLevel="1" customFormat="1" s="1">
      <c r="B27" s="23" t="inlineStr">
        <is>
          <t>moneda nacional</t>
        </is>
      </c>
      <c r="C27" s="15" t="n">
        <v>23354.631124</v>
      </c>
      <c r="D27" s="23" t="n">
        <v>22135.64995</v>
      </c>
      <c r="E27" s="15" t="n">
        <v>22149.944067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69066.108329</v>
      </c>
      <c r="D29" s="23" t="n">
        <v>107892.044036</v>
      </c>
      <c r="E29" s="15" t="n">
        <v>153156.45679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100</v>
      </c>
      <c r="D32" s="23" t="n">
        <v>100</v>
      </c>
      <c r="E32" s="15" t="n">
        <v>100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16739.771598</v>
      </c>
      <c r="D35" s="23" t="n">
        <v>16859.252695</v>
      </c>
      <c r="E35" s="15" t="n">
        <v>13832.134054</v>
      </c>
    </row>
    <row r="36" outlineLevel="1" customFormat="1" s="1">
      <c r="B36" s="23" t="inlineStr">
        <is>
          <t>moneda nacional</t>
        </is>
      </c>
      <c r="C36" s="15" t="n">
        <v>23354.631124</v>
      </c>
      <c r="D36" s="23" t="n">
        <v>22135.64995</v>
      </c>
      <c r="E36" s="15" t="n">
        <v>22149.944067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651309.086666</v>
      </c>
      <c r="D38" s="23" t="n">
        <v>657302.764804</v>
      </c>
      <c r="E38" s="15" t="n">
        <v>690895.5037149999</v>
      </c>
    </row>
    <row r="39" outlineLevel="1" customFormat="1" s="1">
      <c r="B39" s="23" t="inlineStr">
        <is>
          <t>moneda nacional</t>
        </is>
      </c>
      <c r="C39" s="15" t="n">
        <v>697067.2300350001</v>
      </c>
      <c r="D39" s="23" t="n">
        <v>702323.9646679999</v>
      </c>
      <c r="E39" s="15" t="n">
        <v>761762.4337599999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116539.070419</v>
      </c>
      <c r="D41" s="23" t="n">
        <v>127237.935047</v>
      </c>
      <c r="E41" s="15" t="n">
        <v>127848.393949</v>
      </c>
    </row>
    <row r="42" outlineLevel="1" customFormat="1" s="1">
      <c r="B42" s="23" t="inlineStr">
        <is>
          <t>moneda nacional</t>
        </is>
      </c>
      <c r="C42" s="15" t="n">
        <v>203559.070005</v>
      </c>
      <c r="D42" s="23" t="n">
        <v>216291.727575</v>
      </c>
      <c r="E42" s="15" t="n">
        <v>204322.353573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19260</v>
      </c>
      <c r="D45" s="23" t="n">
        <v>0</v>
      </c>
      <c r="E45" s="15" t="n">
        <v>38392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565818.721856</v>
      </c>
      <c r="D47" s="23" t="n">
        <v>560563.945961</v>
      </c>
      <c r="E47" s="15" t="n">
        <v>592926.9916219999</v>
      </c>
    </row>
    <row r="48" outlineLevel="1" customFormat="1" s="1">
      <c r="B48" s="23" t="inlineStr">
        <is>
          <t>moneda nacional</t>
        </is>
      </c>
      <c r="C48" s="15" t="n">
        <v>476315.577007</v>
      </c>
      <c r="D48" s="23" t="n">
        <v>488329.5902</v>
      </c>
      <c r="E48" s="15" t="n">
        <v>520769.995498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4005.706017</v>
      </c>
      <c r="D50" s="23" t="n">
        <v>4214.722663</v>
      </c>
      <c r="E50" s="15" t="n">
        <v>3007.387083</v>
      </c>
    </row>
    <row r="51" outlineLevel="1" customFormat="1" s="1">
      <c r="B51" s="23" t="inlineStr">
        <is>
          <t>moneda nacional</t>
        </is>
      </c>
      <c r="C51" s="15" t="n">
        <v>-3.011875</v>
      </c>
      <c r="D51" s="23" t="n">
        <v>245.978315</v>
      </c>
      <c r="E51" s="15" t="n">
        <v>14.63432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17742.592278</v>
      </c>
      <c r="D53" s="23" t="n">
        <v>18917.504771</v>
      </c>
      <c r="E53" s="15" t="n">
        <v>18925.543569</v>
      </c>
    </row>
    <row r="54" outlineLevel="1" customFormat="1" s="1">
      <c r="B54" s="23" t="inlineStr">
        <is>
          <t>moneda nacional</t>
        </is>
      </c>
      <c r="C54" s="15" t="n">
        <v>389.072512</v>
      </c>
      <c r="D54" s="23" t="n">
        <v>381.800128</v>
      </c>
      <c r="E54" s="15" t="n">
        <v>387.779644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-52797.003904</v>
      </c>
      <c r="D56" s="23" t="n">
        <v>-53631.343638</v>
      </c>
      <c r="E56" s="15" t="n">
        <v>-51812.812508</v>
      </c>
    </row>
    <row r="57" outlineLevel="1" customFormat="1" s="1">
      <c r="B57" s="23" t="inlineStr">
        <is>
          <t>moneda nacional</t>
        </is>
      </c>
      <c r="C57" s="15" t="n">
        <v>-2453.477614</v>
      </c>
      <c r="D57" s="23" t="n">
        <v>-2925.13155</v>
      </c>
      <c r="E57" s="15" t="n">
        <v>-2124.329275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14665.832343</v>
      </c>
      <c r="D59" s="23" t="n">
        <v>15662.961735</v>
      </c>
      <c r="E59" s="15" t="n">
        <v>17192.595621</v>
      </c>
    </row>
    <row r="60" outlineLevel="1" customFormat="1" s="1">
      <c r="B60" s="23" t="inlineStr">
        <is>
          <t>moneda nacional</t>
        </is>
      </c>
      <c r="C60" s="15" t="n">
        <v>13153.072569</v>
      </c>
      <c r="D60" s="23" t="n">
        <v>14202.073163</v>
      </c>
      <c r="E60" s="15" t="n">
        <v>15851.907071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13949.868789</v>
      </c>
      <c r="D62" s="23" t="n">
        <v>14912.091641</v>
      </c>
      <c r="E62" s="15" t="n">
        <v>16433.868973</v>
      </c>
    </row>
    <row r="63" outlineLevel="1" customFormat="1" s="1">
      <c r="B63" s="23" t="inlineStr">
        <is>
          <t>moneda nacional</t>
        </is>
      </c>
      <c r="C63" s="15" t="n">
        <v>13145.615819</v>
      </c>
      <c r="D63" s="23" t="n">
        <v>14185.990775</v>
      </c>
      <c r="E63" s="15" t="n">
        <v>15843.955945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715.963554</v>
      </c>
      <c r="D65" s="23" t="n">
        <v>750.870094</v>
      </c>
      <c r="E65" s="15" t="n">
        <v>758.726648</v>
      </c>
    </row>
    <row r="66" outlineLevel="1" customFormat="1" s="1">
      <c r="B66" s="23" t="inlineStr">
        <is>
          <t>moneda nacional</t>
        </is>
      </c>
      <c r="C66" s="15" t="n">
        <v>7.45675</v>
      </c>
      <c r="D66" s="23" t="n">
        <v>16.082388</v>
      </c>
      <c r="E66" s="15" t="n">
        <v>7.951125999999999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28074.563968</v>
      </c>
      <c r="D86" s="23" t="n">
        <v>28500.71125</v>
      </c>
      <c r="E86" s="15" t="n">
        <v>28501.12811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12676.100321</v>
      </c>
      <c r="D92" s="23" t="n">
        <v>9654.978095</v>
      </c>
      <c r="E92" s="15" t="n">
        <v>10015.077592</v>
      </c>
    </row>
    <row r="93" outlineLevel="1" customFormat="1" s="1">
      <c r="B93" s="23" t="inlineStr">
        <is>
          <t>moneda nacional</t>
        </is>
      </c>
      <c r="C93" s="15" t="n">
        <v>35048.507977</v>
      </c>
      <c r="D93" s="23" t="n">
        <v>6514.260622</v>
      </c>
      <c r="E93" s="15" t="n">
        <v>7399.612419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1077367.847179</v>
      </c>
      <c r="D95" s="23" t="n">
        <v>1067767.330877</v>
      </c>
      <c r="E95" s="15" t="n">
        <v>1082563.09808</v>
      </c>
    </row>
    <row r="96" outlineLevel="1" customFormat="1" s="1">
      <c r="B96" s="23" t="inlineStr">
        <is>
          <t>moneda nacional</t>
        </is>
      </c>
      <c r="C96" s="15" t="n">
        <v>1549010.526816</v>
      </c>
      <c r="D96" s="23" t="n">
        <v>1477300.890211</v>
      </c>
      <c r="E96" s="15" t="n">
        <v>1485721.63522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669529.745333</v>
      </c>
      <c r="D99" s="23" t="n">
        <v>673022.957859</v>
      </c>
      <c r="E99" s="15" t="n">
        <v>696962.869401</v>
      </c>
    </row>
    <row r="100" outlineLevel="1" customFormat="1" s="1">
      <c r="B100" s="23" t="inlineStr">
        <is>
          <t>moneda nacional</t>
        </is>
      </c>
      <c r="C100" s="15" t="n">
        <v>1429518.00023</v>
      </c>
      <c r="D100" s="23" t="n">
        <v>1375330.068748</v>
      </c>
      <c r="E100" s="15" t="n">
        <v>1360330.855852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167621.670156</v>
      </c>
      <c r="D102" s="23" t="n">
        <v>187275.041547</v>
      </c>
      <c r="E102" s="15" t="n">
        <v>183294.379815</v>
      </c>
    </row>
    <row r="103" outlineLevel="1" customFormat="1" s="1">
      <c r="B103" s="23" t="inlineStr">
        <is>
          <t>moneda nacional</t>
        </is>
      </c>
      <c r="C103" s="15" t="n">
        <v>288935.890312</v>
      </c>
      <c r="D103" s="23" t="n">
        <v>306228.747408</v>
      </c>
      <c r="E103" s="15" t="n">
        <v>251126.234905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177867.953866</v>
      </c>
      <c r="D105" s="23" t="n">
        <v>159265.812535</v>
      </c>
      <c r="E105" s="15" t="n">
        <v>188090.640757</v>
      </c>
    </row>
    <row r="106" outlineLevel="1" customFormat="1" s="1">
      <c r="B106" s="23" t="inlineStr">
        <is>
          <t>moneda nacional</t>
        </is>
      </c>
      <c r="C106" s="15" t="n">
        <v>318812.586972</v>
      </c>
      <c r="D106" s="23" t="n">
        <v>250242.075762</v>
      </c>
      <c r="E106" s="15" t="n">
        <v>273561.639521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0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0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318901.84959</v>
      </c>
      <c r="D111" s="23" t="n">
        <v>321104.73709</v>
      </c>
      <c r="E111" s="15" t="n">
        <v>321768.942569</v>
      </c>
    </row>
    <row r="112" outlineLevel="1" customFormat="1" s="1">
      <c r="B112" s="23" t="inlineStr">
        <is>
          <t>moneda nacional</t>
        </is>
      </c>
      <c r="C112" s="15" t="n">
        <v>814733.03</v>
      </c>
      <c r="D112" s="23" t="n">
        <v>808029.2807999999</v>
      </c>
      <c r="E112" s="15" t="n">
        <v>824518.199896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5138.271721</v>
      </c>
      <c r="D117" s="23" t="n">
        <v>5377.366687</v>
      </c>
      <c r="E117" s="15" t="n">
        <v>3808.90626</v>
      </c>
    </row>
    <row r="118" outlineLevel="1" customFormat="1" s="1">
      <c r="B118" s="23" t="inlineStr">
        <is>
          <t>moneda nacional</t>
        </is>
      </c>
      <c r="C118" s="15" t="n">
        <v>7036.492945999999</v>
      </c>
      <c r="D118" s="23" t="n">
        <v>10829.964778</v>
      </c>
      <c r="E118" s="15" t="n">
        <v>11124.78153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248.905747</v>
      </c>
      <c r="D123" s="23" t="n">
        <v>515.564137</v>
      </c>
      <c r="E123" s="15" t="n">
        <v>789.045495</v>
      </c>
    </row>
    <row r="124" outlineLevel="1" customFormat="1" s="1">
      <c r="B124" s="23" t="inlineStr">
        <is>
          <t>moneda nacional</t>
        </is>
      </c>
      <c r="C124" s="15" t="n">
        <v>572.004413</v>
      </c>
      <c r="D124" s="23" t="n">
        <v>1109.783931</v>
      </c>
      <c r="E124" s="15" t="n">
        <v>1678.816016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49406.927927</v>
      </c>
      <c r="D132" s="23" t="n">
        <v>43893.842785</v>
      </c>
      <c r="E132" s="15" t="n">
        <v>44193.80725</v>
      </c>
    </row>
    <row r="133" outlineLevel="1" customFormat="1" s="1">
      <c r="B133" s="23" t="inlineStr">
        <is>
          <t>moneda nacional</t>
        </is>
      </c>
      <c r="C133" s="15" t="n">
        <v>69811.072476</v>
      </c>
      <c r="D133" s="23" t="n">
        <v>66867.56226799999</v>
      </c>
      <c r="E133" s="15" t="n">
        <v>57942.20248199999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49406.927927</v>
      </c>
      <c r="D135" s="23" t="n">
        <v>43893.842785</v>
      </c>
      <c r="E135" s="15" t="n">
        <v>44193.80725</v>
      </c>
    </row>
    <row r="136" outlineLevel="1" customFormat="1" s="1">
      <c r="B136" s="23" t="inlineStr">
        <is>
          <t>moneda nacional</t>
        </is>
      </c>
      <c r="C136" s="15" t="n">
        <v>17126.883353</v>
      </c>
      <c r="D136" s="23" t="n">
        <v>15837.562268</v>
      </c>
      <c r="E136" s="15" t="n">
        <v>6113.002482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52684.189123</v>
      </c>
      <c r="D139" s="23" t="n">
        <v>51030</v>
      </c>
      <c r="E139" s="15" t="n">
        <v>51829.2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49828.91826000001</v>
      </c>
      <c r="D141" s="23" t="n">
        <v>40244.270064</v>
      </c>
      <c r="E141" s="15" t="n">
        <v>40692.707698</v>
      </c>
    </row>
    <row r="142" outlineLevel="1" customFormat="1" s="1">
      <c r="B142" s="23" t="inlineStr">
        <is>
          <t>moneda nacional</t>
        </is>
      </c>
      <c r="C142" s="15" t="n">
        <v>57227.512525</v>
      </c>
      <c r="D142" s="23" t="n">
        <v>41393.898691</v>
      </c>
      <c r="E142" s="15" t="n">
        <v>58225.229639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769014.4972669999</v>
      </c>
      <c r="D144" s="23" t="n">
        <v>757676.634845</v>
      </c>
      <c r="E144" s="15" t="n">
        <v>782638.4298439999</v>
      </c>
    </row>
    <row r="145" outlineLevel="1" customFormat="1" s="1">
      <c r="B145" s="23" t="inlineStr">
        <is>
          <t>moneda nacional</t>
        </is>
      </c>
      <c r="C145" s="15" t="n">
        <v>1557128.589644</v>
      </c>
      <c r="D145" s="23" t="n">
        <v>1484701.313638</v>
      </c>
      <c r="E145" s="15" t="n">
        <v>1478177.103989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156870</v>
      </c>
      <c r="D147" s="23" t="n">
        <v>156870</v>
      </c>
      <c r="E147" s="15" t="n">
        <v>156870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156870</v>
      </c>
      <c r="D150" s="23" t="n">
        <v>156870</v>
      </c>
      <c r="E150" s="15" t="n">
        <v>156870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98062.520466</v>
      </c>
      <c r="D159" s="23" t="n">
        <v>98601.954602</v>
      </c>
      <c r="E159" s="15" t="n">
        <v>98743.58776699999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78765.695127</v>
      </c>
      <c r="D162" s="23" t="n">
        <v>78765.695127</v>
      </c>
      <c r="E162" s="15" t="n">
        <v>78765.695127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19296.825339</v>
      </c>
      <c r="D165" s="23" t="n">
        <v>19836.259475</v>
      </c>
      <c r="E165" s="15" t="n">
        <v>19977.89264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40346.097749</v>
      </c>
      <c r="D168" s="23" t="n">
        <v>40346.097749</v>
      </c>
      <c r="E168" s="15" t="n">
        <v>40346.097749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4956.668869</v>
      </c>
      <c r="D171" s="23" t="n">
        <v>6872.220254</v>
      </c>
      <c r="E171" s="15" t="n">
        <v>11509.513951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300235.287084</v>
      </c>
      <c r="D174" s="23" t="n">
        <v>302690.272605</v>
      </c>
      <c r="E174" s="15" t="n">
        <v>307469.199467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1069249.784351</v>
      </c>
      <c r="D181" s="23" t="n">
        <v>1060366.90745</v>
      </c>
      <c r="E181" s="15" t="n">
        <v>1090107.629311</v>
      </c>
    </row>
    <row r="182" outlineLevel="1" customFormat="1" s="1">
      <c r="B182" s="23" t="inlineStr">
        <is>
          <t>moneda nacional</t>
        </is>
      </c>
      <c r="C182" s="15" t="n">
        <v>1557128.589644</v>
      </c>
      <c r="D182" s="23" t="n">
        <v>1484701.313638</v>
      </c>
      <c r="E182" s="15" t="n">
        <v>1478177.103989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2920.610367</v>
      </c>
      <c r="D190" s="23" t="n">
        <v>2920.610367</v>
      </c>
      <c r="E190" s="15" t="n">
        <v>2281.100557</v>
      </c>
    </row>
    <row r="191" outlineLevel="1" customFormat="1" s="1">
      <c r="B191" s="23" t="inlineStr">
        <is>
          <t>moneda nacional</t>
        </is>
      </c>
      <c r="C191" s="15" t="n">
        <v>8767.913055999999</v>
      </c>
      <c r="D191" s="23" t="n">
        <v>8597.387119999999</v>
      </c>
      <c r="E191" s="15" t="n">
        <v>6688.76934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0</v>
      </c>
      <c r="D194" s="23" t="n">
        <v>0</v>
      </c>
      <c r="E194" s="15" t="n">
        <v>928.006625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66301.52566</v>
      </c>
      <c r="D196" s="23" t="n">
        <v>66969.619385</v>
      </c>
      <c r="E196" s="15" t="n">
        <v>67587.288266</v>
      </c>
    </row>
    <row r="197" outlineLevel="1" customFormat="1" s="1">
      <c r="B197" s="23" t="inlineStr">
        <is>
          <t>moneda nacional</t>
        </is>
      </c>
      <c r="C197" s="15" t="n">
        <v>26426.56766</v>
      </c>
      <c r="D197" s="23" t="n">
        <v>25523.561084</v>
      </c>
      <c r="E197" s="15" t="n">
        <v>30205.136927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-7.275957614183426e-12</v>
      </c>
      <c r="E199" s="15" t="n">
        <v>7.275957614183426e-12</v>
      </c>
    </row>
    <row r="200" outlineLevel="1" customFormat="1" s="1">
      <c r="B200" s="23" t="inlineStr">
        <is>
          <t>moneda nacional</t>
        </is>
      </c>
      <c r="C200" s="15" t="n">
        <v>0</v>
      </c>
      <c r="D200" s="23" t="n">
        <v>0</v>
      </c>
      <c r="E200" s="15" t="n">
        <v>0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69222.136027</v>
      </c>
      <c r="D202" s="23" t="n">
        <v>69890.22975199998</v>
      </c>
      <c r="E202" s="15" t="n">
        <v>69868.38882300002</v>
      </c>
    </row>
    <row r="203" outlineLevel="1" customFormat="1" s="1">
      <c r="B203" s="23" t="inlineStr">
        <is>
          <t>moneda nacional</t>
        </is>
      </c>
      <c r="C203" s="15" t="n">
        <v>35194.480716</v>
      </c>
      <c r="D203" s="23" t="n">
        <v>34120.948204</v>
      </c>
      <c r="E203" s="15" t="n">
        <v>37821.912892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583884.5713130001</v>
      </c>
      <c r="D208" s="23" t="n">
        <v>578525.814283</v>
      </c>
      <c r="E208" s="15" t="n">
        <v>611439.4193900001</v>
      </c>
    </row>
    <row r="209" outlineLevel="1" customFormat="1" s="1">
      <c r="B209" s="23" t="inlineStr">
        <is>
          <t>moneda nacional</t>
        </is>
      </c>
      <c r="C209" s="15" t="n">
        <v>506759.243013</v>
      </c>
      <c r="D209" s="23" t="n">
        <v>518621.8934</v>
      </c>
      <c r="E209" s="15" t="n">
        <v>561961.2813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22464.261849</v>
      </c>
      <c r="D211" s="23" t="n">
        <v>23883.097528</v>
      </c>
      <c r="E211" s="15" t="n">
        <v>22691.6573</v>
      </c>
    </row>
    <row r="212" outlineLevel="1" customFormat="1" s="1">
      <c r="B212" s="23" t="inlineStr">
        <is>
          <t>moneda nacional</t>
        </is>
      </c>
      <c r="C212" s="15" t="n">
        <v>396.529262</v>
      </c>
      <c r="D212" s="23" t="n">
        <v>648.789702</v>
      </c>
      <c r="E212" s="15" t="n">
        <v>410.818634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606348.8331620001</v>
      </c>
      <c r="D214" s="23" t="n">
        <v>602408.911811</v>
      </c>
      <c r="E214" s="15" t="n">
        <v>634131.07669</v>
      </c>
    </row>
    <row r="215" outlineLevel="1" customFormat="1" s="1">
      <c r="B215" s="23" t="inlineStr">
        <is>
          <t>moneda nacional</t>
        </is>
      </c>
      <c r="C215" s="15" t="n">
        <v>507155.772275</v>
      </c>
      <c r="D215" s="23" t="n">
        <v>519270.683102</v>
      </c>
      <c r="E215" s="15" t="n">
        <v>562372.0999340001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550363.317688</v>
      </c>
      <c r="D217" s="23" t="n">
        <v>544953.7396410001</v>
      </c>
      <c r="E217" s="15" t="n">
        <v>579521.770252</v>
      </c>
    </row>
    <row r="218" outlineLevel="1" customFormat="1" s="1">
      <c r="B218" s="23" t="inlineStr">
        <is>
          <t>moneda nacional</t>
        </is>
      </c>
      <c r="C218" s="15" t="n">
        <v>504665.580285</v>
      </c>
      <c r="D218" s="23" t="n">
        <v>516107.189761</v>
      </c>
      <c r="E218" s="15" t="n">
        <v>560235.518285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3188.51157</v>
      </c>
      <c r="D220" s="23" t="n">
        <v>3823.828532</v>
      </c>
      <c r="E220" s="15" t="n">
        <v>2796.49393</v>
      </c>
    </row>
    <row r="221" outlineLevel="1" customFormat="1" s="1">
      <c r="B221" s="23" t="inlineStr">
        <is>
          <t>moneda nacional</t>
        </is>
      </c>
      <c r="C221" s="15" t="n">
        <v>33.702501</v>
      </c>
      <c r="D221" s="23" t="n">
        <v>233.43292</v>
      </c>
      <c r="E221" s="15" t="n">
        <v>11.79883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553551.829258</v>
      </c>
      <c r="D223" s="23" t="n">
        <v>548777.568173</v>
      </c>
      <c r="E223" s="15" t="n">
        <v>582318.264182</v>
      </c>
    </row>
    <row r="224" outlineLevel="1" customFormat="1" s="1">
      <c r="B224" s="23" t="inlineStr">
        <is>
          <t>moneda nacional</t>
        </is>
      </c>
      <c r="C224" s="15" t="n">
        <v>504699.282786</v>
      </c>
      <c r="D224" s="23" t="n">
        <v>516340.622681</v>
      </c>
      <c r="E224" s="15" t="n">
        <v>560247.317115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78609.959006</v>
      </c>
      <c r="D226" s="23" t="n">
        <v>79227.298929</v>
      </c>
      <c r="E226" s="15" t="n">
        <v>80018.13385</v>
      </c>
    </row>
    <row r="227" outlineLevel="1" customFormat="1" s="1">
      <c r="B227" s="23" t="inlineStr">
        <is>
          <t>moneda nacional</t>
        </is>
      </c>
      <c r="C227" s="15" t="n">
        <v>43334.802634</v>
      </c>
      <c r="D227" s="23" t="n">
        <v>41173.682177</v>
      </c>
      <c r="E227" s="15" t="n">
        <v>52925.03303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4682.008491</v>
      </c>
      <c r="D229" s="23" t="n">
        <v>4551.745872</v>
      </c>
      <c r="E229" s="15" t="n">
        <v>4899.34545</v>
      </c>
    </row>
    <row r="230" outlineLevel="1" customFormat="1" s="1">
      <c r="B230" s="23" t="inlineStr">
        <is>
          <t>moneda nacional</t>
        </is>
      </c>
      <c r="C230" s="15" t="n">
        <v>630.922306</v>
      </c>
      <c r="D230" s="23" t="n">
        <v>386.323655</v>
      </c>
      <c r="E230" s="15" t="n">
        <v>620.326514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6146.93378</v>
      </c>
      <c r="D232" s="23" t="n">
        <v>6121.621983</v>
      </c>
      <c r="E232" s="15" t="n">
        <v>6144.507081</v>
      </c>
    </row>
    <row r="233" outlineLevel="1" customFormat="1" s="1">
      <c r="B233" s="23" t="inlineStr">
        <is>
          <t>moneda nacional</t>
        </is>
      </c>
      <c r="C233" s="15" t="n">
        <v>6986.28443</v>
      </c>
      <c r="D233" s="23" t="n">
        <v>6854.421373</v>
      </c>
      <c r="E233" s="15" t="n">
        <v>6957.310035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89438.901277</v>
      </c>
      <c r="D235" s="23" t="n">
        <v>89900.666784</v>
      </c>
      <c r="E235" s="15" t="n">
        <v>91061.986381</v>
      </c>
    </row>
    <row r="236" outlineLevel="1" customFormat="1" s="1">
      <c r="B236" s="23" t="inlineStr">
        <is>
          <t>moneda nacional</t>
        </is>
      </c>
      <c r="C236" s="15" t="n">
        <v>50952.00937</v>
      </c>
      <c r="D236" s="23" t="n">
        <v>48414.427205</v>
      </c>
      <c r="E236" s="15" t="n">
        <v>60502.669579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390672.292484</v>
      </c>
      <c r="D5" s="23" t="n">
        <v>374677.477254</v>
      </c>
      <c r="E5" s="15" t="n">
        <v>388305.427278</v>
      </c>
    </row>
    <row r="6" outlineLevel="1" customFormat="1" s="1">
      <c r="B6" s="23" t="inlineStr">
        <is>
          <t>moneda nacional</t>
        </is>
      </c>
      <c r="C6" s="15" t="n">
        <v>76169.72431100001</v>
      </c>
      <c r="D6" s="23" t="n">
        <v>113630.005205</v>
      </c>
      <c r="E6" s="15" t="n">
        <v>100480.040103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470813.279105</v>
      </c>
      <c r="D8" s="23" t="n">
        <v>480453.899178</v>
      </c>
      <c r="E8" s="15" t="n">
        <v>466718.764639</v>
      </c>
    </row>
    <row r="9" outlineLevel="1" customFormat="1" s="1">
      <c r="B9" s="23" t="inlineStr">
        <is>
          <t>moneda nacional</t>
        </is>
      </c>
      <c r="C9" s="15" t="n">
        <v>87076.992965</v>
      </c>
      <c r="D9" s="23" t="n">
        <v>93989.97674300001</v>
      </c>
      <c r="E9" s="15" t="n">
        <v>89008.63772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467889.482266</v>
      </c>
      <c r="D11" s="23" t="n">
        <v>480085.339295</v>
      </c>
      <c r="E11" s="15" t="n">
        <v>461721.56547</v>
      </c>
    </row>
    <row r="12" outlineLevel="1" customFormat="1" s="1">
      <c r="B12" s="23" t="inlineStr">
        <is>
          <t>moneda nacional</t>
        </is>
      </c>
      <c r="C12" s="15" t="n">
        <v>80672.52114699999</v>
      </c>
      <c r="D12" s="23" t="n">
        <v>81518.312651</v>
      </c>
      <c r="E12" s="15" t="n">
        <v>80495.901293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2923.796839</v>
      </c>
      <c r="D23" s="23" t="n">
        <v>368.559883</v>
      </c>
      <c r="E23" s="15" t="n">
        <v>4997.199169</v>
      </c>
    </row>
    <row r="24" outlineLevel="1" customFormat="1" s="1">
      <c r="B24" s="23" t="inlineStr">
        <is>
          <t>moneda nacional</t>
        </is>
      </c>
      <c r="C24" s="15" t="n">
        <v>6404.471818</v>
      </c>
      <c r="D24" s="23" t="n">
        <v>12471.664092</v>
      </c>
      <c r="E24" s="15" t="n">
        <v>8512.736427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148621.075288</v>
      </c>
      <c r="D26" s="23" t="n">
        <v>204375.328383</v>
      </c>
      <c r="E26" s="15" t="n">
        <v>257016.68766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135342.805576</v>
      </c>
      <c r="D29" s="23" t="n">
        <v>191097.058671</v>
      </c>
      <c r="E29" s="15" t="n">
        <v>243738.417948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13278.269712</v>
      </c>
      <c r="D35" s="23" t="n">
        <v>13278.269712</v>
      </c>
      <c r="E35" s="15" t="n">
        <v>13278.269712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2700998.306503</v>
      </c>
      <c r="D38" s="23" t="n">
        <v>2734135.748811999</v>
      </c>
      <c r="E38" s="15" t="n">
        <v>2791267.287179001</v>
      </c>
    </row>
    <row r="39" outlineLevel="1" customFormat="1" s="1">
      <c r="B39" s="23" t="inlineStr">
        <is>
          <t>moneda nacional</t>
        </is>
      </c>
      <c r="C39" s="15" t="n">
        <v>763185.904414</v>
      </c>
      <c r="D39" s="23" t="n">
        <v>763219.0257369999</v>
      </c>
      <c r="E39" s="15" t="n">
        <v>796215.9493329999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35031.446924</v>
      </c>
      <c r="D41" s="23" t="n">
        <v>35504.745902</v>
      </c>
      <c r="E41" s="15" t="n">
        <v>39168.349671</v>
      </c>
    </row>
    <row r="42" outlineLevel="1" customFormat="1" s="1">
      <c r="B42" s="23" t="inlineStr">
        <is>
          <t>moneda nacional</t>
        </is>
      </c>
      <c r="C42" s="15" t="n">
        <v>3.504405</v>
      </c>
      <c r="D42" s="23" t="n">
        <v>0</v>
      </c>
      <c r="E42" s="15" t="n">
        <v>280.658861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2688775.216042</v>
      </c>
      <c r="D47" s="23" t="n">
        <v>2713780.82952</v>
      </c>
      <c r="E47" s="15" t="n">
        <v>2763002.25969</v>
      </c>
    </row>
    <row r="48" outlineLevel="1" customFormat="1" s="1">
      <c r="B48" s="23" t="inlineStr">
        <is>
          <t>moneda nacional</t>
        </is>
      </c>
      <c r="C48" s="15" t="n">
        <v>761024.482126</v>
      </c>
      <c r="D48" s="23" t="n">
        <v>759419.794394</v>
      </c>
      <c r="E48" s="15" t="n">
        <v>792675.998547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52705.24236</v>
      </c>
      <c r="D50" s="23" t="n">
        <v>68337.987481</v>
      </c>
      <c r="E50" s="15" t="n">
        <v>66631.345393</v>
      </c>
    </row>
    <row r="51" outlineLevel="1" customFormat="1" s="1">
      <c r="B51" s="23" t="inlineStr">
        <is>
          <t>moneda nacional</t>
        </is>
      </c>
      <c r="C51" s="15" t="n">
        <v>4226.304463</v>
      </c>
      <c r="D51" s="23" t="n">
        <v>5275.051969</v>
      </c>
      <c r="E51" s="15" t="n">
        <v>4624.378128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34377.082372</v>
      </c>
      <c r="D53" s="23" t="n">
        <v>32614.140824</v>
      </c>
      <c r="E53" s="15" t="n">
        <v>39328.668419</v>
      </c>
    </row>
    <row r="54" outlineLevel="1" customFormat="1" s="1">
      <c r="B54" s="23" t="inlineStr">
        <is>
          <t>moneda nacional</t>
        </is>
      </c>
      <c r="C54" s="15" t="n">
        <v>7472.760684</v>
      </c>
      <c r="D54" s="23" t="n">
        <v>7650.195386</v>
      </c>
      <c r="E54" s="15" t="n">
        <v>8928.775755999999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-109890.681195</v>
      </c>
      <c r="D56" s="23" t="n">
        <v>-116101.954915</v>
      </c>
      <c r="E56" s="15" t="n">
        <v>-116863.335994</v>
      </c>
    </row>
    <row r="57" outlineLevel="1" customFormat="1" s="1">
      <c r="B57" s="23" t="inlineStr">
        <is>
          <t>moneda nacional</t>
        </is>
      </c>
      <c r="C57" s="15" t="n">
        <v>-9541.147263999999</v>
      </c>
      <c r="D57" s="23" t="n">
        <v>-9126.016012</v>
      </c>
      <c r="E57" s="15" t="n">
        <v>-10293.861959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64050.380058</v>
      </c>
      <c r="D59" s="23" t="n">
        <v>62400.4044</v>
      </c>
      <c r="E59" s="15" t="n">
        <v>63085.705996</v>
      </c>
    </row>
    <row r="60" outlineLevel="1" customFormat="1" s="1">
      <c r="B60" s="23" t="inlineStr">
        <is>
          <t>moneda nacional</t>
        </is>
      </c>
      <c r="C60" s="15" t="n">
        <v>17717.033744</v>
      </c>
      <c r="D60" s="23" t="n">
        <v>19667.517138</v>
      </c>
      <c r="E60" s="15" t="n">
        <v>20177.707282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61262.732333</v>
      </c>
      <c r="D62" s="23" t="n">
        <v>59532.657756</v>
      </c>
      <c r="E62" s="15" t="n">
        <v>60063.864654</v>
      </c>
    </row>
    <row r="63" outlineLevel="1" customFormat="1" s="1">
      <c r="B63" s="23" t="inlineStr">
        <is>
          <t>moneda nacional</t>
        </is>
      </c>
      <c r="C63" s="15" t="n">
        <v>17427.682193</v>
      </c>
      <c r="D63" s="23" t="n">
        <v>19382.056121</v>
      </c>
      <c r="E63" s="15" t="n">
        <v>19860.06402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2787.647725</v>
      </c>
      <c r="D65" s="23" t="n">
        <v>2867.746644</v>
      </c>
      <c r="E65" s="15" t="n">
        <v>3021.841342</v>
      </c>
    </row>
    <row r="66" outlineLevel="1" customFormat="1" s="1">
      <c r="B66" s="23" t="inlineStr">
        <is>
          <t>moneda nacional</t>
        </is>
      </c>
      <c r="C66" s="15" t="n">
        <v>289.351551</v>
      </c>
      <c r="D66" s="23" t="n">
        <v>285.461017</v>
      </c>
      <c r="E66" s="15" t="n">
        <v>317.643262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5024.835954</v>
      </c>
      <c r="D68" s="23" t="n">
        <v>5264.544468</v>
      </c>
      <c r="E68" s="15" t="n">
        <v>5248.517195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112700.100084</v>
      </c>
      <c r="D86" s="23" t="n">
        <v>112274.519186</v>
      </c>
      <c r="E86" s="15" t="n">
        <v>112252.271173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70588.538695</v>
      </c>
      <c r="D92" s="23" t="n">
        <v>72923.076462</v>
      </c>
      <c r="E92" s="15" t="n">
        <v>78729.806927</v>
      </c>
    </row>
    <row r="93" outlineLevel="1" customFormat="1" s="1">
      <c r="B93" s="23" t="inlineStr">
        <is>
          <t>moneda nacional</t>
        </is>
      </c>
      <c r="C93" s="15" t="n">
        <v>2940.611408</v>
      </c>
      <c r="D93" s="23" t="n">
        <v>3400.47085</v>
      </c>
      <c r="E93" s="15" t="n">
        <v>22826.742766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3963468.808171</v>
      </c>
      <c r="D95" s="23" t="n">
        <v>4046504.998143</v>
      </c>
      <c r="E95" s="15" t="n">
        <v>4162624.468047</v>
      </c>
    </row>
    <row r="96" outlineLevel="1" customFormat="1" s="1">
      <c r="B96" s="23" t="inlineStr">
        <is>
          <t>moneda nacional</t>
        </is>
      </c>
      <c r="C96" s="15" t="n">
        <v>947090.266842</v>
      </c>
      <c r="D96" s="23" t="n">
        <v>993906.9956729999</v>
      </c>
      <c r="E96" s="15" t="n">
        <v>1028709.077204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3155017.328382</v>
      </c>
      <c r="D99" s="23" t="n">
        <v>3227253.122569</v>
      </c>
      <c r="E99" s="15" t="n">
        <v>3279067.675473</v>
      </c>
    </row>
    <row r="100" outlineLevel="1" customFormat="1" s="1">
      <c r="B100" s="23" t="inlineStr">
        <is>
          <t>moneda nacional</t>
        </is>
      </c>
      <c r="C100" s="15" t="n">
        <v>480685.981977</v>
      </c>
      <c r="D100" s="23" t="n">
        <v>497293.240269</v>
      </c>
      <c r="E100" s="15" t="n">
        <v>535854.151807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700577.595215</v>
      </c>
      <c r="D102" s="23" t="n">
        <v>702660.4280250001</v>
      </c>
      <c r="E102" s="15" t="n">
        <v>716604.6204860001</v>
      </c>
    </row>
    <row r="103" outlineLevel="1" customFormat="1" s="1">
      <c r="B103" s="23" t="inlineStr">
        <is>
          <t>moneda nacional</t>
        </is>
      </c>
      <c r="C103" s="15" t="n">
        <v>133176.342935</v>
      </c>
      <c r="D103" s="23" t="n">
        <v>134338.516544</v>
      </c>
      <c r="E103" s="15" t="n">
        <v>147899.065646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760238.828421</v>
      </c>
      <c r="D105" s="23" t="n">
        <v>778147.3246579999</v>
      </c>
      <c r="E105" s="15" t="n">
        <v>795814.110903</v>
      </c>
    </row>
    <row r="106" outlineLevel="1" customFormat="1" s="1">
      <c r="B106" s="23" t="inlineStr">
        <is>
          <t>moneda nacional</t>
        </is>
      </c>
      <c r="C106" s="15" t="n">
        <v>137915.172872</v>
      </c>
      <c r="D106" s="23" t="n">
        <v>143817.154722</v>
      </c>
      <c r="E106" s="15" t="n">
        <v>149707.737809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155.21636</v>
      </c>
      <c r="D108" s="23" t="n">
        <v>242.678759</v>
      </c>
      <c r="E108" s="15" t="n">
        <v>375.531385</v>
      </c>
    </row>
    <row r="109" outlineLevel="1" customFormat="1" s="1">
      <c r="B109" s="23" t="inlineStr">
        <is>
          <t>moneda nacional</t>
        </is>
      </c>
      <c r="C109" s="15" t="n">
        <v>76.77556199999999</v>
      </c>
      <c r="D109" s="23" t="n">
        <v>47.25</v>
      </c>
      <c r="E109" s="15" t="n">
        <v>47.99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1645218.955054</v>
      </c>
      <c r="D111" s="23" t="n">
        <v>1697580.00992</v>
      </c>
      <c r="E111" s="15" t="n">
        <v>1716847.401731</v>
      </c>
    </row>
    <row r="112" outlineLevel="1" customFormat="1" s="1">
      <c r="B112" s="23" t="inlineStr">
        <is>
          <t>moneda nacional</t>
        </is>
      </c>
      <c r="C112" s="15" t="n">
        <v>199932.931957</v>
      </c>
      <c r="D112" s="23" t="n">
        <v>209125.803036</v>
      </c>
      <c r="E112" s="15" t="n">
        <v>227617.19519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48826.733332</v>
      </c>
      <c r="D117" s="23" t="n">
        <v>48622.68120699999</v>
      </c>
      <c r="E117" s="15" t="n">
        <v>49426.010968</v>
      </c>
    </row>
    <row r="118" outlineLevel="1" customFormat="1" s="1">
      <c r="B118" s="23" t="inlineStr">
        <is>
          <t>moneda nacional</t>
        </is>
      </c>
      <c r="C118" s="15" t="n">
        <v>9584.758651</v>
      </c>
      <c r="D118" s="23" t="n">
        <v>9964.515967000001</v>
      </c>
      <c r="E118" s="15" t="n">
        <v>10582.163162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111070</v>
      </c>
      <c r="D120" s="23" t="n">
        <v>110770</v>
      </c>
      <c r="E120" s="15" t="n">
        <v>110720</v>
      </c>
    </row>
    <row r="121" outlineLevel="1" customFormat="1" s="1">
      <c r="B121" s="23" t="inlineStr">
        <is>
          <t>moneda nacional</t>
        </is>
      </c>
      <c r="C121" s="15" t="n">
        <v>74247.3</v>
      </c>
      <c r="D121" s="23" t="n">
        <v>72765</v>
      </c>
      <c r="E121" s="15" t="n">
        <v>73664.64999999999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38588.805335</v>
      </c>
      <c r="D123" s="23" t="n">
        <v>35660.669378</v>
      </c>
      <c r="E123" s="15" t="n">
        <v>50692.459264</v>
      </c>
    </row>
    <row r="124" outlineLevel="1" customFormat="1" s="1">
      <c r="B124" s="23" t="inlineStr">
        <is>
          <t>moneda nacional</t>
        </is>
      </c>
      <c r="C124" s="15" t="n">
        <v>191.130125</v>
      </c>
      <c r="D124" s="23" t="n">
        <v>468.466362</v>
      </c>
      <c r="E124" s="15" t="n">
        <v>580.998277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24075</v>
      </c>
      <c r="D130" s="23" t="n">
        <v>28350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127245.400823</v>
      </c>
      <c r="D132" s="23" t="n">
        <v>131751.982094</v>
      </c>
      <c r="E132" s="15" t="n">
        <v>132353.669653</v>
      </c>
    </row>
    <row r="133" outlineLevel="1" customFormat="1" s="1">
      <c r="B133" s="23" t="inlineStr">
        <is>
          <t>moneda nacional</t>
        </is>
      </c>
      <c r="C133" s="15" t="n">
        <v>321181.493496</v>
      </c>
      <c r="D133" s="23" t="n">
        <v>345890.982213</v>
      </c>
      <c r="E133" s="15" t="n">
        <v>375878.661757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60810.410818</v>
      </c>
      <c r="D135" s="23" t="n">
        <v>60561.992089</v>
      </c>
      <c r="E135" s="15" t="n">
        <v>61163.679648</v>
      </c>
    </row>
    <row r="136" outlineLevel="1" customFormat="1" s="1">
      <c r="B136" s="23" t="inlineStr">
        <is>
          <t>moneda nacional</t>
        </is>
      </c>
      <c r="C136" s="15" t="n">
        <v>471.848621</v>
      </c>
      <c r="D136" s="23" t="n">
        <v>7550.91014</v>
      </c>
      <c r="E136" s="15" t="n">
        <v>7658.240889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66434.990005</v>
      </c>
      <c r="D138" s="23" t="n">
        <v>71189.990005</v>
      </c>
      <c r="E138" s="15" t="n">
        <v>71189.990005</v>
      </c>
    </row>
    <row r="139" outlineLevel="1" customFormat="1" s="1">
      <c r="B139" s="23" t="inlineStr">
        <is>
          <t>moneda nacional</t>
        </is>
      </c>
      <c r="C139" s="15" t="n">
        <v>320709.644875</v>
      </c>
      <c r="D139" s="23" t="n">
        <v>338340.072073</v>
      </c>
      <c r="E139" s="15" t="n">
        <v>368220.420868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92399.27659699999</v>
      </c>
      <c r="D141" s="23" t="n">
        <v>93860.19752099999</v>
      </c>
      <c r="E141" s="15" t="n">
        <v>99814.06373400001</v>
      </c>
    </row>
    <row r="142" outlineLevel="1" customFormat="1" s="1">
      <c r="B142" s="23" t="inlineStr">
        <is>
          <t>moneda nacional</t>
        </is>
      </c>
      <c r="C142" s="15" t="n">
        <v>21382.415922</v>
      </c>
      <c r="D142" s="23" t="n">
        <v>24046.776189</v>
      </c>
      <c r="E142" s="15" t="n">
        <v>51492.664405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3524320.811137001</v>
      </c>
      <c r="D144" s="23" t="n">
        <v>3599295.971562</v>
      </c>
      <c r="E144" s="15" t="n">
        <v>3672647.868124</v>
      </c>
    </row>
    <row r="145" outlineLevel="1" customFormat="1" s="1">
      <c r="B145" s="23" t="inlineStr">
        <is>
          <t>moneda nacional</t>
        </is>
      </c>
      <c r="C145" s="15" t="n">
        <v>921763.3215200001</v>
      </c>
      <c r="D145" s="23" t="n">
        <v>968814.465033</v>
      </c>
      <c r="E145" s="15" t="n">
        <v>1037471.126246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264940.501862</v>
      </c>
      <c r="D147" s="23" t="n">
        <v>264940.501862</v>
      </c>
      <c r="E147" s="15" t="n">
        <v>264940.501862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254928.255298</v>
      </c>
      <c r="D150" s="23" t="n">
        <v>254928.255298</v>
      </c>
      <c r="E150" s="15" t="n">
        <v>254928.255298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928.044702</v>
      </c>
      <c r="D153" s="23" t="n">
        <v>928.044702</v>
      </c>
      <c r="E153" s="15" t="n">
        <v>928.044702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9084.201862</v>
      </c>
      <c r="D156" s="23" t="n">
        <v>9084.201862</v>
      </c>
      <c r="E156" s="15" t="n">
        <v>9084.201862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125528.09852</v>
      </c>
      <c r="D159" s="23" t="n">
        <v>126090.874698</v>
      </c>
      <c r="E159" s="15" t="n">
        <v>126012.28292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98031.091854</v>
      </c>
      <c r="D162" s="23" t="n">
        <v>98031.091854</v>
      </c>
      <c r="E162" s="15" t="n">
        <v>98031.091854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27497.006666</v>
      </c>
      <c r="D165" s="23" t="n">
        <v>28059.782844</v>
      </c>
      <c r="E165" s="15" t="n">
        <v>27981.191066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64649.671087</v>
      </c>
      <c r="D168" s="23" t="n">
        <v>64649.671087</v>
      </c>
      <c r="E168" s="15" t="n">
        <v>64649.671087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9356.670887</v>
      </c>
      <c r="D171" s="23" t="n">
        <v>16620.509574</v>
      </c>
      <c r="E171" s="15" t="n">
        <v>25612.095012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464474.9423560001</v>
      </c>
      <c r="D174" s="23" t="n">
        <v>472301.557221</v>
      </c>
      <c r="E174" s="15" t="n">
        <v>481214.550881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3988795.753493001</v>
      </c>
      <c r="D181" s="23" t="n">
        <v>4071597.528783</v>
      </c>
      <c r="E181" s="15" t="n">
        <v>4153862.419005</v>
      </c>
    </row>
    <row r="182" outlineLevel="1" customFormat="1" s="1">
      <c r="B182" s="23" t="inlineStr">
        <is>
          <t>moneda nacional</t>
        </is>
      </c>
      <c r="C182" s="15" t="n">
        <v>921763.3215200001</v>
      </c>
      <c r="D182" s="23" t="n">
        <v>968814.465033</v>
      </c>
      <c r="E182" s="15" t="n">
        <v>1037471.126246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8818.141750999999</v>
      </c>
      <c r="D190" s="23" t="n">
        <v>8815.641750999999</v>
      </c>
      <c r="E190" s="15" t="n">
        <v>8815.641750999999</v>
      </c>
    </row>
    <row r="191" outlineLevel="1" customFormat="1" s="1">
      <c r="B191" s="23" t="inlineStr">
        <is>
          <t>moneda nacional</t>
        </is>
      </c>
      <c r="C191" s="15" t="n">
        <v>3563.1</v>
      </c>
      <c r="D191" s="23" t="n">
        <v>3496.5</v>
      </c>
      <c r="E191" s="15" t="n">
        <v>3551.26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0</v>
      </c>
      <c r="D194" s="23" t="n">
        <v>0</v>
      </c>
      <c r="E194" s="15" t="n">
        <v>0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137391.053808</v>
      </c>
      <c r="D196" s="23" t="n">
        <v>133038.629848</v>
      </c>
      <c r="E196" s="15" t="n">
        <v>136584.627506</v>
      </c>
    </row>
    <row r="197" outlineLevel="1" customFormat="1" s="1">
      <c r="B197" s="23" t="inlineStr">
        <is>
          <t>moneda nacional</t>
        </is>
      </c>
      <c r="C197" s="15" t="n">
        <v>184.776541</v>
      </c>
      <c r="D197" s="23" t="n">
        <v>146.434365</v>
      </c>
      <c r="E197" s="15" t="n">
        <v>250.846946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4188.847697000019</v>
      </c>
      <c r="D199" s="23" t="n">
        <v>10831.05322100002</v>
      </c>
      <c r="E199" s="15" t="n">
        <v>10831.05322100001</v>
      </c>
    </row>
    <row r="200" outlineLevel="1" customFormat="1" s="1">
      <c r="B200" s="23" t="inlineStr">
        <is>
          <t>moneda nacional</t>
        </is>
      </c>
      <c r="C200" s="15" t="n">
        <v>11432.24487</v>
      </c>
      <c r="D200" s="23" t="n">
        <v>11218.55805</v>
      </c>
      <c r="E200" s="15" t="n">
        <v>11394.256102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150398.043256</v>
      </c>
      <c r="D202" s="23" t="n">
        <v>152685.32482</v>
      </c>
      <c r="E202" s="15" t="n">
        <v>156231.322478</v>
      </c>
    </row>
    <row r="203" outlineLevel="1" customFormat="1" s="1">
      <c r="B203" s="23" t="inlineStr">
        <is>
          <t>moneda nacional</t>
        </is>
      </c>
      <c r="C203" s="15" t="n">
        <v>15180.121411</v>
      </c>
      <c r="D203" s="23" t="n">
        <v>14861.492415</v>
      </c>
      <c r="E203" s="15" t="n">
        <v>15196.363048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2747496.362789</v>
      </c>
      <c r="D208" s="23" t="n">
        <v>2771275.198956</v>
      </c>
      <c r="E208" s="15" t="n">
        <v>2824004.317805</v>
      </c>
    </row>
    <row r="209" outlineLevel="1" customFormat="1" s="1">
      <c r="B209" s="23" t="inlineStr">
        <is>
          <t>moneda nacional</t>
        </is>
      </c>
      <c r="C209" s="15" t="n">
        <v>778452.164319</v>
      </c>
      <c r="D209" s="23" t="n">
        <v>778801.8505150001</v>
      </c>
      <c r="E209" s="15" t="n">
        <v>812804.88143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89869.972457</v>
      </c>
      <c r="D211" s="23" t="n">
        <v>103819.874949</v>
      </c>
      <c r="E211" s="15" t="n">
        <v>108981.855154</v>
      </c>
    </row>
    <row r="212" outlineLevel="1" customFormat="1" s="1">
      <c r="B212" s="23" t="inlineStr">
        <is>
          <t>moneda nacional</t>
        </is>
      </c>
      <c r="C212" s="15" t="n">
        <v>12670.786138</v>
      </c>
      <c r="D212" s="23" t="n">
        <v>13771.952029</v>
      </c>
      <c r="E212" s="15" t="n">
        <v>14535.67492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2837366.335246</v>
      </c>
      <c r="D214" s="23" t="n">
        <v>2875095.073905</v>
      </c>
      <c r="E214" s="15" t="n">
        <v>2932986.172959</v>
      </c>
    </row>
    <row r="215" outlineLevel="1" customFormat="1" s="1">
      <c r="B215" s="23" t="inlineStr">
        <is>
          <t>moneda nacional</t>
        </is>
      </c>
      <c r="C215" s="15" t="n">
        <v>791122.9504570001</v>
      </c>
      <c r="D215" s="23" t="n">
        <v>792573.802544</v>
      </c>
      <c r="E215" s="15" t="n">
        <v>827340.55635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2695126.528444</v>
      </c>
      <c r="D217" s="23" t="n">
        <v>2715871.62211</v>
      </c>
      <c r="E217" s="15" t="n">
        <v>2767899.260189</v>
      </c>
    </row>
    <row r="218" outlineLevel="1" customFormat="1" s="1">
      <c r="B218" s="23" t="inlineStr">
        <is>
          <t>moneda nacional</t>
        </is>
      </c>
      <c r="C218" s="15" t="n">
        <v>776134.728412</v>
      </c>
      <c r="D218" s="23" t="n">
        <v>776877.985778</v>
      </c>
      <c r="E218" s="15" t="n">
        <v>810827.073543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32349.125607</v>
      </c>
      <c r="D220" s="23" t="n">
        <v>43121.49688</v>
      </c>
      <c r="E220" s="15" t="n">
        <v>48223.576776</v>
      </c>
    </row>
    <row r="221" outlineLevel="1" customFormat="1" s="1">
      <c r="B221" s="23" t="inlineStr">
        <is>
          <t>moneda nacional</t>
        </is>
      </c>
      <c r="C221" s="15" t="n">
        <v>4764.705341</v>
      </c>
      <c r="D221" s="23" t="n">
        <v>6008.557097</v>
      </c>
      <c r="E221" s="15" t="n">
        <v>5554.743074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2727475.654051</v>
      </c>
      <c r="D223" s="23" t="n">
        <v>2758993.11899</v>
      </c>
      <c r="E223" s="15" t="n">
        <v>2816122.836965</v>
      </c>
    </row>
    <row r="224" outlineLevel="1" customFormat="1" s="1">
      <c r="B224" s="23" t="inlineStr">
        <is>
          <t>moneda nacional</t>
        </is>
      </c>
      <c r="C224" s="15" t="n">
        <v>780899.433753</v>
      </c>
      <c r="D224" s="23" t="n">
        <v>782886.542875</v>
      </c>
      <c r="E224" s="15" t="n">
        <v>816381.816617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240732.391286</v>
      </c>
      <c r="D226" s="23" t="n">
        <v>273962.035649</v>
      </c>
      <c r="E226" s="15" t="n">
        <v>313718.6996</v>
      </c>
    </row>
    <row r="227" outlineLevel="1" customFormat="1" s="1">
      <c r="B227" s="23" t="inlineStr">
        <is>
          <t>moneda nacional</t>
        </is>
      </c>
      <c r="C227" s="15" t="n">
        <v>30381.242192</v>
      </c>
      <c r="D227" s="23" t="n">
        <v>32268.009625</v>
      </c>
      <c r="E227" s="15" t="n">
        <v>36633.281101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339.8446</v>
      </c>
      <c r="D229" s="23" t="n">
        <v>318.874478</v>
      </c>
      <c r="E229" s="15" t="n">
        <v>222.094952</v>
      </c>
    </row>
    <row r="230" outlineLevel="1" customFormat="1" s="1">
      <c r="B230" s="23" t="inlineStr">
        <is>
          <t>moneda nacional</t>
        </is>
      </c>
      <c r="C230" s="15" t="n">
        <v>76.700879</v>
      </c>
      <c r="D230" s="23" t="n">
        <v>67.840132</v>
      </c>
      <c r="E230" s="15" t="n">
        <v>54.731732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52815.226858</v>
      </c>
      <c r="D232" s="23" t="n">
        <v>51648.709508</v>
      </c>
      <c r="E232" s="15" t="n">
        <v>42570.330079</v>
      </c>
    </row>
    <row r="233" outlineLevel="1" customFormat="1" s="1">
      <c r="B233" s="23" t="inlineStr">
        <is>
          <t>moneda nacional</t>
        </is>
      </c>
      <c r="C233" s="15" t="n">
        <v>1173.495288</v>
      </c>
      <c r="D233" s="23" t="n">
        <v>1015.533717</v>
      </c>
      <c r="E233" s="15" t="n">
        <v>969.601142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293887.462744</v>
      </c>
      <c r="D235" s="23" t="n">
        <v>325929.619635</v>
      </c>
      <c r="E235" s="15" t="n">
        <v>356511.124631</v>
      </c>
    </row>
    <row r="236" outlineLevel="1" customFormat="1" s="1">
      <c r="B236" s="23" t="inlineStr">
        <is>
          <t>moneda nacional</t>
        </is>
      </c>
      <c r="C236" s="15" t="n">
        <v>31631.438359</v>
      </c>
      <c r="D236" s="23" t="n">
        <v>33351.383474</v>
      </c>
      <c r="E236" s="15" t="n">
        <v>37657.613975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48771.109303</v>
      </c>
      <c r="D5" s="23" t="n">
        <v>41998.80211799999</v>
      </c>
      <c r="E5" s="15" t="n">
        <v>37274.168513</v>
      </c>
    </row>
    <row r="6" outlineLevel="1" customFormat="1" s="1">
      <c r="B6" s="23" t="inlineStr">
        <is>
          <t>moneda nacional</t>
        </is>
      </c>
      <c r="C6" s="15" t="n">
        <v>52245.08539399998</v>
      </c>
      <c r="D6" s="23" t="n">
        <v>69705.77910099999</v>
      </c>
      <c r="E6" s="15" t="n">
        <v>80796.44635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87556.072503</v>
      </c>
      <c r="D8" s="23" t="n">
        <v>87855.454803</v>
      </c>
      <c r="E8" s="15" t="n">
        <v>84719.23194</v>
      </c>
    </row>
    <row r="9" outlineLevel="1" customFormat="1" s="1">
      <c r="B9" s="23" t="inlineStr">
        <is>
          <t>moneda nacional</t>
        </is>
      </c>
      <c r="C9" s="15" t="n">
        <v>86490.81772000001</v>
      </c>
      <c r="D9" s="23" t="n">
        <v>93078.26682600001</v>
      </c>
      <c r="E9" s="15" t="n">
        <v>81780.66207599999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85722.124251</v>
      </c>
      <c r="D11" s="23" t="n">
        <v>86098.392998</v>
      </c>
      <c r="E11" s="15" t="n">
        <v>81758.756738</v>
      </c>
    </row>
    <row r="12" outlineLevel="1" customFormat="1" s="1">
      <c r="B12" s="23" t="inlineStr">
        <is>
          <t>moneda nacional</t>
        </is>
      </c>
      <c r="C12" s="15" t="n">
        <v>52862.117895</v>
      </c>
      <c r="D12" s="23" t="n">
        <v>51854.64645400001</v>
      </c>
      <c r="E12" s="15" t="n">
        <v>52956.53069099999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1833.948252</v>
      </c>
      <c r="D23" s="23" t="n">
        <v>1757.061805</v>
      </c>
      <c r="E23" s="15" t="n">
        <v>2960.475202</v>
      </c>
    </row>
    <row r="24" outlineLevel="1" customFormat="1" s="1">
      <c r="B24" s="23" t="inlineStr">
        <is>
          <t>moneda nacional</t>
        </is>
      </c>
      <c r="C24" s="15" t="n">
        <v>33628.699825</v>
      </c>
      <c r="D24" s="23" t="n">
        <v>41223.620372</v>
      </c>
      <c r="E24" s="15" t="n">
        <v>28824.131385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85805.68536800001</v>
      </c>
      <c r="D26" s="23" t="n">
        <v>134304.183643</v>
      </c>
      <c r="E26" s="15" t="n">
        <v>172719.597268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83723.95075</v>
      </c>
      <c r="D29" s="23" t="n">
        <v>132222.449025</v>
      </c>
      <c r="E29" s="15" t="n">
        <v>170637.86265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2081.734618</v>
      </c>
      <c r="D35" s="23" t="n">
        <v>2081.734618</v>
      </c>
      <c r="E35" s="15" t="n">
        <v>2081.734618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508178.107782</v>
      </c>
      <c r="D38" s="23" t="n">
        <v>504986.423234</v>
      </c>
      <c r="E38" s="15" t="n">
        <v>493695.731562</v>
      </c>
    </row>
    <row r="39" outlineLevel="1" customFormat="1" s="1">
      <c r="B39" s="23" t="inlineStr">
        <is>
          <t>moneda nacional</t>
        </is>
      </c>
      <c r="C39" s="15" t="n">
        <v>586935.4493279998</v>
      </c>
      <c r="D39" s="23" t="n">
        <v>563466.6527570002</v>
      </c>
      <c r="E39" s="15" t="n">
        <v>578490.808939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5073.73262</v>
      </c>
      <c r="D41" s="23" t="n">
        <v>5073.73262</v>
      </c>
      <c r="E41" s="15" t="n">
        <v>6004.790292</v>
      </c>
    </row>
    <row r="42" outlineLevel="1" customFormat="1" s="1">
      <c r="B42" s="23" t="inlineStr">
        <is>
          <t>moneda nacional</t>
        </is>
      </c>
      <c r="C42" s="15" t="n">
        <v>12037.5</v>
      </c>
      <c r="D42" s="23" t="n">
        <v>11812.5</v>
      </c>
      <c r="E42" s="15" t="n">
        <v>11997.5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14445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503837.020957</v>
      </c>
      <c r="D47" s="23" t="n">
        <v>498534.428651</v>
      </c>
      <c r="E47" s="15" t="n">
        <v>486310.798294</v>
      </c>
    </row>
    <row r="48" outlineLevel="1" customFormat="1" s="1">
      <c r="B48" s="23" t="inlineStr">
        <is>
          <t>moneda nacional</t>
        </is>
      </c>
      <c r="C48" s="15" t="n">
        <v>561289.1778459999</v>
      </c>
      <c r="D48" s="23" t="n">
        <v>552784.3304770001</v>
      </c>
      <c r="E48" s="15" t="n">
        <v>570835.03656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4863.007787</v>
      </c>
      <c r="D50" s="23" t="n">
        <v>6964.826423</v>
      </c>
      <c r="E50" s="15" t="n">
        <v>7051.882052</v>
      </c>
    </row>
    <row r="51" outlineLevel="1" customFormat="1" s="1">
      <c r="B51" s="23" t="inlineStr">
        <is>
          <t>moneda nacional</t>
        </is>
      </c>
      <c r="C51" s="15" t="n">
        <v>2066.061994</v>
      </c>
      <c r="D51" s="23" t="n">
        <v>1916.234287</v>
      </c>
      <c r="E51" s="15" t="n">
        <v>2046.049091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18157.830175</v>
      </c>
      <c r="D53" s="23" t="n">
        <v>18602.121968</v>
      </c>
      <c r="E53" s="15" t="n">
        <v>18849.94018</v>
      </c>
    </row>
    <row r="54" outlineLevel="1" customFormat="1" s="1">
      <c r="B54" s="23" t="inlineStr">
        <is>
          <t>moneda nacional</t>
        </is>
      </c>
      <c r="C54" s="15" t="n">
        <v>3109.654164</v>
      </c>
      <c r="D54" s="23" t="n">
        <v>3149.055394</v>
      </c>
      <c r="E54" s="15" t="n">
        <v>3069.550057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-23753.483757</v>
      </c>
      <c r="D56" s="23" t="n">
        <v>-24188.686428</v>
      </c>
      <c r="E56" s="15" t="n">
        <v>-24521.679256</v>
      </c>
    </row>
    <row r="57" outlineLevel="1" customFormat="1" s="1">
      <c r="B57" s="23" t="inlineStr">
        <is>
          <t>moneda nacional</t>
        </is>
      </c>
      <c r="C57" s="15" t="n">
        <v>-6011.944676</v>
      </c>
      <c r="D57" s="23" t="n">
        <v>-6195.467401</v>
      </c>
      <c r="E57" s="15" t="n">
        <v>-9457.326768999999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18267.161466</v>
      </c>
      <c r="D59" s="23" t="n">
        <v>18445.851357</v>
      </c>
      <c r="E59" s="15" t="n">
        <v>18949.511286</v>
      </c>
    </row>
    <row r="60" outlineLevel="1" customFormat="1" s="1">
      <c r="B60" s="23" t="inlineStr">
        <is>
          <t>moneda nacional</t>
        </is>
      </c>
      <c r="C60" s="15" t="n">
        <v>19388.071335</v>
      </c>
      <c r="D60" s="23" t="n">
        <v>21513.883209</v>
      </c>
      <c r="E60" s="15" t="n">
        <v>21735.633685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16675.410578</v>
      </c>
      <c r="D62" s="23" t="n">
        <v>16829.848115</v>
      </c>
      <c r="E62" s="15" t="n">
        <v>17275.165039</v>
      </c>
    </row>
    <row r="63" outlineLevel="1" customFormat="1" s="1">
      <c r="B63" s="23" t="inlineStr">
        <is>
          <t>moneda nacional</t>
        </is>
      </c>
      <c r="C63" s="15" t="n">
        <v>19040.463002</v>
      </c>
      <c r="D63" s="23" t="n">
        <v>21166.765762</v>
      </c>
      <c r="E63" s="15" t="n">
        <v>21382.31038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1591.750888</v>
      </c>
      <c r="D65" s="23" t="n">
        <v>1616.003242</v>
      </c>
      <c r="E65" s="15" t="n">
        <v>1674.346247</v>
      </c>
    </row>
    <row r="66" outlineLevel="1" customFormat="1" s="1">
      <c r="B66" s="23" t="inlineStr">
        <is>
          <t>moneda nacional</t>
        </is>
      </c>
      <c r="C66" s="15" t="n">
        <v>347.608333</v>
      </c>
      <c r="D66" s="23" t="n">
        <v>347.117447</v>
      </c>
      <c r="E66" s="15" t="n">
        <v>353.323305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29834.631377</v>
      </c>
      <c r="D68" s="23" t="n">
        <v>29833.767665</v>
      </c>
      <c r="E68" s="15" t="n">
        <v>28668.442835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18409.84311081</v>
      </c>
      <c r="D86" s="23" t="n">
        <v>18563.81312881</v>
      </c>
      <c r="E86" s="15" t="n">
        <v>18580.06341081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7394.49288</v>
      </c>
      <c r="D92" s="23" t="n">
        <v>8244.169083000001</v>
      </c>
      <c r="E92" s="15" t="n">
        <v>8224.738605999999</v>
      </c>
    </row>
    <row r="93" outlineLevel="1" customFormat="1" s="1">
      <c r="B93" s="23" t="inlineStr">
        <is>
          <t>moneda nacional</t>
        </is>
      </c>
      <c r="C93" s="15" t="n">
        <v>31.466121</v>
      </c>
      <c r="D93" s="23" t="n">
        <v>234.359575</v>
      </c>
      <c r="E93" s="15" t="n">
        <v>208.302706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804217.1037898102</v>
      </c>
      <c r="D95" s="23" t="n">
        <v>844232.46503181</v>
      </c>
      <c r="E95" s="15" t="n">
        <v>862831.4854208099</v>
      </c>
    </row>
    <row r="96" outlineLevel="1" customFormat="1" s="1">
      <c r="B96" s="23" t="inlineStr">
        <is>
          <t>moneda nacional</t>
        </is>
      </c>
      <c r="C96" s="15" t="n">
        <v>745090.8898979998</v>
      </c>
      <c r="D96" s="23" t="n">
        <v>747998.9414680002</v>
      </c>
      <c r="E96" s="15" t="n">
        <v>763011.8537560001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628722.431712</v>
      </c>
      <c r="D99" s="23" t="n">
        <v>664162.735242</v>
      </c>
      <c r="E99" s="15" t="n">
        <v>685904.9726849999</v>
      </c>
    </row>
    <row r="100" outlineLevel="1" customFormat="1" s="1">
      <c r="B100" s="23" t="inlineStr">
        <is>
          <t>moneda nacional</t>
        </is>
      </c>
      <c r="C100" s="15" t="n">
        <v>452827.049605</v>
      </c>
      <c r="D100" s="23" t="n">
        <v>456757.178949</v>
      </c>
      <c r="E100" s="15" t="n">
        <v>464196.1525889999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73992.42752</v>
      </c>
      <c r="D102" s="23" t="n">
        <v>77969.14799000001</v>
      </c>
      <c r="E102" s="15" t="n">
        <v>82436.072411</v>
      </c>
    </row>
    <row r="103" outlineLevel="1" customFormat="1" s="1">
      <c r="B103" s="23" t="inlineStr">
        <is>
          <t>moneda nacional</t>
        </is>
      </c>
      <c r="C103" s="15" t="n">
        <v>43206.059356</v>
      </c>
      <c r="D103" s="23" t="n">
        <v>43272.169973</v>
      </c>
      <c r="E103" s="15" t="n">
        <v>55967.143558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214373.415825</v>
      </c>
      <c r="D105" s="23" t="n">
        <v>196928.26771</v>
      </c>
      <c r="E105" s="15" t="n">
        <v>197266.966896</v>
      </c>
    </row>
    <row r="106" outlineLevel="1" customFormat="1" s="1">
      <c r="B106" s="23" t="inlineStr">
        <is>
          <t>moneda nacional</t>
        </is>
      </c>
      <c r="C106" s="15" t="n">
        <v>94753.10604100001</v>
      </c>
      <c r="D106" s="23" t="n">
        <v>105969.526857</v>
      </c>
      <c r="E106" s="15" t="n">
        <v>89708.998219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10000</v>
      </c>
      <c r="D108" s="23" t="n">
        <v>10000</v>
      </c>
      <c r="E108" s="15" t="n">
        <v>10000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0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321145.937736</v>
      </c>
      <c r="D111" s="23" t="n">
        <v>369033.081886</v>
      </c>
      <c r="E111" s="15" t="n">
        <v>385981.57829</v>
      </c>
    </row>
    <row r="112" outlineLevel="1" customFormat="1" s="1">
      <c r="B112" s="23" t="inlineStr">
        <is>
          <t>moneda nacional</t>
        </is>
      </c>
      <c r="C112" s="15" t="n">
        <v>303415.327697</v>
      </c>
      <c r="D112" s="23" t="n">
        <v>295992.899481</v>
      </c>
      <c r="E112" s="15" t="n">
        <v>305496.11557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9210.650631</v>
      </c>
      <c r="D117" s="23" t="n">
        <v>10232.237656</v>
      </c>
      <c r="E117" s="15" t="n">
        <v>10220.355088</v>
      </c>
    </row>
    <row r="118" outlineLevel="1" customFormat="1" s="1">
      <c r="B118" s="23" t="inlineStr">
        <is>
          <t>moneda nacional</t>
        </is>
      </c>
      <c r="C118" s="15" t="n">
        <v>11452.556511</v>
      </c>
      <c r="D118" s="23" t="n">
        <v>11522.582638</v>
      </c>
      <c r="E118" s="15" t="n">
        <v>13023.895242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251.162349</v>
      </c>
      <c r="D123" s="23" t="n">
        <v>510.780739</v>
      </c>
      <c r="E123" s="15" t="n">
        <v>780.5205559999999</v>
      </c>
    </row>
    <row r="124" outlineLevel="1" customFormat="1" s="1">
      <c r="B124" s="23" t="inlineStr">
        <is>
          <t>moneda nacional</t>
        </is>
      </c>
      <c r="C124" s="15" t="n">
        <v>177.096278</v>
      </c>
      <c r="D124" s="23" t="n">
        <v>350.249792</v>
      </c>
      <c r="E124" s="15" t="n">
        <v>541.342941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15003.757262</v>
      </c>
      <c r="D132" s="23" t="n">
        <v>14914.414945</v>
      </c>
      <c r="E132" s="15" t="n">
        <v>14814.104533</v>
      </c>
    </row>
    <row r="133" outlineLevel="1" customFormat="1" s="1">
      <c r="B133" s="23" t="inlineStr">
        <is>
          <t>moneda nacional</t>
        </is>
      </c>
      <c r="C133" s="15" t="n">
        <v>276807.55122</v>
      </c>
      <c r="D133" s="23" t="n">
        <v>271004.0382</v>
      </c>
      <c r="E133" s="15" t="n">
        <v>275521.776469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15003.757262</v>
      </c>
      <c r="D135" s="23" t="n">
        <v>14914.414945</v>
      </c>
      <c r="E135" s="15" t="n">
        <v>14814.104533</v>
      </c>
    </row>
    <row r="136" outlineLevel="1" customFormat="1" s="1">
      <c r="B136" s="23" t="inlineStr">
        <is>
          <t>moneda nacional</t>
        </is>
      </c>
      <c r="C136" s="15" t="n">
        <v>74027.163015</v>
      </c>
      <c r="D136" s="23" t="n">
        <v>73259.617725</v>
      </c>
      <c r="E136" s="15" t="n">
        <v>74680.40634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202780.388205</v>
      </c>
      <c r="D139" s="23" t="n">
        <v>197744.420475</v>
      </c>
      <c r="E139" s="15" t="n">
        <v>200841.370129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24516.07416833999</v>
      </c>
      <c r="D141" s="23" t="n">
        <v>25938.62843234</v>
      </c>
      <c r="E141" s="15" t="n">
        <v>24044.69915834</v>
      </c>
    </row>
    <row r="142" outlineLevel="1" customFormat="1" s="1">
      <c r="B142" s="23" t="inlineStr">
        <is>
          <t>moneda nacional</t>
        </is>
      </c>
      <c r="C142" s="15" t="n">
        <v>14438.809836</v>
      </c>
      <c r="D142" s="23" t="n">
        <v>19844.181682</v>
      </c>
      <c r="E142" s="15" t="n">
        <v>20468.420059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668493.42549134</v>
      </c>
      <c r="D144" s="23" t="n">
        <v>705526.5593583399</v>
      </c>
      <c r="E144" s="15" t="n">
        <v>725544.2969323399</v>
      </c>
    </row>
    <row r="145" outlineLevel="1" customFormat="1" s="1">
      <c r="B145" s="23" t="inlineStr">
        <is>
          <t>moneda nacional</t>
        </is>
      </c>
      <c r="C145" s="15" t="n">
        <v>744250.506939</v>
      </c>
      <c r="D145" s="23" t="n">
        <v>747955.648623</v>
      </c>
      <c r="E145" s="15" t="n">
        <v>760727.6920579999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74890.90000000001</v>
      </c>
      <c r="D147" s="23" t="n">
        <v>74890.90000000001</v>
      </c>
      <c r="E147" s="15" t="n">
        <v>74890.90000000001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73126.426789</v>
      </c>
      <c r="D150" s="23" t="n">
        <v>73126.426789</v>
      </c>
      <c r="E150" s="15" t="n">
        <v>73126.426789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1764.473211</v>
      </c>
      <c r="D153" s="23" t="n">
        <v>1764.473211</v>
      </c>
      <c r="E153" s="15" t="n">
        <v>1764.473211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34991.72471983</v>
      </c>
      <c r="D159" s="23" t="n">
        <v>35083.40993183</v>
      </c>
      <c r="E159" s="15" t="n">
        <v>35064.73052283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27229.63951482</v>
      </c>
      <c r="D162" s="23" t="n">
        <v>27229.63951482</v>
      </c>
      <c r="E162" s="15" t="n">
        <v>27229.63951482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7762.08520501</v>
      </c>
      <c r="D165" s="23" t="n">
        <v>7853.77041701</v>
      </c>
      <c r="E165" s="15" t="n">
        <v>7835.09100801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24467.09572264</v>
      </c>
      <c r="D168" s="23" t="n">
        <v>24467.09572264</v>
      </c>
      <c r="E168" s="15" t="n">
        <v>24467.09572264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2214.340815</v>
      </c>
      <c r="D171" s="23" t="n">
        <v>4307.792864</v>
      </c>
      <c r="E171" s="15" t="n">
        <v>5148.623941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136564.06125747</v>
      </c>
      <c r="D174" s="23" t="n">
        <v>138749.19851847</v>
      </c>
      <c r="E174" s="15" t="n">
        <v>139571.35018647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805057.4867488099</v>
      </c>
      <c r="D181" s="23" t="n">
        <v>844275.7578768099</v>
      </c>
      <c r="E181" s="15" t="n">
        <v>865115.6471188099</v>
      </c>
    </row>
    <row r="182" outlineLevel="1" customFormat="1" s="1">
      <c r="B182" s="23" t="inlineStr">
        <is>
          <t>moneda nacional</t>
        </is>
      </c>
      <c r="C182" s="15" t="n">
        <v>744250.506939</v>
      </c>
      <c r="D182" s="23" t="n">
        <v>747955.648623</v>
      </c>
      <c r="E182" s="15" t="n">
        <v>760727.6920579999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0</v>
      </c>
      <c r="D190" s="23" t="n">
        <v>0</v>
      </c>
      <c r="E190" s="15" t="n">
        <v>0</v>
      </c>
    </row>
    <row r="191" outlineLevel="1" customFormat="1" s="1">
      <c r="B191" s="23" t="inlineStr">
        <is>
          <t>moneda nacional</t>
        </is>
      </c>
      <c r="C191" s="15" t="n">
        <v>0</v>
      </c>
      <c r="D191" s="23" t="n">
        <v>0</v>
      </c>
      <c r="E191" s="15" t="n">
        <v>0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0</v>
      </c>
      <c r="D194" s="23" t="n">
        <v>0</v>
      </c>
      <c r="E194" s="15" t="n">
        <v>0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40851.761174</v>
      </c>
      <c r="D196" s="23" t="n">
        <v>36032.042483</v>
      </c>
      <c r="E196" s="15" t="n">
        <v>35447.37259</v>
      </c>
    </row>
    <row r="197" outlineLevel="1" customFormat="1" s="1">
      <c r="B197" s="23" t="inlineStr">
        <is>
          <t>moneda nacional</t>
        </is>
      </c>
      <c r="C197" s="15" t="n">
        <v>3015.046491</v>
      </c>
      <c r="D197" s="23" t="n">
        <v>4480.998687</v>
      </c>
      <c r="E197" s="15" t="n">
        <v>8919.025243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-3.637978807091713e-12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0</v>
      </c>
      <c r="D200" s="23" t="n">
        <v>0</v>
      </c>
      <c r="E200" s="15" t="n">
        <v>0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40851.761174</v>
      </c>
      <c r="D202" s="23" t="n">
        <v>36032.042483</v>
      </c>
      <c r="E202" s="15" t="n">
        <v>35447.37259</v>
      </c>
    </row>
    <row r="203" outlineLevel="1" customFormat="1" s="1">
      <c r="B203" s="23" t="inlineStr">
        <is>
          <t>moneda nacional</t>
        </is>
      </c>
      <c r="C203" s="15" t="n">
        <v>3015.046491</v>
      </c>
      <c r="D203" s="23" t="n">
        <v>4480.998687</v>
      </c>
      <c r="E203" s="15" t="n">
        <v>8919.025243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520020.466863</v>
      </c>
      <c r="D208" s="23" t="n">
        <v>514830.107328</v>
      </c>
      <c r="E208" s="15" t="n">
        <v>502821.226144</v>
      </c>
    </row>
    <row r="209" outlineLevel="1" customFormat="1" s="1">
      <c r="B209" s="23" t="inlineStr">
        <is>
          <t>moneda nacional</t>
        </is>
      </c>
      <c r="C209" s="15" t="n">
        <v>580295.295404</v>
      </c>
      <c r="D209" s="23" t="n">
        <v>573926.633827</v>
      </c>
      <c r="E209" s="15" t="n">
        <v>592187.103643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24612.58885</v>
      </c>
      <c r="D211" s="23" t="n">
        <v>27182.951633</v>
      </c>
      <c r="E211" s="15" t="n">
        <v>27576.168479</v>
      </c>
    </row>
    <row r="212" outlineLevel="1" customFormat="1" s="1">
      <c r="B212" s="23" t="inlineStr">
        <is>
          <t>moneda nacional</t>
        </is>
      </c>
      <c r="C212" s="15" t="n">
        <v>5523.324491</v>
      </c>
      <c r="D212" s="23" t="n">
        <v>5412.407128</v>
      </c>
      <c r="E212" s="15" t="n">
        <v>5468.922453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544633.055713</v>
      </c>
      <c r="D214" s="23" t="n">
        <v>542013.0589609999</v>
      </c>
      <c r="E214" s="15" t="n">
        <v>530397.3946229999</v>
      </c>
    </row>
    <row r="215" outlineLevel="1" customFormat="1" s="1">
      <c r="B215" s="23" t="inlineStr">
        <is>
          <t>moneda nacional</t>
        </is>
      </c>
      <c r="C215" s="15" t="n">
        <v>585818.619895</v>
      </c>
      <c r="D215" s="23" t="n">
        <v>579339.040955</v>
      </c>
      <c r="E215" s="15" t="n">
        <v>597656.026096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516487.61965</v>
      </c>
      <c r="D217" s="23" t="n">
        <v>511357.807268</v>
      </c>
      <c r="E217" s="15" t="n">
        <v>497087.089309</v>
      </c>
    </row>
    <row r="218" outlineLevel="1" customFormat="1" s="1">
      <c r="B218" s="23" t="inlineStr">
        <is>
          <t>moneda nacional</t>
        </is>
      </c>
      <c r="C218" s="15" t="n">
        <v>577059.689551</v>
      </c>
      <c r="D218" s="23" t="n">
        <v>570749.113562</v>
      </c>
      <c r="E218" s="15" t="n">
        <v>586069.165199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4391.952306</v>
      </c>
      <c r="D220" s="23" t="n">
        <v>6466.565265</v>
      </c>
      <c r="E220" s="15" t="n">
        <v>8788.626058</v>
      </c>
    </row>
    <row r="221" outlineLevel="1" customFormat="1" s="1">
      <c r="B221" s="23" t="inlineStr">
        <is>
          <t>moneda nacional</t>
        </is>
      </c>
      <c r="C221" s="15" t="n">
        <v>2746.985668</v>
      </c>
      <c r="D221" s="23" t="n">
        <v>2394.459992</v>
      </c>
      <c r="E221" s="15" t="n">
        <v>2129.534128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520879.571956</v>
      </c>
      <c r="D223" s="23" t="n">
        <v>517824.372533</v>
      </c>
      <c r="E223" s="15" t="n">
        <v>505875.715367</v>
      </c>
    </row>
    <row r="224" outlineLevel="1" customFormat="1" s="1">
      <c r="B224" s="23" t="inlineStr">
        <is>
          <t>moneda nacional</t>
        </is>
      </c>
      <c r="C224" s="15" t="n">
        <v>579806.675219</v>
      </c>
      <c r="D224" s="23" t="n">
        <v>573143.573554</v>
      </c>
      <c r="E224" s="15" t="n">
        <v>588198.699327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113528.600471</v>
      </c>
      <c r="D226" s="23" t="n">
        <v>115092.643625</v>
      </c>
      <c r="E226" s="15" t="n">
        <v>116358.507823</v>
      </c>
    </row>
    <row r="227" outlineLevel="1" customFormat="1" s="1">
      <c r="B227" s="23" t="inlineStr">
        <is>
          <t>moneda nacional</t>
        </is>
      </c>
      <c r="C227" s="15" t="n">
        <v>107953.888325</v>
      </c>
      <c r="D227" s="23" t="n">
        <v>106604.635411</v>
      </c>
      <c r="E227" s="15" t="n">
        <v>107903.159795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8800.247502</v>
      </c>
      <c r="D229" s="23" t="n">
        <v>8694.969084</v>
      </c>
      <c r="E229" s="15" t="n">
        <v>8911.601635000001</v>
      </c>
    </row>
    <row r="230" outlineLevel="1" customFormat="1" s="1">
      <c r="B230" s="23" t="inlineStr">
        <is>
          <t>moneda nacional</t>
        </is>
      </c>
      <c r="C230" s="15" t="n">
        <v>7196.174517</v>
      </c>
      <c r="D230" s="23" t="n">
        <v>6978.008567</v>
      </c>
      <c r="E230" s="15" t="n">
        <v>6985.930119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8624.13967</v>
      </c>
      <c r="D232" s="23" t="n">
        <v>7421.357833</v>
      </c>
      <c r="E232" s="15" t="n">
        <v>7161.350131</v>
      </c>
    </row>
    <row r="233" outlineLevel="1" customFormat="1" s="1">
      <c r="B233" s="23" t="inlineStr">
        <is>
          <t>moneda nacional</t>
        </is>
      </c>
      <c r="C233" s="15" t="n">
        <v>345.230685</v>
      </c>
      <c r="D233" s="23" t="n">
        <v>337.54455</v>
      </c>
      <c r="E233" s="15" t="n">
        <v>446.782101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130952.987643</v>
      </c>
      <c r="D235" s="23" t="n">
        <v>131208.970542</v>
      </c>
      <c r="E235" s="15" t="n">
        <v>132431.459589</v>
      </c>
    </row>
    <row r="236" outlineLevel="1" customFormat="1" s="1">
      <c r="B236" s="23" t="inlineStr">
        <is>
          <t>moneda nacional</t>
        </is>
      </c>
      <c r="C236" s="15" t="n">
        <v>115495.293527</v>
      </c>
      <c r="D236" s="23" t="n">
        <v>113920.188528</v>
      </c>
      <c r="E236" s="15" t="n">
        <v>115335.872015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202378.436657</v>
      </c>
      <c r="D5" s="23" t="n">
        <v>193791.161598</v>
      </c>
      <c r="E5" s="15" t="n">
        <v>180624.184124</v>
      </c>
    </row>
    <row r="6" outlineLevel="1" customFormat="1" s="1">
      <c r="B6" s="23" t="inlineStr">
        <is>
          <t>moneda nacional</t>
        </is>
      </c>
      <c r="C6" s="15" t="n">
        <v>88874.69212100001</v>
      </c>
      <c r="D6" s="23" t="n">
        <v>87462.11171299999</v>
      </c>
      <c r="E6" s="15" t="n">
        <v>81798.152241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183719.877999</v>
      </c>
      <c r="D8" s="23" t="n">
        <v>200444.033325</v>
      </c>
      <c r="E8" s="15" t="n">
        <v>227817.357738</v>
      </c>
    </row>
    <row r="9" outlineLevel="1" customFormat="1" s="1">
      <c r="B9" s="23" t="inlineStr">
        <is>
          <t>moneda nacional</t>
        </is>
      </c>
      <c r="C9" s="15" t="n">
        <v>95810.025071</v>
      </c>
      <c r="D9" s="23" t="n">
        <v>88304.584252</v>
      </c>
      <c r="E9" s="15" t="n">
        <v>99255.063585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183719.190897</v>
      </c>
      <c r="D11" s="23" t="n">
        <v>200443.76691</v>
      </c>
      <c r="E11" s="15" t="n">
        <v>224734.357738</v>
      </c>
    </row>
    <row r="12" outlineLevel="1" customFormat="1" s="1">
      <c r="B12" s="23" t="inlineStr">
        <is>
          <t>moneda nacional</t>
        </is>
      </c>
      <c r="C12" s="15" t="n">
        <v>81319.41296099999</v>
      </c>
      <c r="D12" s="23" t="n">
        <v>76946.045384</v>
      </c>
      <c r="E12" s="15" t="n">
        <v>75568.120465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0.687102</v>
      </c>
      <c r="D23" s="23" t="n">
        <v>0.266415</v>
      </c>
      <c r="E23" s="15" t="n">
        <v>3083</v>
      </c>
    </row>
    <row r="24" outlineLevel="1" customFormat="1" s="1">
      <c r="B24" s="23" t="inlineStr">
        <is>
          <t>moneda nacional</t>
        </is>
      </c>
      <c r="C24" s="15" t="n">
        <v>14490.61211</v>
      </c>
      <c r="D24" s="23" t="n">
        <v>11358.538868</v>
      </c>
      <c r="E24" s="15" t="n">
        <v>23686.94312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154901.993142</v>
      </c>
      <c r="D26" s="23" t="n">
        <v>157476.168714</v>
      </c>
      <c r="E26" s="15" t="n">
        <v>162283.515628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149780.993142</v>
      </c>
      <c r="D29" s="23" t="n">
        <v>152355.168714</v>
      </c>
      <c r="E29" s="15" t="n">
        <v>157162.515628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5121</v>
      </c>
      <c r="D35" s="23" t="n">
        <v>5121</v>
      </c>
      <c r="E35" s="15" t="n">
        <v>5121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1718344.602431</v>
      </c>
      <c r="D38" s="23" t="n">
        <v>1740371.987678</v>
      </c>
      <c r="E38" s="15" t="n">
        <v>1755311.054179</v>
      </c>
    </row>
    <row r="39" outlineLevel="1" customFormat="1" s="1">
      <c r="B39" s="23" t="inlineStr">
        <is>
          <t>moneda nacional</t>
        </is>
      </c>
      <c r="C39" s="15" t="n">
        <v>353872.470034</v>
      </c>
      <c r="D39" s="23" t="n">
        <v>378099.243988</v>
      </c>
      <c r="E39" s="15" t="n">
        <v>374912.296035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35673.047915</v>
      </c>
      <c r="D41" s="23" t="n">
        <v>33352.769577</v>
      </c>
      <c r="E41" s="15" t="n">
        <v>35252.58210499999</v>
      </c>
    </row>
    <row r="42" outlineLevel="1" customFormat="1" s="1">
      <c r="B42" s="23" t="inlineStr">
        <is>
          <t>moneda nacional</t>
        </is>
      </c>
      <c r="C42" s="15" t="n">
        <v>20642.772471</v>
      </c>
      <c r="D42" s="23" t="n">
        <v>43243.997769</v>
      </c>
      <c r="E42" s="15" t="n">
        <v>38855.776896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14445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1712409.886836</v>
      </c>
      <c r="D47" s="23" t="n">
        <v>1740373.987958</v>
      </c>
      <c r="E47" s="15" t="n">
        <v>1756385.894287</v>
      </c>
    </row>
    <row r="48" outlineLevel="1" customFormat="1" s="1">
      <c r="B48" s="23" t="inlineStr">
        <is>
          <t>moneda nacional</t>
        </is>
      </c>
      <c r="C48" s="15" t="n">
        <v>316723.99533</v>
      </c>
      <c r="D48" s="23" t="n">
        <v>333589.86534</v>
      </c>
      <c r="E48" s="15" t="n">
        <v>335646.917346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78234.303546</v>
      </c>
      <c r="D50" s="23" t="n">
        <v>78071.530086</v>
      </c>
      <c r="E50" s="15" t="n">
        <v>76855.37622799999</v>
      </c>
    </row>
    <row r="51" outlineLevel="1" customFormat="1" s="1">
      <c r="B51" s="23" t="inlineStr">
        <is>
          <t>moneda nacional</t>
        </is>
      </c>
      <c r="C51" s="15" t="n">
        <v>2786.257734</v>
      </c>
      <c r="D51" s="23" t="n">
        <v>2081.955858</v>
      </c>
      <c r="E51" s="15" t="n">
        <v>1600.566407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21486.10487</v>
      </c>
      <c r="D53" s="23" t="n">
        <v>22674.621886</v>
      </c>
      <c r="E53" s="15" t="n">
        <v>23438.600924</v>
      </c>
    </row>
    <row r="54" outlineLevel="1" customFormat="1" s="1">
      <c r="B54" s="23" t="inlineStr">
        <is>
          <t>moneda nacional</t>
        </is>
      </c>
      <c r="C54" s="15" t="n">
        <v>813.428477</v>
      </c>
      <c r="D54" s="23" t="n">
        <v>869.838669</v>
      </c>
      <c r="E54" s="15" t="n">
        <v>897.474427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-129458.740736</v>
      </c>
      <c r="D56" s="23" t="n">
        <v>-134100.921829</v>
      </c>
      <c r="E56" s="15" t="n">
        <v>-136621.399365</v>
      </c>
    </row>
    <row r="57" outlineLevel="1" customFormat="1" s="1">
      <c r="B57" s="23" t="inlineStr">
        <is>
          <t>moneda nacional</t>
        </is>
      </c>
      <c r="C57" s="15" t="n">
        <v>-1538.983978</v>
      </c>
      <c r="D57" s="23" t="n">
        <v>-1686.413648</v>
      </c>
      <c r="E57" s="15" t="n">
        <v>-2088.439041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38790.73026999999</v>
      </c>
      <c r="D59" s="23" t="n">
        <v>38478.770365</v>
      </c>
      <c r="E59" s="15" t="n">
        <v>38039.511485</v>
      </c>
    </row>
    <row r="60" outlineLevel="1" customFormat="1" s="1">
      <c r="B60" s="23" t="inlineStr">
        <is>
          <t>moneda nacional</t>
        </is>
      </c>
      <c r="C60" s="15" t="n">
        <v>9225.993667000001</v>
      </c>
      <c r="D60" s="23" t="n">
        <v>9516.20278</v>
      </c>
      <c r="E60" s="15" t="n">
        <v>10168.743864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33854.443117</v>
      </c>
      <c r="D62" s="23" t="n">
        <v>33550.206557</v>
      </c>
      <c r="E62" s="15" t="n">
        <v>33230.509601</v>
      </c>
    </row>
    <row r="63" outlineLevel="1" customFormat="1" s="1">
      <c r="B63" s="23" t="inlineStr">
        <is>
          <t>moneda nacional</t>
        </is>
      </c>
      <c r="C63" s="15" t="n">
        <v>8957.417062</v>
      </c>
      <c r="D63" s="23" t="n">
        <v>9259.824187</v>
      </c>
      <c r="E63" s="15" t="n">
        <v>9966.640460999999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4936.287153</v>
      </c>
      <c r="D65" s="23" t="n">
        <v>4928.563808</v>
      </c>
      <c r="E65" s="15" t="n">
        <v>4809.001884</v>
      </c>
    </row>
    <row r="66" outlineLevel="1" customFormat="1" s="1">
      <c r="B66" s="23" t="inlineStr">
        <is>
          <t>moneda nacional</t>
        </is>
      </c>
      <c r="C66" s="15" t="n">
        <v>268.576605</v>
      </c>
      <c r="D66" s="23" t="n">
        <v>256.378593</v>
      </c>
      <c r="E66" s="15" t="n">
        <v>202.103403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295.020862</v>
      </c>
      <c r="D68" s="23" t="n">
        <v>295.020862</v>
      </c>
      <c r="E68" s="15" t="n">
        <v>295.020862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34770.757596</v>
      </c>
      <c r="D86" s="23" t="n">
        <v>35310.034808</v>
      </c>
      <c r="E86" s="15" t="n">
        <v>35541.266765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19.441851</v>
      </c>
      <c r="E89" s="15" t="n">
        <v>89.14052599999999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46296.61433500001</v>
      </c>
      <c r="D92" s="23" t="n">
        <v>47436.975263</v>
      </c>
      <c r="E92" s="15" t="n">
        <v>48575.265369</v>
      </c>
    </row>
    <row r="93" outlineLevel="1" customFormat="1" s="1">
      <c r="B93" s="23" t="inlineStr">
        <is>
          <t>moneda nacional</t>
        </is>
      </c>
      <c r="C93" s="15" t="n">
        <v>4463.069916</v>
      </c>
      <c r="D93" s="23" t="n">
        <v>4816.505862</v>
      </c>
      <c r="E93" s="15" t="n">
        <v>4511.694236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2379498.033291999</v>
      </c>
      <c r="D95" s="23" t="n">
        <v>2413623.594464</v>
      </c>
      <c r="E95" s="15" t="n">
        <v>2448576.316676</v>
      </c>
    </row>
    <row r="96" outlineLevel="1" customFormat="1" s="1">
      <c r="B96" s="23" t="inlineStr">
        <is>
          <t>moneda nacional</t>
        </is>
      </c>
      <c r="C96" s="15" t="n">
        <v>552246.250809</v>
      </c>
      <c r="D96" s="23" t="n">
        <v>568198.6485949999</v>
      </c>
      <c r="E96" s="15" t="n">
        <v>570645.949961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1776676.002137</v>
      </c>
      <c r="D99" s="23" t="n">
        <v>1759706.857555</v>
      </c>
      <c r="E99" s="15" t="n">
        <v>1772319.650241</v>
      </c>
    </row>
    <row r="100" outlineLevel="1" customFormat="1" s="1">
      <c r="B100" s="23" t="inlineStr">
        <is>
          <t>moneda nacional</t>
        </is>
      </c>
      <c r="C100" s="15" t="n">
        <v>464729.9946719999</v>
      </c>
      <c r="D100" s="23" t="n">
        <v>468812.062234</v>
      </c>
      <c r="E100" s="15" t="n">
        <v>464511.185966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396021.150232</v>
      </c>
      <c r="D102" s="23" t="n">
        <v>388633.909565</v>
      </c>
      <c r="E102" s="15" t="n">
        <v>388242.823418</v>
      </c>
    </row>
    <row r="103" outlineLevel="1" customFormat="1" s="1">
      <c r="B103" s="23" t="inlineStr">
        <is>
          <t>moneda nacional</t>
        </is>
      </c>
      <c r="C103" s="15" t="n">
        <v>107874.846247</v>
      </c>
      <c r="D103" s="23" t="n">
        <v>120193.289654</v>
      </c>
      <c r="E103" s="15" t="n">
        <v>122014.486985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406513.3222840001</v>
      </c>
      <c r="D105" s="23" t="n">
        <v>400034.580737</v>
      </c>
      <c r="E105" s="15" t="n">
        <v>397318.8032120001</v>
      </c>
    </row>
    <row r="106" outlineLevel="1" customFormat="1" s="1">
      <c r="B106" s="23" t="inlineStr">
        <is>
          <t>moneda nacional</t>
        </is>
      </c>
      <c r="C106" s="15" t="n">
        <v>95231.75661899998</v>
      </c>
      <c r="D106" s="23" t="n">
        <v>93296.968129</v>
      </c>
      <c r="E106" s="15" t="n">
        <v>86958.208877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0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0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940786.2707400001</v>
      </c>
      <c r="D111" s="23" t="n">
        <v>936652.928163</v>
      </c>
      <c r="E111" s="15" t="n">
        <v>952401.083915</v>
      </c>
    </row>
    <row r="112" outlineLevel="1" customFormat="1" s="1">
      <c r="B112" s="23" t="inlineStr">
        <is>
          <t>moneda nacional</t>
        </is>
      </c>
      <c r="C112" s="15" t="n">
        <v>254088.190877</v>
      </c>
      <c r="D112" s="23" t="n">
        <v>248694.640504</v>
      </c>
      <c r="E112" s="15" t="n">
        <v>248048.485121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33355.258881</v>
      </c>
      <c r="D117" s="23" t="n">
        <v>34385.43909</v>
      </c>
      <c r="E117" s="15" t="n">
        <v>34356.93969599999</v>
      </c>
    </row>
    <row r="118" outlineLevel="1" customFormat="1" s="1">
      <c r="B118" s="23" t="inlineStr">
        <is>
          <t>moneda nacional</t>
        </is>
      </c>
      <c r="C118" s="15" t="n">
        <v>7535.200929000001</v>
      </c>
      <c r="D118" s="23" t="n">
        <v>6627.163947</v>
      </c>
      <c r="E118" s="15" t="n">
        <v>7490.004983000001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28287.626351</v>
      </c>
      <c r="D123" s="23" t="n">
        <v>23244.381641</v>
      </c>
      <c r="E123" s="15" t="n">
        <v>39999.071062</v>
      </c>
    </row>
    <row r="124" outlineLevel="1" customFormat="1" s="1">
      <c r="B124" s="23" t="inlineStr">
        <is>
          <t>moneda nacional</t>
        </is>
      </c>
      <c r="C124" s="15" t="n">
        <v>187.832524</v>
      </c>
      <c r="D124" s="23" t="n">
        <v>363.639591</v>
      </c>
      <c r="E124" s="15" t="n">
        <v>552.665221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40815.598076</v>
      </c>
      <c r="E126" s="15" t="n">
        <v>40203.036275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14397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95424.288921</v>
      </c>
      <c r="D132" s="23" t="n">
        <v>93431.810708</v>
      </c>
      <c r="E132" s="15" t="n">
        <v>91945.174539</v>
      </c>
    </row>
    <row r="133" outlineLevel="1" customFormat="1" s="1">
      <c r="B133" s="23" t="inlineStr">
        <is>
          <t>moneda nacional</t>
        </is>
      </c>
      <c r="C133" s="15" t="n">
        <v>78822.167042</v>
      </c>
      <c r="D133" s="23" t="n">
        <v>77344.614396</v>
      </c>
      <c r="E133" s="15" t="n">
        <v>78402.015531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95424.288921</v>
      </c>
      <c r="D135" s="23" t="n">
        <v>93431.810708</v>
      </c>
      <c r="E135" s="15" t="n">
        <v>91945.174539</v>
      </c>
    </row>
    <row r="136" outlineLevel="1" customFormat="1" s="1">
      <c r="B136" s="23" t="inlineStr">
        <is>
          <t>moneda nacional</t>
        </is>
      </c>
      <c r="C136" s="15" t="n">
        <v>7058.354676</v>
      </c>
      <c r="D136" s="23" t="n">
        <v>6922.1817</v>
      </c>
      <c r="E136" s="15" t="n">
        <v>7028.768968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71763.812366</v>
      </c>
      <c r="D139" s="23" t="n">
        <v>70422.432696</v>
      </c>
      <c r="E139" s="15" t="n">
        <v>71373.24656299999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69693.49079500001</v>
      </c>
      <c r="D141" s="23" t="n">
        <v>86607.55475899999</v>
      </c>
      <c r="E141" s="15" t="n">
        <v>74750.81158800001</v>
      </c>
    </row>
    <row r="142" outlineLevel="1" customFormat="1" s="1">
      <c r="B142" s="23" t="inlineStr">
        <is>
          <t>moneda nacional</t>
        </is>
      </c>
      <c r="C142" s="15" t="n">
        <v>7898.076664</v>
      </c>
      <c r="D142" s="23" t="n">
        <v>11970.387672</v>
      </c>
      <c r="E142" s="15" t="n">
        <v>10901.339857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1970081.408204</v>
      </c>
      <c r="D144" s="23" t="n">
        <v>2003806.202739</v>
      </c>
      <c r="E144" s="15" t="n">
        <v>2019217.743705</v>
      </c>
    </row>
    <row r="145" outlineLevel="1" customFormat="1" s="1">
      <c r="B145" s="23" t="inlineStr">
        <is>
          <t>moneda nacional</t>
        </is>
      </c>
      <c r="C145" s="15" t="n">
        <v>551638.0709020001</v>
      </c>
      <c r="D145" s="23" t="n">
        <v>558490.703893</v>
      </c>
      <c r="E145" s="15" t="n">
        <v>568764.206575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180000</v>
      </c>
      <c r="D147" s="23" t="n">
        <v>180000</v>
      </c>
      <c r="E147" s="15" t="n">
        <v>180000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180000</v>
      </c>
      <c r="D150" s="23" t="n">
        <v>180000</v>
      </c>
      <c r="E150" s="15" t="n">
        <v>180000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81144.16296099999</v>
      </c>
      <c r="D159" s="23" t="n">
        <v>81346.697019</v>
      </c>
      <c r="E159" s="15" t="n">
        <v>81498.450583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65899.21890399999</v>
      </c>
      <c r="D162" s="23" t="n">
        <v>65899.21890399999</v>
      </c>
      <c r="E162" s="15" t="n">
        <v>65899.21890399999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15244.944057</v>
      </c>
      <c r="D165" s="23" t="n">
        <v>15447.478115</v>
      </c>
      <c r="E165" s="15" t="n">
        <v>15599.231679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137865.685483</v>
      </c>
      <c r="D168" s="23" t="n">
        <v>137865.685483</v>
      </c>
      <c r="E168" s="15" t="n">
        <v>137865.685483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11014.956551</v>
      </c>
      <c r="D171" s="23" t="n">
        <v>20312.953925</v>
      </c>
      <c r="E171" s="15" t="n">
        <v>31876.180291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410024.804995</v>
      </c>
      <c r="D174" s="23" t="n">
        <v>419525.336427</v>
      </c>
      <c r="E174" s="15" t="n">
        <v>431240.316357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2380106.213199</v>
      </c>
      <c r="D181" s="23" t="n">
        <v>2423331.539166</v>
      </c>
      <c r="E181" s="15" t="n">
        <v>2450458.060062001</v>
      </c>
    </row>
    <row r="182" outlineLevel="1" customFormat="1" s="1">
      <c r="B182" s="23" t="inlineStr">
        <is>
          <t>moneda nacional</t>
        </is>
      </c>
      <c r="C182" s="15" t="n">
        <v>551638.0709020001</v>
      </c>
      <c r="D182" s="23" t="n">
        <v>558490.703893</v>
      </c>
      <c r="E182" s="15" t="n">
        <v>568764.206575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1455.33206</v>
      </c>
      <c r="D190" s="23" t="n">
        <v>1430</v>
      </c>
      <c r="E190" s="15" t="n">
        <v>1400</v>
      </c>
    </row>
    <row r="191" outlineLevel="1" customFormat="1" s="1">
      <c r="B191" s="23" t="inlineStr">
        <is>
          <t>moneda nacional</t>
        </is>
      </c>
      <c r="C191" s="15" t="n">
        <v>7222.5</v>
      </c>
      <c r="D191" s="23" t="n">
        <v>7087.5</v>
      </c>
      <c r="E191" s="15" t="n">
        <v>7198.5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0</v>
      </c>
      <c r="D194" s="23" t="n">
        <v>0</v>
      </c>
      <c r="E194" s="15" t="n">
        <v>0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126442.174065</v>
      </c>
      <c r="D196" s="23" t="n">
        <v>127511.613985</v>
      </c>
      <c r="E196" s="15" t="n">
        <v>129649.527277</v>
      </c>
    </row>
    <row r="197" outlineLevel="1" customFormat="1" s="1">
      <c r="B197" s="23" t="inlineStr">
        <is>
          <t>moneda nacional</t>
        </is>
      </c>
      <c r="C197" s="15" t="n">
        <v>1826.957617</v>
      </c>
      <c r="D197" s="23" t="n">
        <v>2008.552943</v>
      </c>
      <c r="E197" s="15" t="n">
        <v>1556.22951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-1.455191522836685e-11</v>
      </c>
      <c r="D199" s="23" t="n">
        <v>1.455191522836685e-11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0</v>
      </c>
      <c r="D200" s="23" t="n">
        <v>6.821210263296962e-13</v>
      </c>
      <c r="E200" s="15" t="n">
        <v>-6.821210263296962e-13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127897.506125</v>
      </c>
      <c r="D202" s="23" t="n">
        <v>128941.613985</v>
      </c>
      <c r="E202" s="15" t="n">
        <v>131049.527277</v>
      </c>
    </row>
    <row r="203" outlineLevel="1" customFormat="1" s="1">
      <c r="B203" s="23" t="inlineStr">
        <is>
          <t>moneda nacional</t>
        </is>
      </c>
      <c r="C203" s="15" t="n">
        <v>9049.457617</v>
      </c>
      <c r="D203" s="23" t="n">
        <v>9096.052943000001</v>
      </c>
      <c r="E203" s="15" t="n">
        <v>8754.729509999999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1770203.748786</v>
      </c>
      <c r="D208" s="23" t="n">
        <v>1797789.96281</v>
      </c>
      <c r="E208" s="15" t="n">
        <v>1814605.786461</v>
      </c>
    </row>
    <row r="209" outlineLevel="1" customFormat="1" s="1">
      <c r="B209" s="23" t="inlineStr">
        <is>
          <t>moneda nacional</t>
        </is>
      </c>
      <c r="C209" s="15" t="n">
        <v>344646.137497</v>
      </c>
      <c r="D209" s="23" t="n">
        <v>374235.133854</v>
      </c>
      <c r="E209" s="15" t="n">
        <v>372910.607719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104656.695569</v>
      </c>
      <c r="D211" s="23" t="n">
        <v>105674.71578</v>
      </c>
      <c r="E211" s="15" t="n">
        <v>105102.979036</v>
      </c>
    </row>
    <row r="212" outlineLevel="1" customFormat="1" s="1">
      <c r="B212" s="23" t="inlineStr">
        <is>
          <t>moneda nacional</t>
        </is>
      </c>
      <c r="C212" s="15" t="n">
        <v>3880.243537</v>
      </c>
      <c r="D212" s="23" t="n">
        <v>3210.88249</v>
      </c>
      <c r="E212" s="15" t="n">
        <v>2719.915308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1874860.444355</v>
      </c>
      <c r="D214" s="23" t="n">
        <v>1903464.67859</v>
      </c>
      <c r="E214" s="15" t="n">
        <v>1919708.765497</v>
      </c>
    </row>
    <row r="215" outlineLevel="1" customFormat="1" s="1">
      <c r="B215" s="23" t="inlineStr">
        <is>
          <t>moneda nacional</t>
        </is>
      </c>
      <c r="C215" s="15" t="n">
        <v>348526.381034</v>
      </c>
      <c r="D215" s="23" t="n">
        <v>377446.016344</v>
      </c>
      <c r="E215" s="15" t="n">
        <v>375630.523027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1737039.198553</v>
      </c>
      <c r="D217" s="23" t="n">
        <v>1761997.733878</v>
      </c>
      <c r="E217" s="15" t="n">
        <v>1778535.756769</v>
      </c>
    </row>
    <row r="218" outlineLevel="1" customFormat="1" s="1">
      <c r="B218" s="23" t="inlineStr">
        <is>
          <t>moneda nacional</t>
        </is>
      </c>
      <c r="C218" s="15" t="n">
        <v>344552.278459</v>
      </c>
      <c r="D218" s="23" t="n">
        <v>374075.412312</v>
      </c>
      <c r="E218" s="15" t="n">
        <v>372309.049758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8362.505066</v>
      </c>
      <c r="D220" s="23" t="n">
        <v>7366.022883</v>
      </c>
      <c r="E220" s="15" t="n">
        <v>4551.609363</v>
      </c>
    </row>
    <row r="221" outlineLevel="1" customFormat="1" s="1">
      <c r="B221" s="23" t="inlineStr">
        <is>
          <t>moneda nacional</t>
        </is>
      </c>
      <c r="C221" s="15" t="n">
        <v>2423.137876</v>
      </c>
      <c r="D221" s="23" t="n">
        <v>1681.481014</v>
      </c>
      <c r="E221" s="15" t="n">
        <v>1213.263157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1745401.703619</v>
      </c>
      <c r="D223" s="23" t="n">
        <v>1769363.756761</v>
      </c>
      <c r="E223" s="15" t="n">
        <v>1783087.366132</v>
      </c>
    </row>
    <row r="224" outlineLevel="1" customFormat="1" s="1">
      <c r="B224" s="23" t="inlineStr">
        <is>
          <t>moneda nacional</t>
        </is>
      </c>
      <c r="C224" s="15" t="n">
        <v>346975.416335</v>
      </c>
      <c r="D224" s="23" t="n">
        <v>375756.893326</v>
      </c>
      <c r="E224" s="15" t="n">
        <v>373522.312915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205013.96109</v>
      </c>
      <c r="D226" s="23" t="n">
        <v>247839.26187</v>
      </c>
      <c r="E226" s="15" t="n">
        <v>290948.174805</v>
      </c>
    </row>
    <row r="227" outlineLevel="1" customFormat="1" s="1">
      <c r="B227" s="23" t="inlineStr">
        <is>
          <t>moneda nacional</t>
        </is>
      </c>
      <c r="C227" s="15" t="n">
        <v>18954.933589</v>
      </c>
      <c r="D227" s="23" t="n">
        <v>18563.572063</v>
      </c>
      <c r="E227" s="15" t="n">
        <v>34789.0493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11915.473566</v>
      </c>
      <c r="D229" s="23" t="n">
        <v>12579.023439</v>
      </c>
      <c r="E229" s="15" t="n">
        <v>12598.626967</v>
      </c>
    </row>
    <row r="230" outlineLevel="1" customFormat="1" s="1">
      <c r="B230" s="23" t="inlineStr">
        <is>
          <t>moneda nacional</t>
        </is>
      </c>
      <c r="C230" s="15" t="n">
        <v>398.777385</v>
      </c>
      <c r="D230" s="23" t="n">
        <v>580.089904</v>
      </c>
      <c r="E230" s="15" t="n">
        <v>644.136081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46583.699712</v>
      </c>
      <c r="D232" s="23" t="n">
        <v>48260.148059</v>
      </c>
      <c r="E232" s="15" t="n">
        <v>49414.874995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263513.134368</v>
      </c>
      <c r="D235" s="23" t="n">
        <v>308678.433368</v>
      </c>
      <c r="E235" s="15" t="n">
        <v>352961.676767</v>
      </c>
    </row>
    <row r="236" outlineLevel="1" customFormat="1" s="1">
      <c r="B236" s="23" t="inlineStr">
        <is>
          <t>moneda nacional</t>
        </is>
      </c>
      <c r="C236" s="15" t="n">
        <v>19353.710974</v>
      </c>
      <c r="D236" s="23" t="n">
        <v>19143.661967</v>
      </c>
      <c r="E236" s="15" t="n">
        <v>35433.185381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98405.24757900002</v>
      </c>
      <c r="D5" s="23" t="n">
        <v>99710.28929299999</v>
      </c>
      <c r="E5" s="15" t="n">
        <v>87327.164842</v>
      </c>
    </row>
    <row r="6" outlineLevel="1" customFormat="1" s="1">
      <c r="B6" s="23" t="inlineStr">
        <is>
          <t>moneda nacional</t>
        </is>
      </c>
      <c r="C6" s="15" t="n">
        <v>219654.204882</v>
      </c>
      <c r="D6" s="23" t="n">
        <v>247562.717616</v>
      </c>
      <c r="E6" s="15" t="n">
        <v>201534.756731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187072.337672</v>
      </c>
      <c r="D8" s="23" t="n">
        <v>127789.648347</v>
      </c>
      <c r="E8" s="15" t="n">
        <v>211205.084991</v>
      </c>
    </row>
    <row r="9" outlineLevel="1" customFormat="1" s="1">
      <c r="B9" s="23" t="inlineStr">
        <is>
          <t>moneda nacional</t>
        </is>
      </c>
      <c r="C9" s="15" t="n">
        <v>287699.032752</v>
      </c>
      <c r="D9" s="23" t="n">
        <v>273441.33541</v>
      </c>
      <c r="E9" s="15" t="n">
        <v>291823.409897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187066.593462</v>
      </c>
      <c r="D11" s="23" t="n">
        <v>127789.18921</v>
      </c>
      <c r="E11" s="15" t="n">
        <v>211204.717127</v>
      </c>
    </row>
    <row r="12" outlineLevel="1" customFormat="1" s="1">
      <c r="B12" s="23" t="inlineStr">
        <is>
          <t>moneda nacional</t>
        </is>
      </c>
      <c r="C12" s="15" t="n">
        <v>250728.399485</v>
      </c>
      <c r="D12" s="23" t="n">
        <v>244854.100402</v>
      </c>
      <c r="E12" s="15" t="n">
        <v>254128.039674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5.74421</v>
      </c>
      <c r="D23" s="23" t="n">
        <v>0.459137</v>
      </c>
      <c r="E23" s="15" t="n">
        <v>0.367864</v>
      </c>
    </row>
    <row r="24" outlineLevel="1" customFormat="1" s="1">
      <c r="B24" s="23" t="inlineStr">
        <is>
          <t>moneda nacional</t>
        </is>
      </c>
      <c r="C24" s="15" t="n">
        <v>36970.633267</v>
      </c>
      <c r="D24" s="23" t="n">
        <v>28587.235008</v>
      </c>
      <c r="E24" s="15" t="n">
        <v>37695.370223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91195.50758400001</v>
      </c>
      <c r="D26" s="23" t="n">
        <v>91146.839956</v>
      </c>
      <c r="E26" s="15" t="n">
        <v>86290.28034100001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84305.50758400001</v>
      </c>
      <c r="D29" s="23" t="n">
        <v>84259.839956</v>
      </c>
      <c r="E29" s="15" t="n">
        <v>79403.28034100001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6890</v>
      </c>
      <c r="D35" s="23" t="n">
        <v>6887</v>
      </c>
      <c r="E35" s="15" t="n">
        <v>6887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1132336.539676</v>
      </c>
      <c r="D38" s="23" t="n">
        <v>1139690.912006</v>
      </c>
      <c r="E38" s="15" t="n">
        <v>1127399.990672</v>
      </c>
    </row>
    <row r="39" outlineLevel="1" customFormat="1" s="1">
      <c r="B39" s="23" t="inlineStr">
        <is>
          <t>moneda nacional</t>
        </is>
      </c>
      <c r="C39" s="15" t="n">
        <v>1096525.304529</v>
      </c>
      <c r="D39" s="23" t="n">
        <v>1099640.409562</v>
      </c>
      <c r="E39" s="15" t="n">
        <v>1142925.041146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55254.720213</v>
      </c>
      <c r="D41" s="23" t="n">
        <v>74433.82665900001</v>
      </c>
      <c r="E41" s="15" t="n">
        <v>64838.02735799999</v>
      </c>
    </row>
    <row r="42" outlineLevel="1" customFormat="1" s="1">
      <c r="B42" s="23" t="inlineStr">
        <is>
          <t>moneda nacional</t>
        </is>
      </c>
      <c r="C42" s="15" t="n">
        <v>50108.677383</v>
      </c>
      <c r="D42" s="23" t="n">
        <v>61229.461024</v>
      </c>
      <c r="E42" s="15" t="n">
        <v>66734.44726300001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1093357.495533</v>
      </c>
      <c r="D47" s="23" t="n">
        <v>1081893.761517</v>
      </c>
      <c r="E47" s="15" t="n">
        <v>1080443.88559</v>
      </c>
    </row>
    <row r="48" outlineLevel="1" customFormat="1" s="1">
      <c r="B48" s="23" t="inlineStr">
        <is>
          <t>moneda nacional</t>
        </is>
      </c>
      <c r="C48" s="15" t="n">
        <v>1046565.836995</v>
      </c>
      <c r="D48" s="23" t="n">
        <v>1039302.582166</v>
      </c>
      <c r="E48" s="15" t="n">
        <v>1076929.217826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18329.241561</v>
      </c>
      <c r="D50" s="23" t="n">
        <v>17431.69946</v>
      </c>
      <c r="E50" s="15" t="n">
        <v>17334.560905</v>
      </c>
    </row>
    <row r="51" outlineLevel="1" customFormat="1" s="1">
      <c r="B51" s="23" t="inlineStr">
        <is>
          <t>moneda nacional</t>
        </is>
      </c>
      <c r="C51" s="15" t="n">
        <v>932.448363</v>
      </c>
      <c r="D51" s="23" t="n">
        <v>807.540303</v>
      </c>
      <c r="E51" s="15" t="n">
        <v>811.769119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20178.431353</v>
      </c>
      <c r="D53" s="23" t="n">
        <v>21535.91232</v>
      </c>
      <c r="E53" s="15" t="n">
        <v>22229.554792</v>
      </c>
    </row>
    <row r="54" outlineLevel="1" customFormat="1" s="1">
      <c r="B54" s="23" t="inlineStr">
        <is>
          <t>moneda nacional</t>
        </is>
      </c>
      <c r="C54" s="15" t="n">
        <v>1024.151029</v>
      </c>
      <c r="D54" s="23" t="n">
        <v>1268.685323</v>
      </c>
      <c r="E54" s="15" t="n">
        <v>1268.278424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-54783.348984</v>
      </c>
      <c r="D56" s="23" t="n">
        <v>-55604.28795</v>
      </c>
      <c r="E56" s="15" t="n">
        <v>-57446.037973</v>
      </c>
    </row>
    <row r="57" outlineLevel="1" customFormat="1" s="1">
      <c r="B57" s="23" t="inlineStr">
        <is>
          <t>moneda nacional</t>
        </is>
      </c>
      <c r="C57" s="15" t="n">
        <v>-2105.809241</v>
      </c>
      <c r="D57" s="23" t="n">
        <v>-2967.859254</v>
      </c>
      <c r="E57" s="15" t="n">
        <v>-2818.671486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21928.622651</v>
      </c>
      <c r="D59" s="23" t="n">
        <v>22254.367299</v>
      </c>
      <c r="E59" s="15" t="n">
        <v>22142.719662</v>
      </c>
    </row>
    <row r="60" outlineLevel="1" customFormat="1" s="1">
      <c r="B60" s="23" t="inlineStr">
        <is>
          <t>moneda nacional</t>
        </is>
      </c>
      <c r="C60" s="15" t="n">
        <v>24505.303298</v>
      </c>
      <c r="D60" s="23" t="n">
        <v>26045.487454</v>
      </c>
      <c r="E60" s="15" t="n">
        <v>26949.352599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19947.845807</v>
      </c>
      <c r="D62" s="23" t="n">
        <v>20290.929261</v>
      </c>
      <c r="E62" s="15" t="n">
        <v>20112.625836</v>
      </c>
    </row>
    <row r="63" outlineLevel="1" customFormat="1" s="1">
      <c r="B63" s="23" t="inlineStr">
        <is>
          <t>moneda nacional</t>
        </is>
      </c>
      <c r="C63" s="15" t="n">
        <v>24372.780346</v>
      </c>
      <c r="D63" s="23" t="n">
        <v>25912.234514</v>
      </c>
      <c r="E63" s="15" t="n">
        <v>26812.940019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1980.776844</v>
      </c>
      <c r="D65" s="23" t="n">
        <v>1963.438038</v>
      </c>
      <c r="E65" s="15" t="n">
        <v>2030.093826</v>
      </c>
    </row>
    <row r="66" outlineLevel="1" customFormat="1" s="1">
      <c r="B66" s="23" t="inlineStr">
        <is>
          <t>moneda nacional</t>
        </is>
      </c>
      <c r="C66" s="15" t="n">
        <v>132.522952</v>
      </c>
      <c r="D66" s="23" t="n">
        <v>133.25294</v>
      </c>
      <c r="E66" s="15" t="n">
        <v>136.41258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14441.165936</v>
      </c>
      <c r="D86" s="23" t="n">
        <v>14487.903289</v>
      </c>
      <c r="E86" s="15" t="n">
        <v>14588.851442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4767.84056</v>
      </c>
      <c r="D89" s="23" t="n">
        <v>52350.375567</v>
      </c>
      <c r="E89" s="15" t="n">
        <v>73855.130533</v>
      </c>
    </row>
    <row r="90" outlineLevel="1" customFormat="1" s="1">
      <c r="B90" s="23" t="inlineStr">
        <is>
          <t>moneda nacional</t>
        </is>
      </c>
      <c r="C90" s="15" t="n">
        <v>4815</v>
      </c>
      <c r="D90" s="23" t="n">
        <v>4725</v>
      </c>
      <c r="E90" s="15" t="n">
        <v>3983.17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15445.117425</v>
      </c>
      <c r="D92" s="23" t="n">
        <v>15400.622905</v>
      </c>
      <c r="E92" s="15" t="n">
        <v>15768.519305</v>
      </c>
    </row>
    <row r="93" outlineLevel="1" customFormat="1" s="1">
      <c r="B93" s="23" t="inlineStr">
        <is>
          <t>moneda nacional</t>
        </is>
      </c>
      <c r="C93" s="15" t="n">
        <v>49953.183217</v>
      </c>
      <c r="D93" s="23" t="n">
        <v>24041.986495</v>
      </c>
      <c r="E93" s="15" t="n">
        <v>11929.101532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1565592.379083</v>
      </c>
      <c r="D95" s="23" t="n">
        <v>1562830.958662</v>
      </c>
      <c r="E95" s="15" t="n">
        <v>1638577.741788</v>
      </c>
    </row>
    <row r="96" outlineLevel="1" customFormat="1" s="1">
      <c r="B96" s="23" t="inlineStr">
        <is>
          <t>moneda nacional</t>
        </is>
      </c>
      <c r="C96" s="15" t="n">
        <v>1683152.028678</v>
      </c>
      <c r="D96" s="23" t="n">
        <v>1675456.936537</v>
      </c>
      <c r="E96" s="15" t="n">
        <v>1679144.831905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1107689.50843</v>
      </c>
      <c r="D99" s="23" t="n">
        <v>1091445.142455</v>
      </c>
      <c r="E99" s="15" t="n">
        <v>1123167.077307</v>
      </c>
    </row>
    <row r="100" outlineLevel="1" customFormat="1" s="1">
      <c r="B100" s="23" t="inlineStr">
        <is>
          <t>moneda nacional</t>
        </is>
      </c>
      <c r="C100" s="15" t="n">
        <v>1436540.024345</v>
      </c>
      <c r="D100" s="23" t="n">
        <v>1436223.045263</v>
      </c>
      <c r="E100" s="15" t="n">
        <v>1451675.080416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334018.924321</v>
      </c>
      <c r="D102" s="23" t="n">
        <v>316440.732451</v>
      </c>
      <c r="E102" s="15" t="n">
        <v>320100.705097</v>
      </c>
    </row>
    <row r="103" outlineLevel="1" customFormat="1" s="1">
      <c r="B103" s="23" t="inlineStr">
        <is>
          <t>moneda nacional</t>
        </is>
      </c>
      <c r="C103" s="15" t="n">
        <v>420802.117268</v>
      </c>
      <c r="D103" s="23" t="n">
        <v>446388.521109</v>
      </c>
      <c r="E103" s="15" t="n">
        <v>467982.58816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268369.899895</v>
      </c>
      <c r="D105" s="23" t="n">
        <v>264573.37378</v>
      </c>
      <c r="E105" s="15" t="n">
        <v>255279.801278</v>
      </c>
    </row>
    <row r="106" outlineLevel="1" customFormat="1" s="1">
      <c r="B106" s="23" t="inlineStr">
        <is>
          <t>moneda nacional</t>
        </is>
      </c>
      <c r="C106" s="15" t="n">
        <v>338358.161447</v>
      </c>
      <c r="D106" s="23" t="n">
        <v>346267.1578479999</v>
      </c>
      <c r="E106" s="15" t="n">
        <v>338836.128078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0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0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485274.042415</v>
      </c>
      <c r="D111" s="23" t="n">
        <v>489631.987569</v>
      </c>
      <c r="E111" s="15" t="n">
        <v>527239.21448</v>
      </c>
    </row>
    <row r="112" outlineLevel="1" customFormat="1" s="1">
      <c r="B112" s="23" t="inlineStr">
        <is>
          <t>moneda nacional</t>
        </is>
      </c>
      <c r="C112" s="15" t="n">
        <v>656739.452594</v>
      </c>
      <c r="D112" s="23" t="n">
        <v>624521.015198</v>
      </c>
      <c r="E112" s="15" t="n">
        <v>626355.9820600001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20026.641799</v>
      </c>
      <c r="D117" s="23" t="n">
        <v>20799.048655</v>
      </c>
      <c r="E117" s="15" t="n">
        <v>20547.356452</v>
      </c>
    </row>
    <row r="118" outlineLevel="1" customFormat="1" s="1">
      <c r="B118" s="23" t="inlineStr">
        <is>
          <t>moneda nacional</t>
        </is>
      </c>
      <c r="C118" s="15" t="n">
        <v>20640.293036</v>
      </c>
      <c r="D118" s="23" t="n">
        <v>19046.351108</v>
      </c>
      <c r="E118" s="15" t="n">
        <v>18500.382118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428.338557</v>
      </c>
      <c r="D123" s="23" t="n">
        <v>859.289721</v>
      </c>
      <c r="E123" s="15" t="n">
        <v>42354.523808</v>
      </c>
    </row>
    <row r="124" outlineLevel="1" customFormat="1" s="1">
      <c r="B124" s="23" t="inlineStr">
        <is>
          <t>moneda nacional</t>
        </is>
      </c>
      <c r="C124" s="15" t="n">
        <v>564.9441890000001</v>
      </c>
      <c r="D124" s="23" t="n">
        <v>1113.14711</v>
      </c>
      <c r="E124" s="15" t="n">
        <v>1706.715254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4739.804795</v>
      </c>
      <c r="D126" s="23" t="n">
        <v>4738.06751</v>
      </c>
      <c r="E126" s="15" t="n">
        <v>4339.664239</v>
      </c>
    </row>
    <row r="127" outlineLevel="1" customFormat="1" s="1">
      <c r="B127" s="23" t="inlineStr">
        <is>
          <t>moneda nacional</t>
        </is>
      </c>
      <c r="C127" s="15" t="n">
        <v>4815</v>
      </c>
      <c r="D127" s="23" t="n">
        <v>51975</v>
      </c>
      <c r="E127" s="15" t="n">
        <v>73664.64999999999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19260</v>
      </c>
      <c r="D130" s="23" t="n">
        <v>18900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65645.03511700001</v>
      </c>
      <c r="D132" s="23" t="n">
        <v>66250.03581299999</v>
      </c>
      <c r="E132" s="15" t="n">
        <v>67183.05764699999</v>
      </c>
    </row>
    <row r="133" outlineLevel="1" customFormat="1" s="1">
      <c r="B133" s="23" t="inlineStr">
        <is>
          <t>moneda nacional</t>
        </is>
      </c>
      <c r="C133" s="15" t="n">
        <v>126321.562028</v>
      </c>
      <c r="D133" s="23" t="n">
        <v>76364.39040800001</v>
      </c>
      <c r="E133" s="15" t="n">
        <v>68882.39370499999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65645.03511700001</v>
      </c>
      <c r="D135" s="23" t="n">
        <v>66250.03581299999</v>
      </c>
      <c r="E135" s="15" t="n">
        <v>67183.05764699999</v>
      </c>
    </row>
    <row r="136" outlineLevel="1" customFormat="1" s="1">
      <c r="B136" s="23" t="inlineStr">
        <is>
          <t>moneda nacional</t>
        </is>
      </c>
      <c r="C136" s="15" t="n">
        <v>75728.06484799999</v>
      </c>
      <c r="D136" s="23" t="n">
        <v>26879.829233</v>
      </c>
      <c r="E136" s="15" t="n">
        <v>42716.14183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50593.49718</v>
      </c>
      <c r="D139" s="23" t="n">
        <v>49484.561175</v>
      </c>
      <c r="E139" s="15" t="n">
        <v>26166.251875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69663.14587999998</v>
      </c>
      <c r="D141" s="23" t="n">
        <v>76003.49952300001</v>
      </c>
      <c r="E141" s="15" t="n">
        <v>71561.527286</v>
      </c>
    </row>
    <row r="142" outlineLevel="1" customFormat="1" s="1">
      <c r="B142" s="23" t="inlineStr">
        <is>
          <t>moneda nacional</t>
        </is>
      </c>
      <c r="C142" s="15" t="n">
        <v>72716.42932900001</v>
      </c>
      <c r="D142" s="23" t="n">
        <v>66878.51845399999</v>
      </c>
      <c r="E142" s="15" t="n">
        <v>69414.913929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1248165.832779</v>
      </c>
      <c r="D144" s="23" t="n">
        <v>1239296.035022</v>
      </c>
      <c r="E144" s="15" t="n">
        <v>1308605.850287</v>
      </c>
    </row>
    <row r="145" outlineLevel="1" customFormat="1" s="1">
      <c r="B145" s="23" t="inlineStr">
        <is>
          <t>moneda nacional</t>
        </is>
      </c>
      <c r="C145" s="15" t="n">
        <v>1660217.959891</v>
      </c>
      <c r="D145" s="23" t="n">
        <v>1651454.101235</v>
      </c>
      <c r="E145" s="15" t="n">
        <v>1665343.753304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147414</v>
      </c>
      <c r="D147" s="23" t="n">
        <v>147414</v>
      </c>
      <c r="E147" s="15" t="n">
        <v>147414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147414</v>
      </c>
      <c r="D150" s="23" t="n">
        <v>147414</v>
      </c>
      <c r="E150" s="15" t="n">
        <v>147414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69699.883949</v>
      </c>
      <c r="D159" s="23" t="n">
        <v>69771.056677</v>
      </c>
      <c r="E159" s="15" t="n">
        <v>69761.243311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63065.647088</v>
      </c>
      <c r="D162" s="23" t="n">
        <v>63065.647088</v>
      </c>
      <c r="E162" s="15" t="n">
        <v>63065.647088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6634.236861</v>
      </c>
      <c r="D165" s="23" t="n">
        <v>6705.409589</v>
      </c>
      <c r="E165" s="15" t="n">
        <v>6695.596223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108116.041942</v>
      </c>
      <c r="D168" s="23" t="n">
        <v>108116.041942</v>
      </c>
      <c r="E168" s="15" t="n">
        <v>95963.221213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15130.6892</v>
      </c>
      <c r="D171" s="23" t="n">
        <v>22236.660323</v>
      </c>
      <c r="E171" s="15" t="n">
        <v>30634.505578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340360.615091</v>
      </c>
      <c r="D174" s="23" t="n">
        <v>347537.758942</v>
      </c>
      <c r="E174" s="15" t="n">
        <v>343772.970102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1588526.44787</v>
      </c>
      <c r="D181" s="23" t="n">
        <v>1586833.793964</v>
      </c>
      <c r="E181" s="15" t="n">
        <v>1652378.820389</v>
      </c>
    </row>
    <row r="182" outlineLevel="1" customFormat="1" s="1">
      <c r="B182" s="23" t="inlineStr">
        <is>
          <t>moneda nacional</t>
        </is>
      </c>
      <c r="C182" s="15" t="n">
        <v>1660217.959891</v>
      </c>
      <c r="D182" s="23" t="n">
        <v>1651454.101235</v>
      </c>
      <c r="E182" s="15" t="n">
        <v>1665343.753304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800</v>
      </c>
      <c r="D190" s="23" t="n">
        <v>1952.761481</v>
      </c>
      <c r="E190" s="15" t="n">
        <v>1952.761542</v>
      </c>
    </row>
    <row r="191" outlineLevel="1" customFormat="1" s="1">
      <c r="B191" s="23" t="inlineStr">
        <is>
          <t>moneda nacional</t>
        </is>
      </c>
      <c r="C191" s="15" t="n">
        <v>0</v>
      </c>
      <c r="D191" s="23" t="n">
        <v>0</v>
      </c>
      <c r="E191" s="15" t="n">
        <v>0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10439.597374</v>
      </c>
      <c r="D194" s="23" t="n">
        <v>10576.470713</v>
      </c>
      <c r="E194" s="15" t="n">
        <v>1194.319931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184561.154111</v>
      </c>
      <c r="D196" s="23" t="n">
        <v>201825.248965</v>
      </c>
      <c r="E196" s="15" t="n">
        <v>211762.185803</v>
      </c>
    </row>
    <row r="197" outlineLevel="1" customFormat="1" s="1">
      <c r="B197" s="23" t="inlineStr">
        <is>
          <t>moneda nacional</t>
        </is>
      </c>
      <c r="C197" s="15" t="n">
        <v>14.445</v>
      </c>
      <c r="D197" s="23" t="n">
        <v>0</v>
      </c>
      <c r="E197" s="15" t="n">
        <v>14.397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2.91038304567337e-11</v>
      </c>
      <c r="D199" s="23" t="n">
        <v>2.91038304567337e-11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-2.913225216616411e-13</v>
      </c>
      <c r="D200" s="23" t="n">
        <v>0</v>
      </c>
      <c r="E200" s="15" t="n">
        <v>-6.572520305780927e-14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185361.154111</v>
      </c>
      <c r="D202" s="23" t="n">
        <v>203778.010446</v>
      </c>
      <c r="E202" s="15" t="n">
        <v>213714.947345</v>
      </c>
    </row>
    <row r="203" outlineLevel="1" customFormat="1" s="1">
      <c r="B203" s="23" t="inlineStr">
        <is>
          <t>moneda nacional</t>
        </is>
      </c>
      <c r="C203" s="15" t="n">
        <v>10454.042374</v>
      </c>
      <c r="D203" s="23" t="n">
        <v>10576.470713</v>
      </c>
      <c r="E203" s="15" t="n">
        <v>1208.716931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1143128.084755</v>
      </c>
      <c r="D208" s="23" t="n">
        <v>1151007.070093</v>
      </c>
      <c r="E208" s="15" t="n">
        <v>1139557.121495</v>
      </c>
    </row>
    <row r="209" outlineLevel="1" customFormat="1" s="1">
      <c r="B209" s="23" t="inlineStr">
        <is>
          <t>moneda nacional</t>
        </is>
      </c>
      <c r="C209" s="15" t="n">
        <v>1117750.487927</v>
      </c>
      <c r="D209" s="23" t="n">
        <v>1122932.062324</v>
      </c>
      <c r="E209" s="15" t="n">
        <v>1168167.223971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40488.449758</v>
      </c>
      <c r="D211" s="23" t="n">
        <v>40931.049818</v>
      </c>
      <c r="E211" s="15" t="n">
        <v>41594.209523</v>
      </c>
    </row>
    <row r="212" outlineLevel="1" customFormat="1" s="1">
      <c r="B212" s="23" t="inlineStr">
        <is>
          <t>moneda nacional</t>
        </is>
      </c>
      <c r="C212" s="15" t="n">
        <v>2139.459008</v>
      </c>
      <c r="D212" s="23" t="n">
        <v>2243.176932</v>
      </c>
      <c r="E212" s="15" t="n">
        <v>2262.831675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1183616.534513</v>
      </c>
      <c r="D214" s="23" t="n">
        <v>1191938.119911</v>
      </c>
      <c r="E214" s="15" t="n">
        <v>1181151.331018</v>
      </c>
    </row>
    <row r="215" outlineLevel="1" customFormat="1" s="1">
      <c r="B215" s="23" t="inlineStr">
        <is>
          <t>moneda nacional</t>
        </is>
      </c>
      <c r="C215" s="15" t="n">
        <v>1119889.946935</v>
      </c>
      <c r="D215" s="23" t="n">
        <v>1125175.239256</v>
      </c>
      <c r="E215" s="15" t="n">
        <v>1170430.055646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1113847.981498</v>
      </c>
      <c r="D217" s="23" t="n">
        <v>1121588.144576</v>
      </c>
      <c r="E217" s="15" t="n">
        <v>1109572.668254</v>
      </c>
    </row>
    <row r="218" outlineLevel="1" customFormat="1" s="1">
      <c r="B218" s="23" t="inlineStr">
        <is>
          <t>moneda nacional</t>
        </is>
      </c>
      <c r="C218" s="15" t="n">
        <v>1116964.798327</v>
      </c>
      <c r="D218" s="23" t="n">
        <v>1121316.658152</v>
      </c>
      <c r="E218" s="15" t="n">
        <v>1166730.64457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14985.204031</v>
      </c>
      <c r="D220" s="23" t="n">
        <v>14745.687385</v>
      </c>
      <c r="E220" s="15" t="n">
        <v>14132.624791</v>
      </c>
    </row>
    <row r="221" outlineLevel="1" customFormat="1" s="1">
      <c r="B221" s="23" t="inlineStr">
        <is>
          <t>moneda nacional</t>
        </is>
      </c>
      <c r="C221" s="15" t="n">
        <v>769.002703</v>
      </c>
      <c r="D221" s="23" t="n">
        <v>857.0234840000001</v>
      </c>
      <c r="E221" s="15" t="n">
        <v>834.368038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1128833.185529</v>
      </c>
      <c r="D223" s="23" t="n">
        <v>1136333.831961</v>
      </c>
      <c r="E223" s="15" t="n">
        <v>1123705.293045</v>
      </c>
    </row>
    <row r="224" outlineLevel="1" customFormat="1" s="1">
      <c r="B224" s="23" t="inlineStr">
        <is>
          <t>moneda nacional</t>
        </is>
      </c>
      <c r="C224" s="15" t="n">
        <v>1117733.80103</v>
      </c>
      <c r="D224" s="23" t="n">
        <v>1122173.681636</v>
      </c>
      <c r="E224" s="15" t="n">
        <v>1167565.012608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79263.420385</v>
      </c>
      <c r="D226" s="23" t="n">
        <v>80134.834747</v>
      </c>
      <c r="E226" s="15" t="n">
        <v>81399.97532300001</v>
      </c>
    </row>
    <row r="227" outlineLevel="1" customFormat="1" s="1">
      <c r="B227" s="23" t="inlineStr">
        <is>
          <t>moneda nacional</t>
        </is>
      </c>
      <c r="C227" s="15" t="n">
        <v>84702.25823599999</v>
      </c>
      <c r="D227" s="23" t="n">
        <v>63291.497425</v>
      </c>
      <c r="E227" s="15" t="n">
        <v>81194.146098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5925.966941</v>
      </c>
      <c r="D229" s="23" t="n">
        <v>5951.117469</v>
      </c>
      <c r="E229" s="15" t="n">
        <v>5639.774558</v>
      </c>
    </row>
    <row r="230" outlineLevel="1" customFormat="1" s="1">
      <c r="B230" s="23" t="inlineStr">
        <is>
          <t>moneda nacional</t>
        </is>
      </c>
      <c r="C230" s="15" t="n">
        <v>3369.346037</v>
      </c>
      <c r="D230" s="23" t="n">
        <v>3163.331652</v>
      </c>
      <c r="E230" s="15" t="n">
        <v>3156.011721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16264.565308</v>
      </c>
      <c r="D232" s="23" t="n">
        <v>16302.8756</v>
      </c>
      <c r="E232" s="15" t="n">
        <v>15942.347902</v>
      </c>
    </row>
    <row r="233" outlineLevel="1" customFormat="1" s="1">
      <c r="B233" s="23" t="inlineStr">
        <is>
          <t>moneda nacional</t>
        </is>
      </c>
      <c r="C233" s="15" t="n">
        <v>12809.014718</v>
      </c>
      <c r="D233" s="23" t="n">
        <v>12279.52453</v>
      </c>
      <c r="E233" s="15" t="n">
        <v>12887.363644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101453.952634</v>
      </c>
      <c r="D235" s="23" t="n">
        <v>102388.827816</v>
      </c>
      <c r="E235" s="15" t="n">
        <v>102982.097783</v>
      </c>
    </row>
    <row r="236" outlineLevel="1" customFormat="1" s="1">
      <c r="B236" s="23" t="inlineStr">
        <is>
          <t>moneda nacional</t>
        </is>
      </c>
      <c r="C236" s="15" t="n">
        <v>100880.618991</v>
      </c>
      <c r="D236" s="23" t="n">
        <v>78734.353607</v>
      </c>
      <c r="E236" s="15" t="n">
        <v>97237.521463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24999.459693</v>
      </c>
      <c r="D5" s="23" t="n">
        <v>30353.02353099999</v>
      </c>
      <c r="E5" s="15" t="n">
        <v>32847.78539500001</v>
      </c>
    </row>
    <row r="6" outlineLevel="1" customFormat="1" s="1">
      <c r="B6" s="23" t="inlineStr">
        <is>
          <t>moneda nacional</t>
        </is>
      </c>
      <c r="C6" s="15" t="n">
        <v>39860.11281599999</v>
      </c>
      <c r="D6" s="23" t="n">
        <v>37763.34101600001</v>
      </c>
      <c r="E6" s="15" t="n">
        <v>47408.27441899999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72968.817159</v>
      </c>
      <c r="D8" s="23" t="n">
        <v>54452.164593</v>
      </c>
      <c r="E8" s="15" t="n">
        <v>53417.354552</v>
      </c>
    </row>
    <row r="9" outlineLevel="1" customFormat="1" s="1">
      <c r="B9" s="23" t="inlineStr">
        <is>
          <t>moneda nacional</t>
        </is>
      </c>
      <c r="C9" s="15" t="n">
        <v>100012.459113</v>
      </c>
      <c r="D9" s="23" t="n">
        <v>107656.309207</v>
      </c>
      <c r="E9" s="15" t="n">
        <v>113011.005098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72968.790677</v>
      </c>
      <c r="D11" s="23" t="n">
        <v>54452.064885</v>
      </c>
      <c r="E11" s="15" t="n">
        <v>50035.957117</v>
      </c>
    </row>
    <row r="12" outlineLevel="1" customFormat="1" s="1">
      <c r="B12" s="23" t="inlineStr">
        <is>
          <t>moneda nacional</t>
        </is>
      </c>
      <c r="C12" s="15" t="n">
        <v>54408.185764</v>
      </c>
      <c r="D12" s="23" t="n">
        <v>51639.939986</v>
      </c>
      <c r="E12" s="15" t="n">
        <v>66608.60659499999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0.026482</v>
      </c>
      <c r="D23" s="23" t="n">
        <v>0.09970799999999999</v>
      </c>
      <c r="E23" s="15" t="n">
        <v>3381.397435</v>
      </c>
    </row>
    <row r="24" outlineLevel="1" customFormat="1" s="1">
      <c r="B24" s="23" t="inlineStr">
        <is>
          <t>moneda nacional</t>
        </is>
      </c>
      <c r="C24" s="15" t="n">
        <v>45604.273349</v>
      </c>
      <c r="D24" s="23" t="n">
        <v>56016.369221</v>
      </c>
      <c r="E24" s="15" t="n">
        <v>46402.398503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11422.738349</v>
      </c>
      <c r="D26" s="23" t="n">
        <v>11472.573425</v>
      </c>
      <c r="E26" s="15" t="n">
        <v>25102.925315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9341.003731000001</v>
      </c>
      <c r="D29" s="23" t="n">
        <v>9390.838807</v>
      </c>
      <c r="E29" s="15" t="n">
        <v>23021.190697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2081.734618</v>
      </c>
      <c r="D35" s="23" t="n">
        <v>2081.734618</v>
      </c>
      <c r="E35" s="15" t="n">
        <v>2081.734618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265077.210536</v>
      </c>
      <c r="D38" s="23" t="n">
        <v>268395.104941</v>
      </c>
      <c r="E38" s="15" t="n">
        <v>266507.659837</v>
      </c>
    </row>
    <row r="39" outlineLevel="1" customFormat="1" s="1">
      <c r="B39" s="23" t="inlineStr">
        <is>
          <t>moneda nacional</t>
        </is>
      </c>
      <c r="C39" s="15" t="n">
        <v>315309.986387</v>
      </c>
      <c r="D39" s="23" t="n">
        <v>286247.898217</v>
      </c>
      <c r="E39" s="15" t="n">
        <v>294256.670174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37321.266037</v>
      </c>
      <c r="D41" s="23" t="n">
        <v>44910.644078</v>
      </c>
      <c r="E41" s="15" t="n">
        <v>40969.942737</v>
      </c>
    </row>
    <row r="42" outlineLevel="1" customFormat="1" s="1">
      <c r="B42" s="23" t="inlineStr">
        <is>
          <t>moneda nacional</t>
        </is>
      </c>
      <c r="C42" s="15" t="n">
        <v>41911.472792</v>
      </c>
      <c r="D42" s="23" t="n">
        <v>37348.338384</v>
      </c>
      <c r="E42" s="15" t="n">
        <v>49970.593611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227410.925552</v>
      </c>
      <c r="D47" s="23" t="n">
        <v>223241.817547</v>
      </c>
      <c r="E47" s="15" t="n">
        <v>225703.466288</v>
      </c>
    </row>
    <row r="48" outlineLevel="1" customFormat="1" s="1">
      <c r="B48" s="23" t="inlineStr">
        <is>
          <t>moneda nacional</t>
        </is>
      </c>
      <c r="C48" s="15" t="n">
        <v>274841.04195</v>
      </c>
      <c r="D48" s="23" t="n">
        <v>250288.793134</v>
      </c>
      <c r="E48" s="15" t="n">
        <v>245565.67098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1904.315184</v>
      </c>
      <c r="D50" s="23" t="n">
        <v>2066.847928</v>
      </c>
      <c r="E50" s="15" t="n">
        <v>1537.57536</v>
      </c>
    </row>
    <row r="51" outlineLevel="1" customFormat="1" s="1">
      <c r="B51" s="23" t="inlineStr">
        <is>
          <t>moneda nacional</t>
        </is>
      </c>
      <c r="C51" s="15" t="n">
        <v>71.623125</v>
      </c>
      <c r="D51" s="23" t="n">
        <v>0</v>
      </c>
      <c r="E51" s="15" t="n">
        <v>29.447864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496.343792</v>
      </c>
      <c r="D53" s="23" t="n">
        <v>528.989635</v>
      </c>
      <c r="E53" s="15" t="n">
        <v>951.129548</v>
      </c>
    </row>
    <row r="54" outlineLevel="1" customFormat="1" s="1">
      <c r="B54" s="23" t="inlineStr">
        <is>
          <t>moneda nacional</t>
        </is>
      </c>
      <c r="C54" s="15" t="n">
        <v>0</v>
      </c>
      <c r="D54" s="23" t="n">
        <v>70.284375</v>
      </c>
      <c r="E54" s="15" t="n">
        <v>71.385125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-2055.640029</v>
      </c>
      <c r="D56" s="23" t="n">
        <v>-2353.194247</v>
      </c>
      <c r="E56" s="15" t="n">
        <v>-2654.454096</v>
      </c>
    </row>
    <row r="57" outlineLevel="1" customFormat="1" s="1">
      <c r="B57" s="23" t="inlineStr">
        <is>
          <t>moneda nacional</t>
        </is>
      </c>
      <c r="C57" s="15" t="n">
        <v>-1514.15148</v>
      </c>
      <c r="D57" s="23" t="n">
        <v>-1459.517676</v>
      </c>
      <c r="E57" s="15" t="n">
        <v>-1380.427406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7154.879721</v>
      </c>
      <c r="D59" s="23" t="n">
        <v>7170.186105999999</v>
      </c>
      <c r="E59" s="15" t="n">
        <v>7123.492743</v>
      </c>
    </row>
    <row r="60" outlineLevel="1" customFormat="1" s="1">
      <c r="B60" s="23" t="inlineStr">
        <is>
          <t>moneda nacional</t>
        </is>
      </c>
      <c r="C60" s="15" t="n">
        <v>6688.444468000001</v>
      </c>
      <c r="D60" s="23" t="n">
        <v>6727.323221</v>
      </c>
      <c r="E60" s="15" t="n">
        <v>7245.275229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7062.079594</v>
      </c>
      <c r="D62" s="23" t="n">
        <v>7061.230696</v>
      </c>
      <c r="E62" s="15" t="n">
        <v>7021.079197</v>
      </c>
    </row>
    <row r="63" outlineLevel="1" customFormat="1" s="1">
      <c r="B63" s="23" t="inlineStr">
        <is>
          <t>moneda nacional</t>
        </is>
      </c>
      <c r="C63" s="15" t="n">
        <v>6686.435024</v>
      </c>
      <c r="D63" s="23" t="n">
        <v>6725.351337</v>
      </c>
      <c r="E63" s="15" t="n">
        <v>7242.972332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92.80012699999999</v>
      </c>
      <c r="D65" s="23" t="n">
        <v>108.95541</v>
      </c>
      <c r="E65" s="15" t="n">
        <v>102.413546</v>
      </c>
    </row>
    <row r="66" outlineLevel="1" customFormat="1" s="1">
      <c r="B66" s="23" t="inlineStr">
        <is>
          <t>moneda nacional</t>
        </is>
      </c>
      <c r="C66" s="15" t="n">
        <v>2.009444</v>
      </c>
      <c r="D66" s="23" t="n">
        <v>1.971884</v>
      </c>
      <c r="E66" s="15" t="n">
        <v>2.302897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5244.740794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3483.651387</v>
      </c>
      <c r="D86" s="23" t="n">
        <v>3451.569672</v>
      </c>
      <c r="E86" s="15" t="n">
        <v>3647.233407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2500</v>
      </c>
      <c r="D89" s="23" t="n">
        <v>2500</v>
      </c>
      <c r="E89" s="15" t="n">
        <v>16076.674647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7208.838518</v>
      </c>
      <c r="D92" s="23" t="n">
        <v>7025.243812999999</v>
      </c>
      <c r="E92" s="15" t="n">
        <v>7443.088506</v>
      </c>
    </row>
    <row r="93" outlineLevel="1" customFormat="1" s="1">
      <c r="B93" s="23" t="inlineStr">
        <is>
          <t>moneda nacional</t>
        </is>
      </c>
      <c r="C93" s="15" t="n">
        <v>3771.864389</v>
      </c>
      <c r="D93" s="23" t="n">
        <v>1399.530305</v>
      </c>
      <c r="E93" s="15" t="n">
        <v>4174.575764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394815.595363</v>
      </c>
      <c r="D95" s="23" t="n">
        <v>384819.8660810001</v>
      </c>
      <c r="E95" s="15" t="n">
        <v>417410.9551960001</v>
      </c>
    </row>
    <row r="96" outlineLevel="1" customFormat="1" s="1">
      <c r="B96" s="23" t="inlineStr">
        <is>
          <t>moneda nacional</t>
        </is>
      </c>
      <c r="C96" s="15" t="n">
        <v>465642.8671730001</v>
      </c>
      <c r="D96" s="23" t="n">
        <v>439794.401966</v>
      </c>
      <c r="E96" s="15" t="n">
        <v>466095.8006839999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290177.783613</v>
      </c>
      <c r="D99" s="23" t="n">
        <v>280722.898717</v>
      </c>
      <c r="E99" s="15" t="n">
        <v>287793.2207229999</v>
      </c>
    </row>
    <row r="100" outlineLevel="1" customFormat="1" s="1">
      <c r="B100" s="23" t="inlineStr">
        <is>
          <t>moneda nacional</t>
        </is>
      </c>
      <c r="C100" s="15" t="n">
        <v>356659.760289</v>
      </c>
      <c r="D100" s="23" t="n">
        <v>345540.49826</v>
      </c>
      <c r="E100" s="15" t="n">
        <v>361289.395514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46735.932591</v>
      </c>
      <c r="D102" s="23" t="n">
        <v>34916.803398</v>
      </c>
      <c r="E102" s="15" t="n">
        <v>30224.958803</v>
      </c>
    </row>
    <row r="103" outlineLevel="1" customFormat="1" s="1">
      <c r="B103" s="23" t="inlineStr">
        <is>
          <t>moneda nacional</t>
        </is>
      </c>
      <c r="C103" s="15" t="n">
        <v>44475.272459</v>
      </c>
      <c r="D103" s="23" t="n">
        <v>51141.944509</v>
      </c>
      <c r="E103" s="15" t="n">
        <v>36051.718365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89758.54098199999</v>
      </c>
      <c r="D105" s="23" t="n">
        <v>89719.28062399999</v>
      </c>
      <c r="E105" s="15" t="n">
        <v>99220.21664899999</v>
      </c>
    </row>
    <row r="106" outlineLevel="1" customFormat="1" s="1">
      <c r="B106" s="23" t="inlineStr">
        <is>
          <t>moneda nacional</t>
        </is>
      </c>
      <c r="C106" s="15" t="n">
        <v>166949.465704</v>
      </c>
      <c r="D106" s="23" t="n">
        <v>170827.999605</v>
      </c>
      <c r="E106" s="15" t="n">
        <v>177512.100684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0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0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150674.18941</v>
      </c>
      <c r="D111" s="23" t="n">
        <v>152608.00189</v>
      </c>
      <c r="E111" s="15" t="n">
        <v>155979.40189</v>
      </c>
    </row>
    <row r="112" outlineLevel="1" customFormat="1" s="1">
      <c r="B112" s="23" t="inlineStr">
        <is>
          <t>moneda nacional</t>
        </is>
      </c>
      <c r="C112" s="15" t="n">
        <v>141377.575272</v>
      </c>
      <c r="D112" s="23" t="n">
        <v>121134.565691</v>
      </c>
      <c r="E112" s="15" t="n">
        <v>144497.785142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3009.120629999999</v>
      </c>
      <c r="D117" s="23" t="n">
        <v>3478.812805</v>
      </c>
      <c r="E117" s="15" t="n">
        <v>2368.643381</v>
      </c>
    </row>
    <row r="118" outlineLevel="1" customFormat="1" s="1">
      <c r="B118" s="23" t="inlineStr">
        <is>
          <t>moneda nacional</t>
        </is>
      </c>
      <c r="C118" s="15" t="n">
        <v>3857.446854</v>
      </c>
      <c r="D118" s="23" t="n">
        <v>2435.988455</v>
      </c>
      <c r="E118" s="15" t="n">
        <v>3227.791323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229.184785</v>
      </c>
      <c r="D123" s="23" t="n">
        <v>360.112127</v>
      </c>
      <c r="E123" s="15" t="n">
        <v>457.408706</v>
      </c>
    </row>
    <row r="124" outlineLevel="1" customFormat="1" s="1">
      <c r="B124" s="23" t="inlineStr">
        <is>
          <t>moneda nacional</t>
        </is>
      </c>
      <c r="C124" s="15" t="n">
        <v>0</v>
      </c>
      <c r="D124" s="23" t="n">
        <v>113.540826</v>
      </c>
      <c r="E124" s="15" t="n">
        <v>253.830679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2500</v>
      </c>
      <c r="D126" s="23" t="n">
        <v>2500</v>
      </c>
      <c r="E126" s="15" t="n">
        <v>16078.311287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5059.938986</v>
      </c>
      <c r="D132" s="23" t="n">
        <v>5040.903885</v>
      </c>
      <c r="E132" s="15" t="n">
        <v>5176.421416</v>
      </c>
    </row>
    <row r="133" outlineLevel="1" customFormat="1" s="1">
      <c r="B133" s="23" t="inlineStr">
        <is>
          <t>moneda nacional</t>
        </is>
      </c>
      <c r="C133" s="15" t="n">
        <v>104300.644109</v>
      </c>
      <c r="D133" s="23" t="n">
        <v>93846.09935900001</v>
      </c>
      <c r="E133" s="15" t="n">
        <v>104913.858376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5059.938986</v>
      </c>
      <c r="D135" s="23" t="n">
        <v>5040.903885</v>
      </c>
      <c r="E135" s="15" t="n">
        <v>5176.421416</v>
      </c>
    </row>
    <row r="136" outlineLevel="1" customFormat="1" s="1">
      <c r="B136" s="23" t="inlineStr">
        <is>
          <t>moneda nacional</t>
        </is>
      </c>
      <c r="C136" s="15" t="n">
        <v>34770.439125</v>
      </c>
      <c r="D136" s="23" t="n">
        <v>25615.524375</v>
      </c>
      <c r="E136" s="15" t="n">
        <v>26016.698725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69530.204984</v>
      </c>
      <c r="D139" s="23" t="n">
        <v>68230.57498400001</v>
      </c>
      <c r="E139" s="15" t="n">
        <v>78897.15965099999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17018.089924</v>
      </c>
      <c r="D141" s="23" t="n">
        <v>13038.330698</v>
      </c>
      <c r="E141" s="15" t="n">
        <v>21378.665983</v>
      </c>
    </row>
    <row r="142" outlineLevel="1" customFormat="1" s="1">
      <c r="B142" s="23" t="inlineStr">
        <is>
          <t>moneda nacional</t>
        </is>
      </c>
      <c r="C142" s="15" t="n">
        <v>3763.64085</v>
      </c>
      <c r="D142" s="23" t="n">
        <v>2073.531805000001</v>
      </c>
      <c r="E142" s="15" t="n">
        <v>4018.216472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314984.997308</v>
      </c>
      <c r="D144" s="23" t="n">
        <v>301662.245427</v>
      </c>
      <c r="E144" s="15" t="n">
        <v>330884.028115</v>
      </c>
    </row>
    <row r="145" outlineLevel="1" customFormat="1" s="1">
      <c r="B145" s="23" t="inlineStr">
        <is>
          <t>moneda nacional</t>
        </is>
      </c>
      <c r="C145" s="15" t="n">
        <v>464724.045248</v>
      </c>
      <c r="D145" s="23" t="n">
        <v>441573.67025</v>
      </c>
      <c r="E145" s="15" t="n">
        <v>470475.3010410001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84340</v>
      </c>
      <c r="D147" s="23" t="n">
        <v>84340</v>
      </c>
      <c r="E147" s="15" t="n">
        <v>84340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84340</v>
      </c>
      <c r="D150" s="23" t="n">
        <v>84340</v>
      </c>
      <c r="E150" s="15" t="n">
        <v>84340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234.236252</v>
      </c>
      <c r="D159" s="23" t="n">
        <v>234.236252</v>
      </c>
      <c r="E159" s="15" t="n">
        <v>234.236252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0</v>
      </c>
      <c r="D162" s="23" t="n">
        <v>0</v>
      </c>
      <c r="E162" s="15" t="n">
        <v>0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234.236252</v>
      </c>
      <c r="D165" s="23" t="n">
        <v>234.236252</v>
      </c>
      <c r="E165" s="15" t="n">
        <v>234.236252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-4639.579097</v>
      </c>
      <c r="D168" s="23" t="n">
        <v>-4639.579097</v>
      </c>
      <c r="E168" s="15" t="n">
        <v>-4639.579097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814.762825</v>
      </c>
      <c r="D171" s="23" t="n">
        <v>1443.695215</v>
      </c>
      <c r="E171" s="15" t="n">
        <v>2212.769569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80749.41998000001</v>
      </c>
      <c r="D174" s="23" t="n">
        <v>81378.35236999999</v>
      </c>
      <c r="E174" s="15" t="n">
        <v>82147.426724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395734.417288</v>
      </c>
      <c r="D181" s="23" t="n">
        <v>383040.597797</v>
      </c>
      <c r="E181" s="15" t="n">
        <v>413031.454839</v>
      </c>
    </row>
    <row r="182" outlineLevel="1" customFormat="1" s="1">
      <c r="B182" s="23" t="inlineStr">
        <is>
          <t>moneda nacional</t>
        </is>
      </c>
      <c r="C182" s="15" t="n">
        <v>464724.045248</v>
      </c>
      <c r="D182" s="23" t="n">
        <v>441573.67025</v>
      </c>
      <c r="E182" s="15" t="n">
        <v>470475.3010410001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0</v>
      </c>
      <c r="D190" s="23" t="n">
        <v>0</v>
      </c>
      <c r="E190" s="15" t="n">
        <v>0</v>
      </c>
    </row>
    <row r="191" outlineLevel="1" customFormat="1" s="1">
      <c r="B191" s="23" t="inlineStr">
        <is>
          <t>moneda nacional</t>
        </is>
      </c>
      <c r="C191" s="15" t="n">
        <v>284.584701</v>
      </c>
      <c r="D191" s="23" t="n">
        <v>521.646615</v>
      </c>
      <c r="E191" s="15" t="n">
        <v>499.944559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783.853447</v>
      </c>
      <c r="D194" s="23" t="n">
        <v>0</v>
      </c>
      <c r="E194" s="15" t="n">
        <v>1114.109829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8411.569002</v>
      </c>
      <c r="D196" s="23" t="n">
        <v>9222.567575000001</v>
      </c>
      <c r="E196" s="15" t="n">
        <v>9333.271498999999</v>
      </c>
    </row>
    <row r="197" outlineLevel="1" customFormat="1" s="1">
      <c r="B197" s="23" t="inlineStr">
        <is>
          <t>moneda nacional</t>
        </is>
      </c>
      <c r="C197" s="15" t="n">
        <v>170.829892</v>
      </c>
      <c r="D197" s="23" t="n">
        <v>715.343075</v>
      </c>
      <c r="E197" s="15" t="n">
        <v>511.828419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-9.094947017729282e-13</v>
      </c>
      <c r="E199" s="15" t="n">
        <v>1.818989403545856e-12</v>
      </c>
    </row>
    <row r="200" outlineLevel="1" customFormat="1" s="1">
      <c r="B200" s="23" t="inlineStr">
        <is>
          <t>moneda nacional</t>
        </is>
      </c>
      <c r="C200" s="15" t="n">
        <v>-2.842170943040401e-14</v>
      </c>
      <c r="D200" s="23" t="n">
        <v>-1.13686837721616e-13</v>
      </c>
      <c r="E200" s="15" t="n">
        <v>-5.684341886080801e-14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8411.569002</v>
      </c>
      <c r="D202" s="23" t="n">
        <v>9222.567575000001</v>
      </c>
      <c r="E202" s="15" t="n">
        <v>9333.271499</v>
      </c>
    </row>
    <row r="203" outlineLevel="1" customFormat="1" s="1">
      <c r="B203" s="23" t="inlineStr">
        <is>
          <t>moneda nacional</t>
        </is>
      </c>
      <c r="C203" s="15" t="n">
        <v>1239.26804</v>
      </c>
      <c r="D203" s="23" t="n">
        <v>1236.98969</v>
      </c>
      <c r="E203" s="15" t="n">
        <v>2125.882807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260217.32717</v>
      </c>
      <c r="D208" s="23" t="n">
        <v>259466.42175</v>
      </c>
      <c r="E208" s="15" t="n">
        <v>262017.285583</v>
      </c>
    </row>
    <row r="209" outlineLevel="1" customFormat="1" s="1">
      <c r="B209" s="23" t="inlineStr">
        <is>
          <t>moneda nacional</t>
        </is>
      </c>
      <c r="C209" s="15" t="n">
        <v>322934.405849</v>
      </c>
      <c r="D209" s="23" t="n">
        <v>293804.54139</v>
      </c>
      <c r="E209" s="15" t="n">
        <v>301586.303758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2496.762771</v>
      </c>
      <c r="D211" s="23" t="n">
        <v>2706.720332</v>
      </c>
      <c r="E211" s="15" t="n">
        <v>2594.237876</v>
      </c>
    </row>
    <row r="212" outlineLevel="1" customFormat="1" s="1">
      <c r="B212" s="23" t="inlineStr">
        <is>
          <t>moneda nacional</t>
        </is>
      </c>
      <c r="C212" s="15" t="n">
        <v>73.632569</v>
      </c>
      <c r="D212" s="23" t="n">
        <v>72.256259</v>
      </c>
      <c r="E212" s="15" t="n">
        <v>103.135886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262714.089941</v>
      </c>
      <c r="D214" s="23" t="n">
        <v>262173.142082</v>
      </c>
      <c r="E214" s="15" t="n">
        <v>264611.523459</v>
      </c>
    </row>
    <row r="215" outlineLevel="1" customFormat="1" s="1">
      <c r="B215" s="23" t="inlineStr">
        <is>
          <t>moneda nacional</t>
        </is>
      </c>
      <c r="C215" s="15" t="n">
        <v>323008.038418</v>
      </c>
      <c r="D215" s="23" t="n">
        <v>293876.797649</v>
      </c>
      <c r="E215" s="15" t="n">
        <v>301689.439644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258933.694005</v>
      </c>
      <c r="D217" s="23" t="n">
        <v>258282.510872</v>
      </c>
      <c r="E217" s="15" t="n">
        <v>260702.316025</v>
      </c>
    </row>
    <row r="218" outlineLevel="1" customFormat="1" s="1">
      <c r="B218" s="23" t="inlineStr">
        <is>
          <t>moneda nacional</t>
        </is>
      </c>
      <c r="C218" s="15" t="n">
        <v>321458.075375</v>
      </c>
      <c r="D218" s="23" t="n">
        <v>292399.708879</v>
      </c>
      <c r="E218" s="15" t="n">
        <v>300263.190473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1721.452239</v>
      </c>
      <c r="D220" s="23" t="n">
        <v>1535.509604</v>
      </c>
      <c r="E220" s="15" t="n">
        <v>1251.633916</v>
      </c>
    </row>
    <row r="221" outlineLevel="1" customFormat="1" s="1">
      <c r="B221" s="23" t="inlineStr">
        <is>
          <t>moneda nacional</t>
        </is>
      </c>
      <c r="C221" s="15" t="n">
        <v>35.811563</v>
      </c>
      <c r="D221" s="23" t="n">
        <v>17.571094</v>
      </c>
      <c r="E221" s="15" t="n">
        <v>45.821765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260655.146244</v>
      </c>
      <c r="D223" s="23" t="n">
        <v>259818.020476</v>
      </c>
      <c r="E223" s="15" t="n">
        <v>261953.949941</v>
      </c>
    </row>
    <row r="224" outlineLevel="1" customFormat="1" s="1">
      <c r="B224" s="23" t="inlineStr">
        <is>
          <t>moneda nacional</t>
        </is>
      </c>
      <c r="C224" s="15" t="n">
        <v>321493.886938</v>
      </c>
      <c r="D224" s="23" t="n">
        <v>292417.279973</v>
      </c>
      <c r="E224" s="15" t="n">
        <v>300309.012238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3759.932914</v>
      </c>
      <c r="D226" s="23" t="n">
        <v>3194.757575</v>
      </c>
      <c r="E226" s="15" t="n">
        <v>2930.054211</v>
      </c>
    </row>
    <row r="227" outlineLevel="1" customFormat="1" s="1">
      <c r="B227" s="23" t="inlineStr">
        <is>
          <t>moneda nacional</t>
        </is>
      </c>
      <c r="C227" s="15" t="n">
        <v>32640.885</v>
      </c>
      <c r="D227" s="23" t="n">
        <v>26558.01195</v>
      </c>
      <c r="E227" s="15" t="n">
        <v>28413.646953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0</v>
      </c>
      <c r="D229" s="23" t="n">
        <v>0</v>
      </c>
      <c r="E229" s="15" t="n">
        <v>0</v>
      </c>
    </row>
    <row r="230" outlineLevel="1" customFormat="1" s="1">
      <c r="B230" s="23" t="inlineStr">
        <is>
          <t>moneda nacional</t>
        </is>
      </c>
      <c r="C230" s="15" t="n">
        <v>0</v>
      </c>
      <c r="D230" s="23" t="n">
        <v>0</v>
      </c>
      <c r="E230" s="15" t="n">
        <v>0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0</v>
      </c>
      <c r="D232" s="23" t="n">
        <v>1086.259726</v>
      </c>
      <c r="E232" s="15" t="n">
        <v>1086.259726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3759.932914</v>
      </c>
      <c r="D235" s="23" t="n">
        <v>4281.017301</v>
      </c>
      <c r="E235" s="15" t="n">
        <v>4016.313937</v>
      </c>
    </row>
    <row r="236" outlineLevel="1" customFormat="1" s="1">
      <c r="B236" s="23" t="inlineStr">
        <is>
          <t>moneda nacional</t>
        </is>
      </c>
      <c r="C236" s="15" t="n">
        <v>32640.885</v>
      </c>
      <c r="D236" s="23" t="n">
        <v>26558.01195</v>
      </c>
      <c r="E236" s="15" t="n">
        <v>28413.646953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2"/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3052685.0197997</v>
      </c>
      <c r="D5" s="23" t="n">
        <v>2867824.550090671</v>
      </c>
      <c r="E5" s="15" t="n">
        <v>2803059.31605064</v>
      </c>
    </row>
    <row r="6" outlineLevel="1" customFormat="1" s="1">
      <c r="B6" s="23" t="inlineStr">
        <is>
          <t>moneda nacional</t>
        </is>
      </c>
      <c r="C6" s="15" t="n">
        <v>3547409.68114096</v>
      </c>
      <c r="D6" s="23" t="n">
        <v>3441123.122814971</v>
      </c>
      <c r="E6" s="15" t="n">
        <v>3338613.49258601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7326567.152741</v>
      </c>
      <c r="D8" s="23" t="n">
        <v>7223202.377485</v>
      </c>
      <c r="E8" s="15" t="n">
        <v>7756624.643565</v>
      </c>
    </row>
    <row r="9" outlineLevel="1" customFormat="1" s="1">
      <c r="B9" s="23" t="inlineStr">
        <is>
          <t>moneda nacional</t>
        </is>
      </c>
      <c r="C9" s="15" t="n">
        <v>7139395.007355428</v>
      </c>
      <c r="D9" s="23" t="n">
        <v>7031220.559632339</v>
      </c>
      <c r="E9" s="15" t="n">
        <v>6948053.175335839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6865246.320834</v>
      </c>
      <c r="D11" s="23" t="n">
        <v>6751214.576872</v>
      </c>
      <c r="E11" s="15" t="n">
        <v>7213728.327949999</v>
      </c>
    </row>
    <row r="12" outlineLevel="1" customFormat="1" s="1">
      <c r="B12" s="23" t="inlineStr">
        <is>
          <t>moneda nacional</t>
        </is>
      </c>
      <c r="C12" s="15" t="n">
        <v>4565460.0617987</v>
      </c>
      <c r="D12" s="23" t="n">
        <v>4494642.430814249</v>
      </c>
      <c r="E12" s="15" t="n">
        <v>4529438.136512751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461320.831907</v>
      </c>
      <c r="D23" s="23" t="n">
        <v>471987.800613</v>
      </c>
      <c r="E23" s="15" t="n">
        <v>542896.315615</v>
      </c>
    </row>
    <row r="24" outlineLevel="1" customFormat="1" s="1">
      <c r="B24" s="23" t="inlineStr">
        <is>
          <t>moneda nacional</t>
        </is>
      </c>
      <c r="C24" s="15" t="n">
        <v>2573934.94555673</v>
      </c>
      <c r="D24" s="23" t="n">
        <v>2536578.12881809</v>
      </c>
      <c r="E24" s="15" t="n">
        <v>2418615.03882309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7612818.491550111</v>
      </c>
      <c r="D26" s="23" t="n">
        <v>8323291.6797737</v>
      </c>
      <c r="E26" s="15" t="n">
        <v>7680583.237498161</v>
      </c>
    </row>
    <row r="27" outlineLevel="1" customFormat="1" s="1">
      <c r="B27" s="23" t="inlineStr">
        <is>
          <t>moneda nacional</t>
        </is>
      </c>
      <c r="C27" s="15" t="n">
        <v>32227.22310145</v>
      </c>
      <c r="D27" s="23" t="n">
        <v>29991.00034375</v>
      </c>
      <c r="E27" s="15" t="n">
        <v>27929.92642257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7285290.442226111</v>
      </c>
      <c r="D29" s="23" t="n">
        <v>7992729.748856701</v>
      </c>
      <c r="E29" s="15" t="n">
        <v>7359610.618124161</v>
      </c>
    </row>
    <row r="30" outlineLevel="1" customFormat="1" s="1">
      <c r="B30" s="23" t="inlineStr">
        <is>
          <t>moneda nacional</t>
        </is>
      </c>
      <c r="C30" s="15" t="n">
        <v>4.904077</v>
      </c>
      <c r="D30" s="23" t="n">
        <v>0.96234</v>
      </c>
      <c r="E30" s="15" t="n">
        <v>0.525779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22905.856056</v>
      </c>
      <c r="D32" s="23" t="n">
        <v>11875.213073</v>
      </c>
      <c r="E32" s="15" t="n">
        <v>8203</v>
      </c>
    </row>
    <row r="33" outlineLevel="1" customFormat="1" s="1">
      <c r="B33" s="23" t="inlineStr">
        <is>
          <t>moneda nacional</t>
        </is>
      </c>
      <c r="C33" s="15" t="n">
        <v>5476.462455000001</v>
      </c>
      <c r="D33" s="23" t="n">
        <v>4526.55</v>
      </c>
      <c r="E33" s="15" t="n">
        <v>2399.5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304622.193268</v>
      </c>
      <c r="D35" s="23" t="n">
        <v>318686.7178439999</v>
      </c>
      <c r="E35" s="15" t="n">
        <v>312769.6193739999</v>
      </c>
    </row>
    <row r="36" outlineLevel="1" customFormat="1" s="1">
      <c r="B36" s="23" t="inlineStr">
        <is>
          <t>moneda nacional</t>
        </is>
      </c>
      <c r="C36" s="15" t="n">
        <v>26745.85656945</v>
      </c>
      <c r="D36" s="23" t="n">
        <v>25463.48800375</v>
      </c>
      <c r="E36" s="15" t="n">
        <v>25529.90064357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28319859.29511694</v>
      </c>
      <c r="D38" s="23" t="n">
        <v>29310987.46626106</v>
      </c>
      <c r="E38" s="15" t="n">
        <v>29648042.42983403</v>
      </c>
    </row>
    <row r="39" outlineLevel="1" customFormat="1" s="1">
      <c r="B39" s="23" t="inlineStr">
        <is>
          <t>moneda nacional</t>
        </is>
      </c>
      <c r="C39" s="15" t="n">
        <v>30469708.64806606</v>
      </c>
      <c r="D39" s="23" t="n">
        <v>30088731.4829495</v>
      </c>
      <c r="E39" s="15" t="n">
        <v>30810602.47988978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1685912.27453745</v>
      </c>
      <c r="D41" s="23" t="n">
        <v>1790452.07155373</v>
      </c>
      <c r="E41" s="15" t="n">
        <v>1779163.5838824</v>
      </c>
    </row>
    <row r="42" outlineLevel="1" customFormat="1" s="1">
      <c r="B42" s="23" t="inlineStr">
        <is>
          <t>moneda nacional</t>
        </is>
      </c>
      <c r="C42" s="15" t="n">
        <v>2653534.87466385</v>
      </c>
      <c r="D42" s="23" t="n">
        <v>2375195.2744885</v>
      </c>
      <c r="E42" s="15" t="n">
        <v>2527017.41112597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81855</v>
      </c>
      <c r="D45" s="23" t="n">
        <v>127575</v>
      </c>
      <c r="E45" s="15" t="n">
        <v>76784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26895449.26256688</v>
      </c>
      <c r="D47" s="23" t="n">
        <v>27759997.92726245</v>
      </c>
      <c r="E47" s="15" t="n">
        <v>28116655.70759627</v>
      </c>
    </row>
    <row r="48" outlineLevel="1" customFormat="1" s="1">
      <c r="B48" s="23" t="inlineStr">
        <is>
          <t>moneda nacional</t>
        </is>
      </c>
      <c r="C48" s="15" t="n">
        <v>27848592.3862141</v>
      </c>
      <c r="D48" s="23" t="n">
        <v>27678644.2087815</v>
      </c>
      <c r="E48" s="15" t="n">
        <v>28316362.30492977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375899.818948</v>
      </c>
      <c r="D50" s="23" t="n">
        <v>417428.000445</v>
      </c>
      <c r="E50" s="15" t="n">
        <v>413968.919318</v>
      </c>
    </row>
    <row r="51" outlineLevel="1" customFormat="1" s="1">
      <c r="B51" s="23" t="inlineStr">
        <is>
          <t>moneda nacional</t>
        </is>
      </c>
      <c r="C51" s="15" t="n">
        <v>55201.06179405</v>
      </c>
      <c r="D51" s="23" t="n">
        <v>69354.16272275</v>
      </c>
      <c r="E51" s="15" t="n">
        <v>70158.96251394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576372.121676</v>
      </c>
      <c r="D53" s="23" t="n">
        <v>617600.783804</v>
      </c>
      <c r="E53" s="15" t="n">
        <v>639883.2883440001</v>
      </c>
    </row>
    <row r="54" outlineLevel="1" customFormat="1" s="1">
      <c r="B54" s="23" t="inlineStr">
        <is>
          <t>moneda nacional</t>
        </is>
      </c>
      <c r="C54" s="15" t="n">
        <v>53938.5684426</v>
      </c>
      <c r="D54" s="23" t="n">
        <v>60444.45384000001</v>
      </c>
      <c r="E54" s="15" t="n">
        <v>58919.20142700999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-1213774.18261139</v>
      </c>
      <c r="D56" s="23" t="n">
        <v>-1274491.31680411</v>
      </c>
      <c r="E56" s="15" t="n">
        <v>-1301629.06930664</v>
      </c>
    </row>
    <row r="57" outlineLevel="1" customFormat="1" s="1">
      <c r="B57" s="23" t="inlineStr">
        <is>
          <t>moneda nacional</t>
        </is>
      </c>
      <c r="C57" s="15" t="n">
        <v>-223413.24304855</v>
      </c>
      <c r="D57" s="23" t="n">
        <v>-222481.61688325</v>
      </c>
      <c r="E57" s="15" t="n">
        <v>-238639.4001069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523071.0223807299</v>
      </c>
      <c r="D59" s="23" t="n">
        <v>559995.17785246</v>
      </c>
      <c r="E59" s="15" t="n">
        <v>557990.6073831799</v>
      </c>
    </row>
    <row r="60" outlineLevel="1" customFormat="1" s="1">
      <c r="B60" s="23" t="inlineStr">
        <is>
          <t>moneda nacional</t>
        </is>
      </c>
      <c r="C60" s="15" t="n">
        <v>538914.54964885</v>
      </c>
      <c r="D60" s="23" t="n">
        <v>587852.0977382201</v>
      </c>
      <c r="E60" s="15" t="n">
        <v>621129.7446423899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485634.3301837301</v>
      </c>
      <c r="D62" s="23" t="n">
        <v>518065.75038946</v>
      </c>
      <c r="E62" s="15" t="n">
        <v>515993.28846718</v>
      </c>
    </row>
    <row r="63" outlineLevel="1" customFormat="1" s="1">
      <c r="B63" s="23" t="inlineStr">
        <is>
          <t>moneda nacional</t>
        </is>
      </c>
      <c r="C63" s="15" t="n">
        <v>535751.9165726</v>
      </c>
      <c r="D63" s="23" t="n">
        <v>584096.46432722</v>
      </c>
      <c r="E63" s="15" t="n">
        <v>617774.1348861401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37436.692197</v>
      </c>
      <c r="D65" s="23" t="n">
        <v>41929.427463</v>
      </c>
      <c r="E65" s="15" t="n">
        <v>41997.318916</v>
      </c>
    </row>
    <row r="66" outlineLevel="1" customFormat="1" s="1">
      <c r="B66" s="23" t="inlineStr">
        <is>
          <t>moneda nacional</t>
        </is>
      </c>
      <c r="C66" s="15" t="n">
        <v>3162.633076249999</v>
      </c>
      <c r="D66" s="23" t="n">
        <v>3755.633411</v>
      </c>
      <c r="E66" s="15" t="n">
        <v>3355.60975625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188085.593444</v>
      </c>
      <c r="D68" s="23" t="n">
        <v>180207.1365</v>
      </c>
      <c r="E68" s="15" t="n">
        <v>177005.27874</v>
      </c>
    </row>
    <row r="69" outlineLevel="1" customFormat="1" s="1">
      <c r="B69" s="23" t="inlineStr">
        <is>
          <t>moneda nacional</t>
        </is>
      </c>
      <c r="C69" s="15" t="n">
        <v>1206.826159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784862.93989263</v>
      </c>
      <c r="D86" s="23" t="n">
        <v>801657.04111265</v>
      </c>
      <c r="E86" s="15" t="n">
        <v>798172.85099463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1822447.36167676</v>
      </c>
      <c r="D89" s="23" t="n">
        <v>1910280.42507502</v>
      </c>
      <c r="E89" s="15" t="n">
        <v>2757279.06505941</v>
      </c>
    </row>
    <row r="90" outlineLevel="1" customFormat="1" s="1">
      <c r="B90" s="23" t="inlineStr">
        <is>
          <t>moneda nacional</t>
        </is>
      </c>
      <c r="C90" s="15" t="n">
        <v>671762.9854936501</v>
      </c>
      <c r="D90" s="23" t="n">
        <v>898688.8388005</v>
      </c>
      <c r="E90" s="15" t="n">
        <v>975263.43265592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664866.72555422</v>
      </c>
      <c r="D92" s="23" t="n">
        <v>690942.3960458901</v>
      </c>
      <c r="E92" s="15" t="n">
        <v>686578.14847781</v>
      </c>
    </row>
    <row r="93" outlineLevel="1" customFormat="1" s="1">
      <c r="B93" s="23" t="inlineStr">
        <is>
          <t>moneda nacional</t>
        </is>
      </c>
      <c r="C93" s="15" t="n">
        <v>151963.5772367</v>
      </c>
      <c r="D93" s="23" t="n">
        <v>96742.47776749999</v>
      </c>
      <c r="E93" s="15" t="n">
        <v>109616.18319459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50295263.6021561</v>
      </c>
      <c r="D95" s="23" t="n">
        <v>51868388.25019646</v>
      </c>
      <c r="E95" s="15" t="n">
        <v>52865335.57760286</v>
      </c>
    </row>
    <row r="96" outlineLevel="1" customFormat="1" s="1">
      <c r="B96" s="23" t="inlineStr">
        <is>
          <t>moneda nacional</t>
        </is>
      </c>
      <c r="C96" s="15" t="n">
        <v>42552588.49820209</v>
      </c>
      <c r="D96" s="23" t="n">
        <v>42174349.58004677</v>
      </c>
      <c r="E96" s="15" t="n">
        <v>42831208.4347271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36463906.55477956</v>
      </c>
      <c r="D99" s="23" t="n">
        <v>37262019.91079584</v>
      </c>
      <c r="E99" s="15" t="n">
        <v>37304745.87464343</v>
      </c>
    </row>
    <row r="100" outlineLevel="1" customFormat="1" s="1">
      <c r="B100" s="23" t="inlineStr">
        <is>
          <t>moneda nacional</t>
        </is>
      </c>
      <c r="C100" s="15" t="n">
        <v>29176464.20084505</v>
      </c>
      <c r="D100" s="23" t="n">
        <v>29145796.10598025</v>
      </c>
      <c r="E100" s="15" t="n">
        <v>29164815.3260496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11240650.53057822</v>
      </c>
      <c r="D102" s="23" t="n">
        <v>11254609.37867643</v>
      </c>
      <c r="E102" s="15" t="n">
        <v>10889829.03765631</v>
      </c>
    </row>
    <row r="103" outlineLevel="1" customFormat="1" s="1">
      <c r="B103" s="23" t="inlineStr">
        <is>
          <t>moneda nacional</t>
        </is>
      </c>
      <c r="C103" s="15" t="n">
        <v>6805324.84453295</v>
      </c>
      <c r="D103" s="23" t="n">
        <v>6926715.524832848</v>
      </c>
      <c r="E103" s="15" t="n">
        <v>7114143.07574521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10829729.22758239</v>
      </c>
      <c r="D105" s="23" t="n">
        <v>10808269.71233158</v>
      </c>
      <c r="E105" s="15" t="n">
        <v>11083193.4860398</v>
      </c>
    </row>
    <row r="106" outlineLevel="1" customFormat="1" s="1">
      <c r="B106" s="23" t="inlineStr">
        <is>
          <t>moneda nacional</t>
        </is>
      </c>
      <c r="C106" s="15" t="n">
        <v>9651587.332059499</v>
      </c>
      <c r="D106" s="23" t="n">
        <v>9527102.503882399</v>
      </c>
      <c r="E106" s="15" t="n">
        <v>9348863.960669301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89911.062575</v>
      </c>
      <c r="D108" s="23" t="n">
        <v>181432.38394</v>
      </c>
      <c r="E108" s="15" t="n">
        <v>167038.815136</v>
      </c>
    </row>
    <row r="109" outlineLevel="1" customFormat="1" s="1">
      <c r="B109" s="23" t="inlineStr">
        <is>
          <t>moneda nacional</t>
        </is>
      </c>
      <c r="C109" s="15" t="n">
        <v>136843.507858</v>
      </c>
      <c r="D109" s="23" t="n">
        <v>169804.7689965</v>
      </c>
      <c r="E109" s="15" t="n">
        <v>137201.58761642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13985403.463067</v>
      </c>
      <c r="D111" s="23" t="n">
        <v>14673683.723096</v>
      </c>
      <c r="E111" s="15" t="n">
        <v>14825874.14869</v>
      </c>
    </row>
    <row r="112" outlineLevel="1" customFormat="1" s="1">
      <c r="B112" s="23" t="inlineStr">
        <is>
          <t>moneda nacional</t>
        </is>
      </c>
      <c r="C112" s="15" t="n">
        <v>12308468.5206508</v>
      </c>
      <c r="D112" s="23" t="n">
        <v>12252553.91428025</v>
      </c>
      <c r="E112" s="15" t="n">
        <v>12289547.17403083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318212.27097696</v>
      </c>
      <c r="D117" s="23" t="n">
        <v>344024.7127518299</v>
      </c>
      <c r="E117" s="15" t="n">
        <v>338810.38712131</v>
      </c>
    </row>
    <row r="118" outlineLevel="1" customFormat="1" s="1">
      <c r="B118" s="23" t="inlineStr">
        <is>
          <t>moneda nacional</t>
        </is>
      </c>
      <c r="C118" s="15" t="n">
        <v>274239.9957438</v>
      </c>
      <c r="D118" s="23" t="n">
        <v>269619.3939882501</v>
      </c>
      <c r="E118" s="15" t="n">
        <v>275059.52798784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501220</v>
      </c>
      <c r="D120" s="23" t="n">
        <v>525850</v>
      </c>
      <c r="E120" s="15" t="n">
        <v>525750</v>
      </c>
    </row>
    <row r="121" outlineLevel="1" customFormat="1" s="1">
      <c r="B121" s="23" t="inlineStr">
        <is>
          <t>moneda nacional</t>
        </is>
      </c>
      <c r="C121" s="15" t="n">
        <v>3133736.82</v>
      </c>
      <c r="D121" s="23" t="n">
        <v>3075067.8</v>
      </c>
      <c r="E121" s="15" t="n">
        <v>3122987.642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281822.9539637099</v>
      </c>
      <c r="D123" s="23" t="n">
        <v>250539.76115247</v>
      </c>
      <c r="E123" s="15" t="n">
        <v>411351.90897976</v>
      </c>
    </row>
    <row r="124" outlineLevel="1" customFormat="1" s="1">
      <c r="B124" s="23" t="inlineStr">
        <is>
          <t>moneda nacional</t>
        </is>
      </c>
      <c r="C124" s="15" t="n">
        <v>8415.229644300001</v>
      </c>
      <c r="D124" s="23" t="n">
        <v>16901.29838775</v>
      </c>
      <c r="E124" s="15" t="n">
        <v>26339.16896734999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981566.6313241201</v>
      </c>
      <c r="D126" s="23" t="n">
        <v>1315767.66231341</v>
      </c>
      <c r="E126" s="15" t="n">
        <v>1779376.29979968</v>
      </c>
    </row>
    <row r="127" outlineLevel="1" customFormat="1" s="1">
      <c r="B127" s="23" t="inlineStr">
        <is>
          <t>moneda nacional</t>
        </is>
      </c>
      <c r="C127" s="15" t="n">
        <v>1551976.983769</v>
      </c>
      <c r="D127" s="23" t="n">
        <v>1552313.0914315</v>
      </c>
      <c r="E127" s="15" t="n">
        <v>1736263.37490938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81855</v>
      </c>
      <c r="D130" s="23" t="n">
        <v>160650</v>
      </c>
      <c r="E130" s="15" t="n">
        <v>76784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1132199.522546</v>
      </c>
      <c r="D132" s="23" t="n">
        <v>1120132.687577</v>
      </c>
      <c r="E132" s="15" t="n">
        <v>1139055.581762</v>
      </c>
    </row>
    <row r="133" outlineLevel="1" customFormat="1" s="1">
      <c r="B133" s="23" t="inlineStr">
        <is>
          <t>moneda nacional</t>
        </is>
      </c>
      <c r="C133" s="15" t="n">
        <v>6037828.698086109</v>
      </c>
      <c r="D133" s="23" t="n">
        <v>5975400.95520755</v>
      </c>
      <c r="E133" s="15" t="n">
        <v>6263913.06678814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1008170.440705</v>
      </c>
      <c r="D135" s="23" t="n">
        <v>992663.5259259999</v>
      </c>
      <c r="E135" s="15" t="n">
        <v>1011586.420111</v>
      </c>
    </row>
    <row r="136" outlineLevel="1" customFormat="1" s="1">
      <c r="B136" s="23" t="inlineStr">
        <is>
          <t>moneda nacional</t>
        </is>
      </c>
      <c r="C136" s="15" t="n">
        <v>846355.1260419098</v>
      </c>
      <c r="D136" s="23" t="n">
        <v>789973.2645045501</v>
      </c>
      <c r="E136" s="15" t="n">
        <v>835049.16209946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124029.081841</v>
      </c>
      <c r="D138" s="23" t="n">
        <v>127469.161651</v>
      </c>
      <c r="E138" s="15" t="n">
        <v>127469.161651</v>
      </c>
    </row>
    <row r="139" outlineLevel="1" customFormat="1" s="1">
      <c r="B139" s="23" t="inlineStr">
        <is>
          <t>moneda nacional</t>
        </is>
      </c>
      <c r="C139" s="15" t="n">
        <v>5191473.572044201</v>
      </c>
      <c r="D139" s="23" t="n">
        <v>5185427.690702999</v>
      </c>
      <c r="E139" s="15" t="n">
        <v>5428863.904688681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1781346.45483898</v>
      </c>
      <c r="D141" s="23" t="n">
        <v>1765930.1214736</v>
      </c>
      <c r="E141" s="15" t="n">
        <v>2178533.64024122</v>
      </c>
    </row>
    <row r="142" outlineLevel="1" customFormat="1" s="1">
      <c r="B142" s="23" t="inlineStr">
        <is>
          <t>moneda nacional</t>
        </is>
      </c>
      <c r="C142" s="15" t="n">
        <v>1873180.24367129</v>
      </c>
      <c r="D142" s="23" t="n">
        <v>1710962.87737995</v>
      </c>
      <c r="E142" s="15" t="n">
        <v>1952822.81828017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41142062.11745238</v>
      </c>
      <c r="D144" s="23" t="n">
        <v>42240240.14331232</v>
      </c>
      <c r="E144" s="15" t="n">
        <v>43338813.30542607</v>
      </c>
    </row>
    <row r="145" outlineLevel="1" customFormat="1" s="1">
      <c r="B145" s="23" t="inlineStr">
        <is>
          <t>moneda nacional</t>
        </is>
      </c>
      <c r="C145" s="15" t="n">
        <v>41863457.17601576</v>
      </c>
      <c r="D145" s="23" t="n">
        <v>41637092.128387</v>
      </c>
      <c r="E145" s="15" t="n">
        <v>42343925.39699463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4461480.426812001</v>
      </c>
      <c r="D147" s="23" t="n">
        <v>4546742.526812</v>
      </c>
      <c r="E147" s="15" t="n">
        <v>4546742.526812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4012276.476431001</v>
      </c>
      <c r="D150" s="23" t="n">
        <v>4070553.947564001</v>
      </c>
      <c r="E150" s="15" t="n">
        <v>4094133.947564001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23026.609147</v>
      </c>
      <c r="D153" s="23" t="n">
        <v>24749.138014</v>
      </c>
      <c r="E153" s="15" t="n">
        <v>24749.138014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426177.341234</v>
      </c>
      <c r="D156" s="23" t="n">
        <v>451439.441234</v>
      </c>
      <c r="E156" s="15" t="n">
        <v>427859.441234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3047698.35222286</v>
      </c>
      <c r="D159" s="23" t="n">
        <v>3102826.40991938</v>
      </c>
      <c r="E159" s="15" t="n">
        <v>2804600.40125397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1933710.62449332</v>
      </c>
      <c r="D162" s="23" t="n">
        <v>1958591.49308332</v>
      </c>
      <c r="E162" s="15" t="n">
        <v>1958591.49308332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1113987.72772954</v>
      </c>
      <c r="D165" s="23" t="n">
        <v>1144234.91683606</v>
      </c>
      <c r="E165" s="15" t="n">
        <v>846008.9081706498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2115682.33750252</v>
      </c>
      <c r="D168" s="23" t="n">
        <v>2136678.88912782</v>
      </c>
      <c r="E168" s="15" t="n">
        <v>2076918.82422082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217471.69035267</v>
      </c>
      <c r="D171" s="23" t="n">
        <v>379157.73268472</v>
      </c>
      <c r="E171" s="15" t="n">
        <v>585543.5576224599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9842332.806890052</v>
      </c>
      <c r="D174" s="23" t="n">
        <v>10165405.55854392</v>
      </c>
      <c r="E174" s="15" t="n">
        <v>10013805.30990925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50984394.92434242</v>
      </c>
      <c r="D181" s="23" t="n">
        <v>52405645.70185624</v>
      </c>
      <c r="E181" s="15" t="n">
        <v>53352618.61533533</v>
      </c>
    </row>
    <row r="182" outlineLevel="1" customFormat="1" s="1">
      <c r="B182" s="23" t="inlineStr">
        <is>
          <t>moneda nacional</t>
        </is>
      </c>
      <c r="C182" s="15" t="n">
        <v>41863457.17601576</v>
      </c>
      <c r="D182" s="23" t="n">
        <v>41637092.128387</v>
      </c>
      <c r="E182" s="15" t="n">
        <v>42343925.39699463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69025.86031600001</v>
      </c>
      <c r="D188" s="23" t="n">
        <v>66329.914152</v>
      </c>
      <c r="E188" s="15" t="n">
        <v>68382.52720900001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571755.5873329999</v>
      </c>
      <c r="D190" s="23" t="n">
        <v>541156.729894</v>
      </c>
      <c r="E190" s="15" t="n">
        <v>546221.186492</v>
      </c>
    </row>
    <row r="191" outlineLevel="1" customFormat="1" s="1">
      <c r="B191" s="23" t="inlineStr">
        <is>
          <t>moneda nacional</t>
        </is>
      </c>
      <c r="C191" s="15" t="n">
        <v>1021993.56347645</v>
      </c>
      <c r="D191" s="23" t="n">
        <v>913186.3262697499</v>
      </c>
      <c r="E191" s="15" t="n">
        <v>838202.98994951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11984.942165</v>
      </c>
      <c r="D193" s="23" t="n">
        <v>11984.942165</v>
      </c>
      <c r="E193" s="15" t="n">
        <v>11984.942165</v>
      </c>
    </row>
    <row r="194" outlineLevel="1" customFormat="1" s="1">
      <c r="B194" s="23" t="inlineStr">
        <is>
          <t>moneda nacional</t>
        </is>
      </c>
      <c r="C194" s="15" t="n">
        <v>720871.0776033499</v>
      </c>
      <c r="D194" s="23" t="n">
        <v>724044.9288692501</v>
      </c>
      <c r="E194" s="15" t="n">
        <v>757639.33449315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4371932.787443999</v>
      </c>
      <c r="D196" s="23" t="n">
        <v>4464642.572142001</v>
      </c>
      <c r="E196" s="15" t="n">
        <v>4543350.645865799</v>
      </c>
    </row>
    <row r="197" outlineLevel="1" customFormat="1" s="1">
      <c r="B197" s="23" t="inlineStr">
        <is>
          <t>moneda nacional</t>
        </is>
      </c>
      <c r="C197" s="15" t="n">
        <v>536593.6904849999</v>
      </c>
      <c r="D197" s="23" t="n">
        <v>577701.823222</v>
      </c>
      <c r="E197" s="15" t="n">
        <v>578175.1646460001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9717.847698999918</v>
      </c>
      <c r="D199" s="23" t="n">
        <v>16914.05322299978</v>
      </c>
      <c r="E199" s="15" t="n">
        <v>18409.30322300021</v>
      </c>
    </row>
    <row r="200" outlineLevel="1" customFormat="1" s="1">
      <c r="B200" s="23" t="inlineStr">
        <is>
          <t>moneda nacional</t>
        </is>
      </c>
      <c r="C200" s="15" t="n">
        <v>18698.38802999997</v>
      </c>
      <c r="D200" s="23" t="n">
        <v>12508.43107500012</v>
      </c>
      <c r="E200" s="15" t="n">
        <v>19411.45998300001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4965391.164640999</v>
      </c>
      <c r="D202" s="23" t="n">
        <v>5034698.297424001</v>
      </c>
      <c r="E202" s="15" t="n">
        <v>5119966.077745799</v>
      </c>
    </row>
    <row r="203" outlineLevel="1" customFormat="1" s="1">
      <c r="B203" s="23" t="inlineStr">
        <is>
          <t>moneda nacional</t>
        </is>
      </c>
      <c r="C203" s="15" t="n">
        <v>2367182.5799108</v>
      </c>
      <c r="D203" s="23" t="n">
        <v>2293771.423588</v>
      </c>
      <c r="E203" s="15" t="n">
        <v>2261811.47628066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27943276.78796999</v>
      </c>
      <c r="D208" s="23" t="n">
        <v>28895476.45182948</v>
      </c>
      <c r="E208" s="15" t="n">
        <v>29212907.87522426</v>
      </c>
    </row>
    <row r="209" outlineLevel="1" customFormat="1" s="1">
      <c r="B209" s="23" t="inlineStr">
        <is>
          <t>moneda nacional</t>
        </is>
      </c>
      <c r="C209" s="15" t="n">
        <v>29364824.78831705</v>
      </c>
      <c r="D209" s="23" t="n">
        <v>29225350.55967647</v>
      </c>
      <c r="E209" s="15" t="n">
        <v>29929427.27485164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989711.9364889999</v>
      </c>
      <c r="D211" s="23" t="n">
        <v>1076960.139071</v>
      </c>
      <c r="E211" s="15" t="n">
        <v>1095852.646</v>
      </c>
    </row>
    <row r="212" outlineLevel="1" customFormat="1" s="1">
      <c r="B212" s="23" t="inlineStr">
        <is>
          <t>moneda nacional</t>
        </is>
      </c>
      <c r="C212" s="15" t="n">
        <v>117486.3967589</v>
      </c>
      <c r="D212" s="23" t="n">
        <v>137937.76602475</v>
      </c>
      <c r="E212" s="15" t="n">
        <v>137166.8859592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28932988.72445899</v>
      </c>
      <c r="D214" s="23" t="n">
        <v>29972436.59090048</v>
      </c>
      <c r="E214" s="15" t="n">
        <v>30308760.52122425</v>
      </c>
    </row>
    <row r="215" outlineLevel="1" customFormat="1" s="1">
      <c r="B215" s="23" t="inlineStr">
        <is>
          <t>moneda nacional</t>
        </is>
      </c>
      <c r="C215" s="15" t="n">
        <v>29482311.18507595</v>
      </c>
      <c r="D215" s="23" t="n">
        <v>29363288.32570122</v>
      </c>
      <c r="E215" s="15" t="n">
        <v>30066594.16081084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27414939.42836583</v>
      </c>
      <c r="D217" s="23" t="n">
        <v>28356591.57366973</v>
      </c>
      <c r="E217" s="15" t="n">
        <v>28661084.63235591</v>
      </c>
    </row>
    <row r="218" outlineLevel="1" customFormat="1" s="1">
      <c r="B218" s="23" t="inlineStr">
        <is>
          <t>moneda nacional</t>
        </is>
      </c>
      <c r="C218" s="15" t="n">
        <v>29202204.83640615</v>
      </c>
      <c r="D218" s="23" t="n">
        <v>29067168.24243122</v>
      </c>
      <c r="E218" s="15" t="n">
        <v>29755176.37338119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306352.42265485</v>
      </c>
      <c r="D220" s="23" t="n">
        <v>343414.94613572</v>
      </c>
      <c r="E220" s="15" t="n">
        <v>348158.24510578</v>
      </c>
    </row>
    <row r="221" outlineLevel="1" customFormat="1" s="1">
      <c r="B221" s="23" t="inlineStr">
        <is>
          <t>moneda nacional</t>
        </is>
      </c>
      <c r="C221" s="15" t="n">
        <v>55522.76180745001</v>
      </c>
      <c r="D221" s="23" t="n">
        <v>73079.67548800001</v>
      </c>
      <c r="E221" s="15" t="n">
        <v>72164.14686665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27721291.85102068</v>
      </c>
      <c r="D223" s="23" t="n">
        <v>28700006.51980545</v>
      </c>
      <c r="E223" s="15" t="n">
        <v>29009242.87746169</v>
      </c>
    </row>
    <row r="224" outlineLevel="1" customFormat="1" s="1">
      <c r="B224" s="23" t="inlineStr">
        <is>
          <t>moneda nacional</t>
        </is>
      </c>
      <c r="C224" s="15" t="n">
        <v>29257727.5982136</v>
      </c>
      <c r="D224" s="23" t="n">
        <v>29140247.91791922</v>
      </c>
      <c r="E224" s="15" t="n">
        <v>29827340.52024784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3200447.024239</v>
      </c>
      <c r="D226" s="23" t="n">
        <v>3216615.7139168</v>
      </c>
      <c r="E226" s="15" t="n">
        <v>3329874.97611265</v>
      </c>
    </row>
    <row r="227" outlineLevel="1" customFormat="1" s="1">
      <c r="B227" s="23" t="inlineStr">
        <is>
          <t>moneda nacional</t>
        </is>
      </c>
      <c r="C227" s="15" t="n">
        <v>3341264.802258</v>
      </c>
      <c r="D227" s="23" t="n">
        <v>3288791.6320095</v>
      </c>
      <c r="E227" s="15" t="n">
        <v>3639428.533863401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198865.832086</v>
      </c>
      <c r="D229" s="23" t="n">
        <v>208999.82171775</v>
      </c>
      <c r="E229" s="15" t="n">
        <v>207599.658459</v>
      </c>
    </row>
    <row r="230" outlineLevel="1" customFormat="1" s="1">
      <c r="B230" s="23" t="inlineStr">
        <is>
          <t>moneda nacional</t>
        </is>
      </c>
      <c r="C230" s="15" t="n">
        <v>134744.280367</v>
      </c>
      <c r="D230" s="23" t="n">
        <v>129028.645497</v>
      </c>
      <c r="E230" s="15" t="n">
        <v>117649.11733459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462406.120243</v>
      </c>
      <c r="D232" s="23" t="n">
        <v>446617.2243930001</v>
      </c>
      <c r="E232" s="15" t="n">
        <v>434014.1157690001</v>
      </c>
    </row>
    <row r="233" outlineLevel="1" customFormat="1" s="1">
      <c r="B233" s="23" t="inlineStr">
        <is>
          <t>moneda nacional</t>
        </is>
      </c>
      <c r="C233" s="15" t="n">
        <v>242628.444411</v>
      </c>
      <c r="D233" s="23" t="n">
        <v>236825.666034</v>
      </c>
      <c r="E233" s="15" t="n">
        <v>258343.972453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3861718.976568001</v>
      </c>
      <c r="D235" s="23" t="n">
        <v>3872232.760027551</v>
      </c>
      <c r="E235" s="15" t="n">
        <v>3971488.75034065</v>
      </c>
    </row>
    <row r="236" outlineLevel="1" customFormat="1" s="1">
      <c r="B236" s="23" t="inlineStr">
        <is>
          <t>moneda nacional</t>
        </is>
      </c>
      <c r="C236" s="15" t="n">
        <v>3718637.527036</v>
      </c>
      <c r="D236" s="23" t="n">
        <v>3654645.9435405</v>
      </c>
      <c r="E236" s="15" t="n">
        <v>4015421.62365099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58"/>
    <row r="259"/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3"/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0"/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2"/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8"/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2"/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6"/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2"/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49"/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6"/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3"/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69"/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4"/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01/02/2015</t>
        </is>
      </c>
      <c r="D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22">
        <f>sum(C5:C6)</f>
        <v/>
      </c>
      <c r="D4" s="14">
        <f>SUM(D5:D6)</f>
        <v/>
      </c>
    </row>
    <row r="5" outlineLevel="1" customFormat="1" s="1">
      <c r="B5" s="23" t="inlineStr">
        <is>
          <t>moneda nacional</t>
        </is>
      </c>
      <c r="C5" s="23" t="n">
        <v>60805.32641419</v>
      </c>
      <c r="D5" s="15" t="n">
        <v>64775.41889185</v>
      </c>
    </row>
    <row r="6" outlineLevel="1" customFormat="1" s="1">
      <c r="B6" s="23" t="inlineStr">
        <is>
          <t>moneda nacional</t>
        </is>
      </c>
      <c r="C6" s="23" t="n">
        <v>16246.21171321</v>
      </c>
      <c r="D6" s="15" t="n">
        <v>17127.27840831</v>
      </c>
    </row>
    <row r="7" customFormat="1" s="2">
      <c r="B7" s="22" t="inlineStr">
        <is>
          <t>BANCO CENTRAL</t>
        </is>
      </c>
      <c r="C7" s="22">
        <f>sum(C8:C9)</f>
        <v/>
      </c>
      <c r="D7" s="14">
        <f>SUM(D8:D9)</f>
        <v/>
      </c>
    </row>
    <row r="8" outlineLevel="1" customFormat="1" s="1">
      <c r="B8" s="23" t="inlineStr">
        <is>
          <t>moneda nacional</t>
        </is>
      </c>
      <c r="C8" s="23" t="n">
        <v>93765.46208</v>
      </c>
      <c r="D8" s="15" t="n">
        <v>95543.527648</v>
      </c>
    </row>
    <row r="9" outlineLevel="1" customFormat="1" s="1">
      <c r="B9" s="23" t="inlineStr">
        <is>
          <t>moneda nacional</t>
        </is>
      </c>
      <c r="C9" s="23" t="n">
        <v>23681.79227925</v>
      </c>
      <c r="D9" s="15" t="n">
        <v>40932.566605</v>
      </c>
    </row>
    <row r="10">
      <c r="B10" s="24" t="inlineStr">
        <is>
          <t xml:space="preserve">   Encajes</t>
        </is>
      </c>
      <c r="C10" s="24">
        <f>sum(C11:C12)</f>
        <v/>
      </c>
      <c r="D10" s="16">
        <f>SUM(D11:D12)</f>
        <v/>
      </c>
    </row>
    <row r="11" outlineLevel="1" customFormat="1" s="1">
      <c r="B11" s="23" t="inlineStr">
        <is>
          <t>moneda nacional</t>
        </is>
      </c>
      <c r="C11" s="23" t="n">
        <v>31342.493683</v>
      </c>
      <c r="D11" s="15" t="n">
        <v>31996.106903</v>
      </c>
    </row>
    <row r="12" outlineLevel="1" customFormat="1" s="1">
      <c r="B12" s="23" t="inlineStr">
        <is>
          <t>moneda nacional</t>
        </is>
      </c>
      <c r="C12" s="23" t="n">
        <v>15324.57912825</v>
      </c>
      <c r="D12" s="15" t="n">
        <v>16760.53710983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24">
        <f>sum(C23:C24)</f>
        <v/>
      </c>
      <c r="D22" s="16">
        <f>SUM(D23:D24)</f>
        <v/>
      </c>
    </row>
    <row r="23" outlineLevel="1" customFormat="1" s="1">
      <c r="B23" s="23" t="inlineStr">
        <is>
          <t>moneda nacional</t>
        </is>
      </c>
      <c r="C23" s="23" t="n">
        <v>62422.968397</v>
      </c>
      <c r="D23" s="15" t="n">
        <v>63547.420745</v>
      </c>
    </row>
    <row r="24" outlineLevel="1" customFormat="1" s="1">
      <c r="B24" s="23" t="inlineStr">
        <is>
          <t>moneda nacional</t>
        </is>
      </c>
      <c r="C24" s="23" t="n">
        <v>8357.213151</v>
      </c>
      <c r="D24" s="15" t="n">
        <v>24172.02949517</v>
      </c>
    </row>
    <row r="25" customFormat="1" s="2">
      <c r="B25" s="22" t="inlineStr">
        <is>
          <t>INVERSIONES EN VALORES</t>
        </is>
      </c>
      <c r="C25" s="22">
        <f>sum(C26:C27)</f>
        <v/>
      </c>
      <c r="D25" s="14">
        <f>SUM(D26:D27)</f>
        <v/>
      </c>
    </row>
    <row r="26" outlineLevel="1" customFormat="1" s="1">
      <c r="B26" s="23" t="inlineStr">
        <is>
          <t>moneda nacional</t>
        </is>
      </c>
      <c r="C26" s="23" t="n">
        <v>42829.996294</v>
      </c>
      <c r="D26" s="15" t="n">
        <v>42158.309515</v>
      </c>
    </row>
    <row r="27" outlineLevel="1" customFormat="1" s="1">
      <c r="B27" s="23" t="inlineStr">
        <is>
          <t>moneda nacional</t>
        </is>
      </c>
      <c r="C27" s="23" t="n">
        <v>0</v>
      </c>
      <c r="D27" s="15" t="n">
        <v>0</v>
      </c>
    </row>
    <row r="28">
      <c r="B28" s="24" t="inlineStr">
        <is>
          <t xml:space="preserve">   Valores Públicos</t>
        </is>
      </c>
      <c r="C28" s="24">
        <f>sum(C29:C30)</f>
        <v/>
      </c>
      <c r="D28" s="16">
        <f>SUM(D29:D30)</f>
        <v/>
      </c>
    </row>
    <row r="29" outlineLevel="1" customFormat="1" s="1">
      <c r="B29" s="23" t="inlineStr">
        <is>
          <t>moneda nacional</t>
        </is>
      </c>
      <c r="C29" s="23" t="n">
        <v>34784.457846</v>
      </c>
      <c r="D29" s="15" t="n">
        <v>34112.771067</v>
      </c>
    </row>
    <row r="30" outlineLevel="1" customFormat="1" s="1">
      <c r="B30" s="23" t="inlineStr">
        <is>
          <t>moneda nacional</t>
        </is>
      </c>
      <c r="C30" s="23" t="n">
        <v>0</v>
      </c>
      <c r="D30" s="15" t="n">
        <v>0</v>
      </c>
    </row>
    <row r="31">
      <c r="B31" s="24" t="inlineStr">
        <is>
          <t xml:space="preserve">   Valores Privados</t>
        </is>
      </c>
      <c r="C31" s="24">
        <f>sum(C32:C33)</f>
        <v/>
      </c>
      <c r="D31" s="16">
        <f>SUM(D32:D33)</f>
        <v/>
      </c>
    </row>
    <row r="32" outlineLevel="1" customFormat="1" s="1">
      <c r="B32" s="23" t="inlineStr">
        <is>
          <t>moneda nacional</t>
        </is>
      </c>
      <c r="C32" s="23" t="n">
        <v>0</v>
      </c>
      <c r="D32" s="15" t="n">
        <v>0</v>
      </c>
    </row>
    <row r="33" outlineLevel="1" customFormat="1" s="1">
      <c r="B33" s="23" t="inlineStr">
        <is>
          <t>moneda nacional</t>
        </is>
      </c>
      <c r="C33" s="23" t="n">
        <v>0</v>
      </c>
      <c r="D33" s="15" t="n">
        <v>0</v>
      </c>
    </row>
    <row r="34">
      <c r="B34" s="24" t="inlineStr">
        <is>
          <t xml:space="preserve">   Otras</t>
        </is>
      </c>
      <c r="C34" s="24">
        <f>sum(C35:C36)</f>
        <v/>
      </c>
      <c r="D34" s="16">
        <f>SUM(D35:D36)</f>
        <v/>
      </c>
    </row>
    <row r="35" outlineLevel="1" customFormat="1" s="1">
      <c r="B35" s="23" t="inlineStr">
        <is>
          <t>moneda nacional</t>
        </is>
      </c>
      <c r="C35" s="23" t="n">
        <v>8045.538448</v>
      </c>
      <c r="D35" s="15" t="n">
        <v>8045.538448</v>
      </c>
    </row>
    <row r="36" outlineLevel="1" customFormat="1" s="1">
      <c r="B36" s="23" t="inlineStr">
        <is>
          <t>moneda nacional</t>
        </is>
      </c>
      <c r="C36" s="23" t="n">
        <v>0</v>
      </c>
      <c r="D36" s="15" t="n">
        <v>0</v>
      </c>
    </row>
    <row r="37" customFormat="1" s="2">
      <c r="B37" s="22" t="inlineStr">
        <is>
          <t>COLOCACIONES NETAS</t>
        </is>
      </c>
      <c r="C37" s="22">
        <f>sum(C38:C39)</f>
        <v/>
      </c>
      <c r="D37" s="14">
        <f>SUM(D38:D39)</f>
        <v/>
      </c>
    </row>
    <row r="38" outlineLevel="1" customFormat="1" s="1">
      <c r="B38" s="23" t="inlineStr">
        <is>
          <t>moneda nacional</t>
        </is>
      </c>
      <c r="C38" s="23" t="n">
        <v>683100.21519746</v>
      </c>
      <c r="D38" s="15" t="n">
        <v>694591.8672615798</v>
      </c>
    </row>
    <row r="39" outlineLevel="1" customFormat="1" s="1">
      <c r="B39" s="23" t="inlineStr">
        <is>
          <t>moneda nacional</t>
        </is>
      </c>
      <c r="C39" s="23" t="n">
        <v>156098.441427</v>
      </c>
      <c r="D39" s="15" t="n">
        <v>171555.85650101</v>
      </c>
    </row>
    <row r="40">
      <c r="B40" s="24" t="inlineStr">
        <is>
          <t xml:space="preserve">   Sector Financiero</t>
        </is>
      </c>
      <c r="C40" s="24">
        <f>sum(C41:C42)</f>
        <v/>
      </c>
      <c r="D40" s="16">
        <f>SUM(D41:D42)</f>
        <v/>
      </c>
    </row>
    <row r="41" outlineLevel="1" customFormat="1" s="1">
      <c r="B41" s="23" t="inlineStr">
        <is>
          <t>moneda nacional</t>
        </is>
      </c>
      <c r="C41" s="23" t="n">
        <v>21257.309426</v>
      </c>
      <c r="D41" s="15" t="n">
        <v>17257.309426</v>
      </c>
    </row>
    <row r="42" outlineLevel="1" customFormat="1" s="1">
      <c r="B42" s="23" t="inlineStr">
        <is>
          <t>moneda nacional</t>
        </is>
      </c>
      <c r="C42" s="23" t="n">
        <v>0</v>
      </c>
      <c r="D42" s="15" t="n">
        <v>0</v>
      </c>
    </row>
    <row r="43">
      <c r="B43" s="24" t="inlineStr">
        <is>
          <t xml:space="preserve">   Interbancario</t>
        </is>
      </c>
      <c r="C43" s="24">
        <f>sum(C44:C45)</f>
        <v/>
      </c>
      <c r="D43" s="16">
        <f>SUM(D44:D45)</f>
        <v/>
      </c>
    </row>
    <row r="44" outlineLevel="1" customFormat="1" s="1">
      <c r="B44" s="23" t="inlineStr">
        <is>
          <t>moneda nacional</t>
        </is>
      </c>
      <c r="C44" s="23" t="n">
        <v>0</v>
      </c>
      <c r="D44" s="15" t="n">
        <v>0</v>
      </c>
    </row>
    <row r="45" outlineLevel="1" customFormat="1" s="1">
      <c r="B45" s="23" t="inlineStr">
        <is>
          <t>moneda nacional</t>
        </is>
      </c>
      <c r="C45" s="23" t="n">
        <v>0</v>
      </c>
      <c r="D45" s="15" t="n">
        <v>0</v>
      </c>
    </row>
    <row r="46">
      <c r="B46" s="24" t="inlineStr">
        <is>
          <t xml:space="preserve">   Sector No Financiero</t>
        </is>
      </c>
      <c r="C46" s="24">
        <f>sum(C47:C48)</f>
        <v/>
      </c>
      <c r="D46" s="16">
        <f>SUM(D47:D48)</f>
        <v/>
      </c>
    </row>
    <row r="47" outlineLevel="1" customFormat="1" s="1">
      <c r="B47" s="23" t="inlineStr">
        <is>
          <t>moneda nacional</t>
        </is>
      </c>
      <c r="C47" s="23" t="n">
        <v>667564.0359597901</v>
      </c>
      <c r="D47" s="15" t="n">
        <v>683147.3248200499</v>
      </c>
    </row>
    <row r="48" outlineLevel="1" customFormat="1" s="1">
      <c r="B48" s="23" t="inlineStr">
        <is>
          <t>moneda nacional</t>
        </is>
      </c>
      <c r="C48" s="23" t="n">
        <v>156276.59825875</v>
      </c>
      <c r="D48" s="15" t="n">
        <v>171791.15531021</v>
      </c>
    </row>
    <row r="49">
      <c r="B49" s="24" t="inlineStr">
        <is>
          <t xml:space="preserve">   Créditos y Colocaciones Vencidos</t>
        </is>
      </c>
      <c r="C49" s="24">
        <f>sum(C50:C51)</f>
        <v/>
      </c>
      <c r="D49" s="16">
        <f>SUM(D50:D51)</f>
        <v/>
      </c>
    </row>
    <row r="50" outlineLevel="1" customFormat="1" s="1">
      <c r="B50" s="23" t="inlineStr">
        <is>
          <t>moneda nacional</t>
        </is>
      </c>
      <c r="C50" s="23" t="n">
        <v>15627.529836</v>
      </c>
      <c r="D50" s="15" t="n">
        <v>15476.573778</v>
      </c>
    </row>
    <row r="51" outlineLevel="1" customFormat="1" s="1">
      <c r="B51" s="23" t="inlineStr">
        <is>
          <t>moneda nacional</t>
        </is>
      </c>
      <c r="C51" s="23" t="n">
        <v>185.064123</v>
      </c>
      <c r="D51" s="15" t="n">
        <v>199.19550029</v>
      </c>
    </row>
    <row r="52">
      <c r="B52" s="24" t="inlineStr">
        <is>
          <t xml:space="preserve">   Deudores c/ Arreglo y Créditos Morosos</t>
        </is>
      </c>
      <c r="C52" s="24">
        <f>sum(C53:C54)</f>
        <v/>
      </c>
      <c r="D52" s="16">
        <f>SUM(D53:D54)</f>
        <v/>
      </c>
    </row>
    <row r="53" outlineLevel="1" customFormat="1" s="1">
      <c r="B53" s="23" t="inlineStr">
        <is>
          <t>moneda nacional</t>
        </is>
      </c>
      <c r="C53" s="23" t="n">
        <v>18525.207987</v>
      </c>
      <c r="D53" s="15" t="n">
        <v>20892.961879</v>
      </c>
    </row>
    <row r="54" outlineLevel="1" customFormat="1" s="1">
      <c r="B54" s="23" t="inlineStr">
        <is>
          <t>moneda nacional</t>
        </is>
      </c>
      <c r="C54" s="23" t="n">
        <v>888.365016</v>
      </c>
      <c r="D54" s="15" t="n">
        <v>936.38735865</v>
      </c>
    </row>
    <row r="55">
      <c r="B55" s="24" t="inlineStr">
        <is>
          <t xml:space="preserve">   Total Previsiones</t>
        </is>
      </c>
      <c r="C55" s="24">
        <f>sum(C56:C57)</f>
        <v/>
      </c>
      <c r="D55" s="16">
        <f>SUM(D56:D57)</f>
        <v/>
      </c>
    </row>
    <row r="56" outlineLevel="1" customFormat="1" s="1">
      <c r="B56" s="23" t="inlineStr">
        <is>
          <t>moneda nacional</t>
        </is>
      </c>
      <c r="C56" s="23" t="n">
        <v>-39873.86801133</v>
      </c>
      <c r="D56" s="15" t="n">
        <v>-42182.30264147</v>
      </c>
    </row>
    <row r="57" outlineLevel="1" customFormat="1" s="1">
      <c r="B57" s="23" t="inlineStr">
        <is>
          <t>moneda nacional</t>
        </is>
      </c>
      <c r="C57" s="23" t="n">
        <v>-1251.58597075</v>
      </c>
      <c r="D57" s="15" t="n">
        <v>-1370.88166814</v>
      </c>
    </row>
    <row r="58">
      <c r="B58" s="22" t="inlineStr">
        <is>
          <t>PRODUCTOS FINANCIEROS</t>
        </is>
      </c>
      <c r="C58" s="22">
        <f>sum(C59:C60)</f>
        <v/>
      </c>
      <c r="D58" s="14">
        <f>SUM(D59:D60)</f>
        <v/>
      </c>
    </row>
    <row r="59" outlineLevel="1" customFormat="1" s="1">
      <c r="B59" s="23" t="inlineStr">
        <is>
          <t>moneda nacional</t>
        </is>
      </c>
      <c r="C59" s="23" t="n">
        <v>25405.691463</v>
      </c>
      <c r="D59" s="15" t="n">
        <v>25394.3410846</v>
      </c>
    </row>
    <row r="60" outlineLevel="1" customFormat="1" s="1">
      <c r="B60" s="23" t="inlineStr">
        <is>
          <t>moneda nacional</t>
        </is>
      </c>
      <c r="C60" s="23" t="n">
        <v>6152.789019469999</v>
      </c>
      <c r="D60" s="15" t="n">
        <v>6156.58968916</v>
      </c>
    </row>
    <row r="61">
      <c r="B61" s="24" t="inlineStr">
        <is>
          <t xml:space="preserve">   Vigentes</t>
        </is>
      </c>
      <c r="C61" s="24">
        <f>sum(C62:C63)</f>
        <v/>
      </c>
      <c r="D61" s="16">
        <f>SUM(D62:D63)</f>
        <v/>
      </c>
    </row>
    <row r="62" outlineLevel="1" customFormat="1" s="1">
      <c r="B62" s="23" t="inlineStr">
        <is>
          <t>moneda nacional</t>
        </is>
      </c>
      <c r="C62" s="23" t="n">
        <v>22433.055899</v>
      </c>
      <c r="D62" s="15" t="n">
        <v>22311.7686916</v>
      </c>
    </row>
    <row r="63" outlineLevel="1" customFormat="1" s="1">
      <c r="B63" s="23" t="inlineStr">
        <is>
          <t>moneda nacional</t>
        </is>
      </c>
      <c r="C63" s="23" t="n">
        <v>6077.22719747</v>
      </c>
      <c r="D63" s="15" t="n">
        <v>6081.71151603</v>
      </c>
    </row>
    <row r="64">
      <c r="B64" s="24" t="inlineStr">
        <is>
          <t xml:space="preserve">   Vencidos</t>
        </is>
      </c>
      <c r="C64" s="24">
        <f>sum(C65:C66)</f>
        <v/>
      </c>
      <c r="D64" s="16">
        <f>SUM(D65:D66)</f>
        <v/>
      </c>
    </row>
    <row r="65" outlineLevel="1" customFormat="1" s="1">
      <c r="B65" s="23" t="inlineStr">
        <is>
          <t>moneda nacional</t>
        </is>
      </c>
      <c r="C65" s="23" t="n">
        <v>2972.635564</v>
      </c>
      <c r="D65" s="15" t="n">
        <v>3082.572393</v>
      </c>
    </row>
    <row r="66" outlineLevel="1" customFormat="1" s="1">
      <c r="B66" s="23" t="inlineStr">
        <is>
          <t>moneda nacional</t>
        </is>
      </c>
      <c r="C66" s="23" t="n">
        <v>75.56182199999999</v>
      </c>
      <c r="D66" s="15" t="n">
        <v>74.87817312999999</v>
      </c>
    </row>
    <row r="67" customFormat="1" s="2">
      <c r="B67" s="22" t="inlineStr">
        <is>
          <t>BIENES REAL, Y ADJU. EN PAGO</t>
        </is>
      </c>
      <c r="C67" s="22">
        <f>sum(C68:C69)</f>
        <v/>
      </c>
      <c r="D67" s="14">
        <f>SUM(D68:D69)</f>
        <v/>
      </c>
    </row>
    <row r="68" outlineLevel="1" customFormat="1" s="1">
      <c r="B68" s="23" t="inlineStr">
        <is>
          <t>moneda nacional</t>
        </is>
      </c>
      <c r="C68" s="23" t="n">
        <v>852.308305</v>
      </c>
      <c r="D68" s="15" t="n">
        <v>852.308305</v>
      </c>
    </row>
    <row r="69" outlineLevel="1" customFormat="1" s="1">
      <c r="B69" s="23" t="inlineStr">
        <is>
          <t>moneda nacional</t>
        </is>
      </c>
      <c r="C69" s="23" t="n">
        <v>0</v>
      </c>
      <c r="D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22">
        <f>sum(C86:C87)</f>
        <v/>
      </c>
      <c r="D85" s="14">
        <f>SUM(D86:D87)</f>
        <v/>
      </c>
    </row>
    <row r="86" outlineLevel="1" customFormat="1" s="1">
      <c r="B86" s="23" t="inlineStr">
        <is>
          <t>moneda nacional</t>
        </is>
      </c>
      <c r="C86" s="23" t="n">
        <v>18403.22993802</v>
      </c>
      <c r="D86" s="15" t="n">
        <v>18437.183893</v>
      </c>
    </row>
    <row r="87" outlineLevel="1" customFormat="1" s="1">
      <c r="B87" s="23" t="inlineStr">
        <is>
          <t>moneda nacional</t>
        </is>
      </c>
      <c r="C87" s="23" t="n">
        <v>0</v>
      </c>
      <c r="D87" s="15" t="n">
        <v>0</v>
      </c>
    </row>
    <row r="88" customFormat="1" s="2">
      <c r="B88" s="22" t="inlineStr">
        <is>
          <t>OPERACIONES A LIQUIDAR.</t>
        </is>
      </c>
      <c r="C88" s="22">
        <f>sum(C89:C90)</f>
        <v/>
      </c>
      <c r="D88" s="14">
        <f>SUM(D89:D90)</f>
        <v/>
      </c>
    </row>
    <row r="89" outlineLevel="1" customFormat="1" s="1">
      <c r="B89" s="23" t="inlineStr">
        <is>
          <t>moneda nacional</t>
        </is>
      </c>
      <c r="C89" s="23" t="n">
        <v>16960.25</v>
      </c>
      <c r="D89" s="15" t="n">
        <v>33700</v>
      </c>
    </row>
    <row r="90" outlineLevel="1" customFormat="1" s="1">
      <c r="B90" s="23" t="inlineStr">
        <is>
          <t>moneda nacional</t>
        </is>
      </c>
      <c r="C90" s="23" t="n">
        <v>0</v>
      </c>
      <c r="D90" s="15" t="n">
        <v>0</v>
      </c>
    </row>
    <row r="91" customFormat="1" s="2">
      <c r="B91" s="22" t="inlineStr">
        <is>
          <t>OTROS ACTIVOS NETOS</t>
        </is>
      </c>
      <c r="C91" s="22">
        <f>sum(C92:C93)</f>
        <v/>
      </c>
      <c r="D91" s="14">
        <f>SUM(D92:D93)</f>
        <v/>
      </c>
    </row>
    <row r="92" outlineLevel="1" customFormat="1" s="1">
      <c r="B92" s="23" t="inlineStr">
        <is>
          <t>moneda nacional</t>
        </is>
      </c>
      <c r="C92" s="23" t="n">
        <v>17194.46732843</v>
      </c>
      <c r="D92" s="15" t="n">
        <v>19187.43257044</v>
      </c>
    </row>
    <row r="93" outlineLevel="1" customFormat="1" s="1">
      <c r="B93" s="23" t="inlineStr">
        <is>
          <t>moneda nacional</t>
        </is>
      </c>
      <c r="C93" s="23" t="n">
        <v>2105.49014275</v>
      </c>
      <c r="D93" s="15" t="n">
        <v>2046.07870078</v>
      </c>
    </row>
    <row r="94" customFormat="1" s="2">
      <c r="B94" s="25" t="inlineStr">
        <is>
          <t>TOTAL ACTIVO</t>
        </is>
      </c>
      <c r="C94" s="25">
        <f>sum(C95:C96)</f>
        <v/>
      </c>
      <c r="D94" s="17">
        <f>SUM(D95:D96)</f>
        <v/>
      </c>
    </row>
    <row r="95" outlineLevel="1" customFormat="1" s="1">
      <c r="B95" s="23" t="inlineStr">
        <is>
          <t>moneda nacional</t>
        </is>
      </c>
      <c r="C95" s="23" t="n">
        <v>959316.9470201</v>
      </c>
      <c r="D95" s="15" t="n">
        <v>994640.3891694699</v>
      </c>
    </row>
    <row r="96" outlineLevel="1" customFormat="1" s="1">
      <c r="B96" s="23" t="inlineStr">
        <is>
          <t>moneda nacional</t>
        </is>
      </c>
      <c r="C96" s="23" t="n">
        <v>204284.72458168</v>
      </c>
      <c r="D96" s="15" t="n">
        <v>237818.36990426</v>
      </c>
    </row>
    <row r="97" customFormat="1" s="1">
      <c r="B97" s="5" t="n"/>
    </row>
    <row r="98" customFormat="1" s="2">
      <c r="B98" s="22" t="inlineStr">
        <is>
          <t>DEPÓSITOS</t>
        </is>
      </c>
      <c r="C98" s="22">
        <f>sum(C99:C100)</f>
        <v/>
      </c>
      <c r="D98" s="14">
        <f>SUM(D99:D100)</f>
        <v/>
      </c>
    </row>
    <row r="99" outlineLevel="1" customFormat="1" s="1">
      <c r="B99" s="23" t="inlineStr">
        <is>
          <t>moneda nacional</t>
        </is>
      </c>
      <c r="C99" s="23" t="n">
        <v>770640.2302689999</v>
      </c>
      <c r="D99" s="15" t="n">
        <v>801570.5832583501</v>
      </c>
    </row>
    <row r="100" outlineLevel="1" customFormat="1" s="1">
      <c r="B100" s="23" t="inlineStr">
        <is>
          <t>moneda nacional</t>
        </is>
      </c>
      <c r="C100" s="23" t="n">
        <v>150535.29737575</v>
      </c>
      <c r="D100" s="15" t="n">
        <v>173267.4501327</v>
      </c>
    </row>
    <row r="101">
      <c r="B101" s="24" t="inlineStr">
        <is>
          <t xml:space="preserve">   Cta. Cte.</t>
        </is>
      </c>
      <c r="C101" s="24">
        <f>sum(C102:C103)</f>
        <v/>
      </c>
      <c r="D101" s="16">
        <f>SUM(D102:D103)</f>
        <v/>
      </c>
    </row>
    <row r="102" outlineLevel="1" customFormat="1" s="1">
      <c r="B102" s="23" t="inlineStr">
        <is>
          <t>moneda nacional</t>
        </is>
      </c>
      <c r="C102" s="23" t="n">
        <v>2328.6056128</v>
      </c>
      <c r="D102" s="15" t="n">
        <v>13871.455403</v>
      </c>
    </row>
    <row r="103" outlineLevel="1" customFormat="1" s="1">
      <c r="B103" s="23" t="inlineStr">
        <is>
          <t>moneda nacional</t>
        </is>
      </c>
      <c r="C103" s="23" t="n">
        <v>2454.4225125</v>
      </c>
      <c r="D103" s="15" t="n">
        <v>3597.84955582</v>
      </c>
    </row>
    <row r="104">
      <c r="B104" s="24" t="inlineStr">
        <is>
          <t xml:space="preserve">   A la Vista</t>
        </is>
      </c>
      <c r="C104" s="24">
        <f>sum(C105:C106)</f>
        <v/>
      </c>
      <c r="D104" s="16">
        <f>SUM(D105:D106)</f>
        <v/>
      </c>
    </row>
    <row r="105" outlineLevel="1" customFormat="1" s="1">
      <c r="B105" s="23" t="inlineStr">
        <is>
          <t>moneda nacional</t>
        </is>
      </c>
      <c r="C105" s="23" t="n">
        <v>156160.3900372</v>
      </c>
      <c r="D105" s="15" t="n">
        <v>152619.38325335</v>
      </c>
    </row>
    <row r="106" outlineLevel="1" customFormat="1" s="1">
      <c r="B106" s="23" t="inlineStr">
        <is>
          <t>moneda nacional</t>
        </is>
      </c>
      <c r="C106" s="23" t="n">
        <v>27865.27641075</v>
      </c>
      <c r="D106" s="15" t="n">
        <v>34376.76289004</v>
      </c>
    </row>
    <row r="107">
      <c r="B107" s="24" t="inlineStr">
        <is>
          <t xml:space="preserve">   Plazo Fijo</t>
        </is>
      </c>
      <c r="C107" s="24">
        <f>sum(C108:C109)</f>
        <v/>
      </c>
      <c r="D107" s="16">
        <f>SUM(D108:D109)</f>
        <v/>
      </c>
    </row>
    <row r="108" outlineLevel="1" customFormat="1" s="1">
      <c r="B108" s="23" t="inlineStr">
        <is>
          <t>moneda nacional</t>
        </is>
      </c>
      <c r="C108" s="23" t="n">
        <v>78723.404777</v>
      </c>
      <c r="D108" s="15" t="n">
        <v>63451.744696</v>
      </c>
    </row>
    <row r="109" outlineLevel="1" customFormat="1" s="1">
      <c r="B109" s="23" t="inlineStr">
        <is>
          <t>moneda nacional</t>
        </is>
      </c>
      <c r="C109" s="23" t="n">
        <v>29071.9118655</v>
      </c>
      <c r="D109" s="15" t="n">
        <v>19022.20699842</v>
      </c>
    </row>
    <row r="110">
      <c r="B110" s="24" t="inlineStr">
        <is>
          <t xml:space="preserve">   CDA</t>
        </is>
      </c>
      <c r="C110" s="24">
        <f>sum(C111:C112)</f>
        <v/>
      </c>
      <c r="D110" s="16">
        <f>SUM(D111:D112)</f>
        <v/>
      </c>
    </row>
    <row r="111" outlineLevel="1" customFormat="1" s="1">
      <c r="B111" s="23" t="inlineStr">
        <is>
          <t>moneda nacional</t>
        </is>
      </c>
      <c r="C111" s="23" t="n">
        <v>518030.162097</v>
      </c>
      <c r="D111" s="15" t="n">
        <v>556831.4769240001</v>
      </c>
    </row>
    <row r="112" outlineLevel="1" customFormat="1" s="1">
      <c r="B112" s="23" t="inlineStr">
        <is>
          <t>moneda nacional</t>
        </is>
      </c>
      <c r="C112" s="23" t="n">
        <v>88127.10753525</v>
      </c>
      <c r="D112" s="15" t="n">
        <v>113063.83570992</v>
      </c>
    </row>
    <row r="113">
      <c r="B113" s="24" t="inlineStr">
        <is>
          <t xml:space="preserve">   Títulos de Inversión</t>
        </is>
      </c>
      <c r="C113" s="24">
        <f>sum(C114:C115)</f>
        <v/>
      </c>
      <c r="D113" s="16">
        <f>SUM(D114:D115)</f>
        <v/>
      </c>
    </row>
    <row r="114" outlineLevel="1" customFormat="1" s="1">
      <c r="B114" s="23" t="inlineStr">
        <is>
          <t>moneda nacional</t>
        </is>
      </c>
      <c r="C114" s="23" t="n">
        <v>0</v>
      </c>
      <c r="D114" s="15" t="n">
        <v>0</v>
      </c>
    </row>
    <row r="115" outlineLevel="1" customFormat="1" s="1">
      <c r="B115" s="23" t="inlineStr">
        <is>
          <t>moneda nacional</t>
        </is>
      </c>
      <c r="C115" s="23" t="n">
        <v>0</v>
      </c>
      <c r="D115" s="15" t="n">
        <v>0</v>
      </c>
    </row>
    <row r="116">
      <c r="B116" s="24" t="inlineStr">
        <is>
          <t xml:space="preserve">   Intereses Devengados</t>
        </is>
      </c>
      <c r="C116" s="24">
        <f>sum(C117:C118)</f>
        <v/>
      </c>
      <c r="D116" s="16">
        <f>SUM(D117:D118)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23" t="n">
        <v>15397.667745</v>
      </c>
      <c r="D117" s="15" t="n">
        <v>14796.522982</v>
      </c>
    </row>
    <row r="118" outlineLevel="1" customFormat="1" s="1">
      <c r="B118" s="23" t="inlineStr">
        <is>
          <t>moneda nacional</t>
        </is>
      </c>
      <c r="C118" s="23" t="n">
        <v>3016.57905175</v>
      </c>
      <c r="D118" s="15" t="n">
        <v>3206.794978500001</v>
      </c>
    </row>
    <row r="119" customFormat="1" s="2">
      <c r="B119" s="22" t="inlineStr">
        <is>
          <t>OTROS VALORES EMITIDOS</t>
        </is>
      </c>
      <c r="C119" s="22">
        <f>sum(C120:C121)</f>
        <v/>
      </c>
      <c r="D119" s="14">
        <f>SUM(D120:D121)</f>
        <v/>
      </c>
    </row>
    <row r="120" outlineLevel="1" customFormat="1" s="1">
      <c r="B120" s="23" t="inlineStr">
        <is>
          <t>moneda nacional</t>
        </is>
      </c>
      <c r="C120" s="23" t="n">
        <v>25000</v>
      </c>
      <c r="D120" s="15" t="n">
        <v>25000</v>
      </c>
    </row>
    <row r="121" outlineLevel="1" customFormat="1" s="1">
      <c r="B121" s="23" t="inlineStr">
        <is>
          <t>moneda nacional</t>
        </is>
      </c>
      <c r="C121" s="23" t="n">
        <v>0</v>
      </c>
      <c r="D121" s="15" t="n">
        <v>0</v>
      </c>
    </row>
    <row r="122" customFormat="1" s="2">
      <c r="B122" s="22" t="inlineStr">
        <is>
          <t>BCP</t>
        </is>
      </c>
      <c r="C122" s="22">
        <f>sum(C123:C124)</f>
        <v/>
      </c>
      <c r="D122" s="14">
        <f>SUM(D123:D124)</f>
        <v/>
      </c>
    </row>
    <row r="123" outlineLevel="1" customFormat="1" s="1">
      <c r="B123" s="23" t="inlineStr">
        <is>
          <t>moneda nacional</t>
        </is>
      </c>
      <c r="C123" s="23" t="n">
        <v>574.99988776</v>
      </c>
      <c r="D123" s="15" t="n">
        <v>881.59529821</v>
      </c>
    </row>
    <row r="124" outlineLevel="1" customFormat="1" s="1">
      <c r="B124" s="23" t="inlineStr">
        <is>
          <t>moneda nacional</t>
        </is>
      </c>
      <c r="C124" s="23" t="n">
        <v>103.66598025</v>
      </c>
      <c r="D124" s="15" t="n">
        <v>167.53668925</v>
      </c>
    </row>
    <row r="125" customFormat="1" s="2">
      <c r="B125" s="22" t="inlineStr">
        <is>
          <t>OPERACIONES A LIQUIDAR..</t>
        </is>
      </c>
      <c r="C125" s="22">
        <f>sum(C126:C127)</f>
        <v/>
      </c>
      <c r="D125" s="14">
        <f>SUM(D126:D127)</f>
        <v/>
      </c>
    </row>
    <row r="126" outlineLevel="1" customFormat="1" s="1">
      <c r="B126" s="23" t="inlineStr">
        <is>
          <t>moneda nacional</t>
        </is>
      </c>
      <c r="C126" s="23" t="n">
        <v>132.035508</v>
      </c>
      <c r="D126" s="15" t="n">
        <v>27.041666</v>
      </c>
    </row>
    <row r="127" outlineLevel="1" customFormat="1" s="1">
      <c r="B127" s="23" t="inlineStr">
        <is>
          <t>moneda nacional</t>
        </is>
      </c>
      <c r="C127" s="23" t="n">
        <v>16773.75</v>
      </c>
      <c r="D127" s="15" t="n">
        <v>33832.95</v>
      </c>
    </row>
    <row r="128" customFormat="1" s="2">
      <c r="B128" s="22" t="inlineStr">
        <is>
          <t>INTERBANCARIOS</t>
        </is>
      </c>
      <c r="C128" s="22">
        <f>sum(C129:C130)</f>
        <v/>
      </c>
      <c r="D128" s="14">
        <f>SUM(D129:D130)</f>
        <v/>
      </c>
    </row>
    <row r="129" outlineLevel="1" customFormat="1" s="1">
      <c r="B129" s="23" t="inlineStr">
        <is>
          <t>moneda nacional</t>
        </is>
      </c>
      <c r="C129" s="23" t="n">
        <v>0</v>
      </c>
      <c r="D129" s="15" t="n">
        <v>0</v>
      </c>
    </row>
    <row r="130" outlineLevel="1" customFormat="1" s="1">
      <c r="B130" s="23" t="inlineStr">
        <is>
          <t>moneda nacional</t>
        </is>
      </c>
      <c r="C130" s="23" t="n">
        <v>0</v>
      </c>
      <c r="D130" s="15" t="n">
        <v>0</v>
      </c>
    </row>
    <row r="131" customFormat="1" s="2">
      <c r="B131" s="22" t="inlineStr">
        <is>
          <t>OTRAS ENTIDADES</t>
        </is>
      </c>
      <c r="C131" s="22">
        <f>sum(C132:C133)</f>
        <v/>
      </c>
      <c r="D131" s="14">
        <f>SUM(D132:D133)</f>
        <v/>
      </c>
    </row>
    <row r="132" outlineLevel="1" customFormat="1" s="1">
      <c r="B132" s="23" t="inlineStr">
        <is>
          <t>moneda nacional</t>
        </is>
      </c>
      <c r="C132" s="23" t="n">
        <v>8306.154586000001</v>
      </c>
      <c r="D132" s="15" t="n">
        <v>7238.630377</v>
      </c>
    </row>
    <row r="133" outlineLevel="1" customFormat="1" s="1">
      <c r="B133" s="23" t="inlineStr">
        <is>
          <t>moneda nacional</t>
        </is>
      </c>
      <c r="C133" s="23" t="n">
        <v>32189.69333475</v>
      </c>
      <c r="D133" s="15" t="n">
        <v>28919.51151032</v>
      </c>
    </row>
    <row r="134">
      <c r="B134" s="24" t="inlineStr">
        <is>
          <t xml:space="preserve">   Interno</t>
        </is>
      </c>
      <c r="C134" s="24">
        <f>sum(C135:C136)</f>
        <v/>
      </c>
      <c r="D134" s="16">
        <f>SUM(D135:D136)</f>
        <v/>
      </c>
    </row>
    <row r="135" outlineLevel="1" customFormat="1" s="1">
      <c r="B135" s="23" t="inlineStr">
        <is>
          <t>moneda nacional</t>
        </is>
      </c>
      <c r="C135" s="23" t="n">
        <v>8306.154586000001</v>
      </c>
      <c r="D135" s="15" t="n">
        <v>7238.630377</v>
      </c>
    </row>
    <row r="136" outlineLevel="1" customFormat="1" s="1">
      <c r="B136" s="23" t="inlineStr">
        <is>
          <t>moneda nacional</t>
        </is>
      </c>
      <c r="C136" s="23" t="n">
        <v>32189.69333475</v>
      </c>
      <c r="D136" s="15" t="n">
        <v>28919.51151032</v>
      </c>
    </row>
    <row r="137">
      <c r="B137" s="24" t="inlineStr">
        <is>
          <t xml:space="preserve">   Externo</t>
        </is>
      </c>
      <c r="C137" s="24">
        <f>sum(C138:C139)</f>
        <v/>
      </c>
      <c r="D137" s="16">
        <f>SUM(D138:D139)</f>
        <v/>
      </c>
    </row>
    <row r="138" outlineLevel="1" customFormat="1" s="1">
      <c r="B138" s="23" t="inlineStr">
        <is>
          <t>moneda nacional</t>
        </is>
      </c>
      <c r="C138" s="23" t="n">
        <v>0</v>
      </c>
      <c r="D138" s="15" t="n">
        <v>0</v>
      </c>
    </row>
    <row r="139" outlineLevel="1" customFormat="1" s="1">
      <c r="B139" s="23" t="inlineStr">
        <is>
          <t>moneda nacional</t>
        </is>
      </c>
      <c r="C139" s="23" t="n">
        <v>0</v>
      </c>
      <c r="D139" s="15" t="n">
        <v>0</v>
      </c>
    </row>
    <row r="140" customFormat="1" s="2">
      <c r="B140" s="22" t="inlineStr">
        <is>
          <t>OTROS PASIVOS</t>
        </is>
      </c>
      <c r="C140" s="22">
        <f>sum(C141:C142)</f>
        <v/>
      </c>
      <c r="D140" s="14">
        <f>SUM(D141:D142)</f>
        <v/>
      </c>
    </row>
    <row r="141" outlineLevel="1" customFormat="1" s="1">
      <c r="B141" s="23" t="inlineStr">
        <is>
          <t>moneda nacional</t>
        </is>
      </c>
      <c r="C141" s="23" t="n">
        <v>17978.26568047</v>
      </c>
      <c r="D141" s="15" t="n">
        <v>18028.51459229</v>
      </c>
    </row>
    <row r="142" outlineLevel="1" customFormat="1" s="1">
      <c r="B142" s="23" t="inlineStr">
        <is>
          <t>moneda nacional</t>
        </is>
      </c>
      <c r="C142" s="23" t="n">
        <v>4166.522802</v>
      </c>
      <c r="D142" s="15" t="n">
        <v>4381.961333159999</v>
      </c>
    </row>
    <row r="143" customFormat="1" s="2">
      <c r="B143" s="25" t="inlineStr">
        <is>
          <t>TOTAL PASIVO</t>
        </is>
      </c>
      <c r="C143" s="25">
        <f>sum(C144:C145)</f>
        <v/>
      </c>
      <c r="D143" s="17">
        <f>SUM(D144:D145)</f>
        <v/>
      </c>
    </row>
    <row r="144" outlineLevel="1" customFormat="1" s="1">
      <c r="B144" s="23" t="inlineStr">
        <is>
          <t>moneda nacional</t>
        </is>
      </c>
      <c r="C144" s="23" t="n">
        <v>822631.68593123</v>
      </c>
      <c r="D144" s="15" t="n">
        <v>852746.3651918502</v>
      </c>
    </row>
    <row r="145" outlineLevel="1" customFormat="1" s="1">
      <c r="B145" s="23" t="inlineStr">
        <is>
          <t>moneda nacional</t>
        </is>
      </c>
      <c r="C145" s="23" t="n">
        <v>203768.92949275</v>
      </c>
      <c r="D145" s="15" t="n">
        <v>240569.40966543</v>
      </c>
    </row>
    <row r="146" customFormat="1" s="2">
      <c r="B146" s="22" t="inlineStr">
        <is>
          <t>CAPITAL SOCIAL</t>
        </is>
      </c>
      <c r="C146" s="22">
        <f>sum(C147:C148)</f>
        <v/>
      </c>
      <c r="D146" s="14">
        <f>SUM(D147:D148)</f>
        <v/>
      </c>
    </row>
    <row r="147" outlineLevel="1" customFormat="1" s="1">
      <c r="B147" s="23" t="inlineStr">
        <is>
          <t>moneda nacional</t>
        </is>
      </c>
      <c r="C147" s="23" t="n">
        <v>61682.1</v>
      </c>
      <c r="D147" s="15" t="n">
        <v>61682.1</v>
      </c>
    </row>
    <row r="148" outlineLevel="1" customFormat="1" s="1">
      <c r="B148" s="23" t="inlineStr">
        <is>
          <t>moneda nacional</t>
        </is>
      </c>
      <c r="C148" s="23" t="n">
        <v>0</v>
      </c>
      <c r="D148" s="15" t="n">
        <v>0</v>
      </c>
    </row>
    <row r="149">
      <c r="B149" s="24" t="inlineStr">
        <is>
          <t xml:space="preserve">   Integrado</t>
        </is>
      </c>
      <c r="C149" s="24">
        <f>sum(C150:C151)</f>
        <v/>
      </c>
      <c r="D149" s="16">
        <f>SUM(D150:D151)</f>
        <v/>
      </c>
    </row>
    <row r="150" outlineLevel="1" customFormat="1" s="1">
      <c r="B150" s="23" t="inlineStr">
        <is>
          <t>moneda nacional</t>
        </is>
      </c>
      <c r="C150" s="23" t="n">
        <v>58277.471133</v>
      </c>
      <c r="D150" s="15" t="n">
        <v>58277.471133</v>
      </c>
    </row>
    <row r="151" outlineLevel="1" customFormat="1" s="1">
      <c r="B151" s="23" t="inlineStr">
        <is>
          <t>moneda nacional</t>
        </is>
      </c>
      <c r="C151" s="23" t="n">
        <v>0</v>
      </c>
      <c r="D151" s="15" t="n">
        <v>0</v>
      </c>
    </row>
    <row r="152">
      <c r="B152" s="24" t="inlineStr">
        <is>
          <t xml:space="preserve">   Secundario</t>
        </is>
      </c>
      <c r="C152" s="24">
        <f>sum(C153:C154)</f>
        <v/>
      </c>
      <c r="D152" s="16">
        <f>SUM(D153:D154)</f>
        <v/>
      </c>
    </row>
    <row r="153" outlineLevel="1" customFormat="1" s="1">
      <c r="B153" s="23" t="inlineStr">
        <is>
          <t>moneda nacional</t>
        </is>
      </c>
      <c r="C153" s="23" t="n">
        <v>1722.528867</v>
      </c>
      <c r="D153" s="15" t="n">
        <v>1722.528867</v>
      </c>
    </row>
    <row r="154" outlineLevel="1" customFormat="1" s="1">
      <c r="B154" s="23" t="inlineStr">
        <is>
          <t>moneda nacional</t>
        </is>
      </c>
      <c r="C154" s="23" t="n">
        <v>0</v>
      </c>
      <c r="D154" s="15" t="n">
        <v>0</v>
      </c>
    </row>
    <row r="155">
      <c r="B155" s="24" t="inlineStr">
        <is>
          <t xml:space="preserve">   Aportes no Capitalizados</t>
        </is>
      </c>
      <c r="C155" s="24">
        <f>sum(C156:C157)</f>
        <v/>
      </c>
      <c r="D155" s="16">
        <f>SUM(D156:D157)</f>
        <v/>
      </c>
    </row>
    <row r="156" outlineLevel="1" customFormat="1" s="1">
      <c r="B156" s="23" t="inlineStr">
        <is>
          <t>moneda nacional</t>
        </is>
      </c>
      <c r="C156" s="23" t="n">
        <v>1682.1</v>
      </c>
      <c r="D156" s="15" t="n">
        <v>1682.1</v>
      </c>
    </row>
    <row r="157" outlineLevel="1" customFormat="1" s="1">
      <c r="B157" s="23" t="inlineStr">
        <is>
          <t>moneda nacional</t>
        </is>
      </c>
      <c r="C157" s="23" t="n">
        <v>0</v>
      </c>
      <c r="D157" s="15" t="n">
        <v>0</v>
      </c>
    </row>
    <row r="158" customFormat="1" s="2">
      <c r="B158" s="22" t="inlineStr">
        <is>
          <t>RESERVAS</t>
        </is>
      </c>
      <c r="C158" s="22">
        <f>sum(C159:C160)</f>
        <v/>
      </c>
      <c r="D158" s="14">
        <f>SUM(D159:D160)</f>
        <v/>
      </c>
    </row>
    <row r="159" outlineLevel="1" customFormat="1" s="1">
      <c r="B159" s="23" t="inlineStr">
        <is>
          <t>moneda nacional</t>
        </is>
      </c>
      <c r="C159" s="23" t="n">
        <v>50454.02654752</v>
      </c>
      <c r="D159" s="15" t="n">
        <v>50435.62332111</v>
      </c>
    </row>
    <row r="160" outlineLevel="1" customFormat="1" s="1">
      <c r="B160" s="23" t="inlineStr">
        <is>
          <t>moneda nacional</t>
        </is>
      </c>
      <c r="C160" s="23" t="n">
        <v>0</v>
      </c>
      <c r="D160" s="15" t="n">
        <v>0</v>
      </c>
    </row>
    <row r="161">
      <c r="B161" s="24" t="inlineStr">
        <is>
          <t xml:space="preserve">   Reserva Legal</t>
        </is>
      </c>
      <c r="C161" s="24">
        <f>sum(C162:C163)</f>
        <v/>
      </c>
      <c r="D161" s="16">
        <f>SUM(D162:D163)</f>
        <v/>
      </c>
    </row>
    <row r="162" outlineLevel="1" customFormat="1" s="1">
      <c r="B162" s="23" t="inlineStr">
        <is>
          <t>moneda nacional</t>
        </is>
      </c>
      <c r="C162" s="23" t="n">
        <v>24880.86859</v>
      </c>
      <c r="D162" s="15" t="n">
        <v>24880.86859</v>
      </c>
    </row>
    <row r="163" outlineLevel="1" customFormat="1" s="1">
      <c r="B163" s="23" t="inlineStr">
        <is>
          <t>moneda nacional</t>
        </is>
      </c>
      <c r="C163" s="23" t="n">
        <v>0</v>
      </c>
      <c r="D163" s="15" t="n">
        <v>0</v>
      </c>
    </row>
    <row r="164">
      <c r="B164" s="24" t="inlineStr">
        <is>
          <t xml:space="preserve">   Otras Reservas</t>
        </is>
      </c>
      <c r="C164" s="24">
        <f>sum(C165:C166)</f>
        <v/>
      </c>
      <c r="D164" s="16">
        <f>SUM(D165:D166)</f>
        <v/>
      </c>
    </row>
    <row r="165" outlineLevel="1" customFormat="1" s="1">
      <c r="B165" s="23" t="inlineStr">
        <is>
          <t>moneda nacional</t>
        </is>
      </c>
      <c r="C165" s="23" t="n">
        <v>25573.15795752</v>
      </c>
      <c r="D165" s="15" t="n">
        <v>25554.75473111001</v>
      </c>
    </row>
    <row r="166" outlineLevel="1" customFormat="1" s="1">
      <c r="B166" s="23" t="inlineStr">
        <is>
          <t>moneda nacional</t>
        </is>
      </c>
      <c r="C166" s="23" t="n">
        <v>0</v>
      </c>
      <c r="D166" s="15" t="n">
        <v>0</v>
      </c>
    </row>
    <row r="167" customFormat="1" s="2">
      <c r="B167" s="22" t="inlineStr">
        <is>
          <t>RESULTADOS ACUMULADOS</t>
        </is>
      </c>
      <c r="C167" s="22">
        <f>sum(C168:C169)</f>
        <v/>
      </c>
      <c r="D167" s="14">
        <f>SUM(D168:D169)</f>
        <v/>
      </c>
    </row>
    <row r="168" outlineLevel="1" customFormat="1" s="1">
      <c r="B168" s="23" t="inlineStr">
        <is>
          <t>moneda nacional</t>
        </is>
      </c>
      <c r="C168" s="23" t="n">
        <v>20996.5516253</v>
      </c>
      <c r="D168" s="15" t="n">
        <v>20996.5516253</v>
      </c>
    </row>
    <row r="169" outlineLevel="1" customFormat="1" s="1">
      <c r="B169" s="23" t="inlineStr">
        <is>
          <t>moneda nacional</t>
        </is>
      </c>
      <c r="C169" s="23" t="n">
        <v>0</v>
      </c>
      <c r="D169" s="15" t="n">
        <v>0</v>
      </c>
    </row>
    <row r="170" customFormat="1" s="2">
      <c r="B170" s="22" t="inlineStr">
        <is>
          <t>UTILIDAD DEL EJERCICIO</t>
        </is>
      </c>
      <c r="C170" s="22">
        <f>sum(C171:C172)</f>
        <v/>
      </c>
      <c r="D170" s="14">
        <f>SUM(D171:D172)</f>
        <v/>
      </c>
    </row>
    <row r="171" outlineLevel="1" customFormat="1" s="1">
      <c r="B171" s="23" t="inlineStr">
        <is>
          <t>moneda nacional</t>
        </is>
      </c>
      <c r="C171" s="23" t="n">
        <v>4068.37800498</v>
      </c>
      <c r="D171" s="15" t="n">
        <v>6028.70927004</v>
      </c>
    </row>
    <row r="172" outlineLevel="1" customFormat="1" s="1">
      <c r="B172" s="23" t="inlineStr">
        <is>
          <t>moneda nacional</t>
        </is>
      </c>
      <c r="C172" s="23" t="n">
        <v>0</v>
      </c>
      <c r="D172" s="15" t="n">
        <v>0</v>
      </c>
    </row>
    <row r="173" customFormat="1" s="2">
      <c r="B173" s="25" t="inlineStr">
        <is>
          <t>PATRIMONIO NETO</t>
        </is>
      </c>
      <c r="C173" s="25">
        <f>sum(C174:C175)</f>
        <v/>
      </c>
      <c r="D173" s="17">
        <f>SUM(D174:D175)</f>
        <v/>
      </c>
    </row>
    <row r="174" outlineLevel="1" customFormat="1" s="1">
      <c r="B174" s="23" t="inlineStr">
        <is>
          <t>moneda nacional</t>
        </is>
      </c>
      <c r="C174" s="23" t="n">
        <v>137201.0561778</v>
      </c>
      <c r="D174" s="15" t="n">
        <v>139142.98421645</v>
      </c>
    </row>
    <row r="175" outlineLevel="1" customFormat="1" s="1">
      <c r="B175" s="23" t="inlineStr">
        <is>
          <t>moneda nacional</t>
        </is>
      </c>
      <c r="C175" s="23" t="n">
        <v>0</v>
      </c>
      <c r="D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22">
        <f>sum(C181:C182)</f>
        <v/>
      </c>
      <c r="D180" s="14">
        <f>SUM(D181:D182)</f>
        <v/>
      </c>
    </row>
    <row r="181" outlineLevel="1" customFormat="1" s="1">
      <c r="B181" s="23" t="inlineStr">
        <is>
          <t>moneda nacional</t>
        </is>
      </c>
      <c r="C181" s="23" t="n">
        <v>959832.74210903</v>
      </c>
      <c r="D181" s="15" t="n">
        <v>991889.3494083002</v>
      </c>
    </row>
    <row r="182" outlineLevel="1" customFormat="1" s="1">
      <c r="B182" s="23" t="inlineStr">
        <is>
          <t>moneda nacional</t>
        </is>
      </c>
      <c r="C182" s="23" t="n">
        <v>203768.92949275</v>
      </c>
      <c r="D182" s="15" t="n">
        <v>240569.40966543</v>
      </c>
    </row>
    <row r="183" customFormat="1" s="2">
      <c r="B183" s="22" t="inlineStr">
        <is>
          <t>DOCUMENTOS DESCONTADOS</t>
        </is>
      </c>
      <c r="C183" s="22">
        <f>sum(C184:C185)</f>
        <v/>
      </c>
      <c r="D183" s="14">
        <f>SUM(D184:D185)</f>
        <v/>
      </c>
    </row>
    <row r="184" outlineLevel="1" customFormat="1" s="1">
      <c r="B184" s="23" t="inlineStr">
        <is>
          <t>moneda nacional</t>
        </is>
      </c>
      <c r="C184" s="23" t="n">
        <v>0</v>
      </c>
      <c r="D184" s="15" t="n">
        <v>0</v>
      </c>
    </row>
    <row r="185" outlineLevel="1" customFormat="1" s="1">
      <c r="B185" s="23" t="inlineStr">
        <is>
          <t>moneda nacional</t>
        </is>
      </c>
      <c r="C185" s="23" t="n">
        <v>0</v>
      </c>
      <c r="D185" s="15" t="n">
        <v>0</v>
      </c>
    </row>
    <row r="186" customFormat="1" s="2">
      <c r="B186" s="22" t="inlineStr">
        <is>
          <t>ACEPTACIONES</t>
        </is>
      </c>
      <c r="C186" s="22">
        <f>sum(C187:C188)</f>
        <v/>
      </c>
      <c r="D186" s="14">
        <f>SUM(D187:D188)</f>
        <v/>
      </c>
    </row>
    <row r="187" outlineLevel="1" customFormat="1" s="1">
      <c r="B187" s="23" t="inlineStr">
        <is>
          <t>moneda nacional</t>
        </is>
      </c>
      <c r="C187" s="23" t="n">
        <v>0</v>
      </c>
      <c r="D187" s="15" t="n">
        <v>0</v>
      </c>
    </row>
    <row r="188" outlineLevel="1" customFormat="1" s="1">
      <c r="B188" s="23" t="inlineStr">
        <is>
          <t>moneda nacional</t>
        </is>
      </c>
      <c r="C188" s="23" t="n">
        <v>0</v>
      </c>
      <c r="D188" s="15" t="n">
        <v>0</v>
      </c>
    </row>
    <row r="189" customFormat="1" s="2">
      <c r="B189" s="22" t="inlineStr">
        <is>
          <t>GARANTÍAS OTORGADAS</t>
        </is>
      </c>
      <c r="C189" s="22">
        <f>sum(C190:C191)</f>
        <v/>
      </c>
      <c r="D189" s="14">
        <f>SUM(D190:D191)</f>
        <v/>
      </c>
    </row>
    <row r="190" outlineLevel="1" customFormat="1" s="1">
      <c r="B190" s="23" t="inlineStr">
        <is>
          <t>moneda nacional</t>
        </is>
      </c>
      <c r="C190" s="23" t="n">
        <v>0</v>
      </c>
      <c r="D190" s="15" t="n">
        <v>0</v>
      </c>
    </row>
    <row r="191" outlineLevel="1" customFormat="1" s="1">
      <c r="B191" s="23" t="inlineStr">
        <is>
          <t>moneda nacional</t>
        </is>
      </c>
      <c r="C191" s="23" t="n">
        <v>0</v>
      </c>
      <c r="D191" s="15" t="n">
        <v>0</v>
      </c>
    </row>
    <row r="192" customFormat="1" s="2">
      <c r="B192" s="22" t="inlineStr">
        <is>
          <t>CRÉDITOS DOCUMENTARIOS</t>
        </is>
      </c>
      <c r="C192" s="22">
        <f>sum(C193:C194)</f>
        <v/>
      </c>
      <c r="D192" s="14">
        <f>SUM(D193:D194)</f>
        <v/>
      </c>
    </row>
    <row r="193" outlineLevel="1" customFormat="1" s="1">
      <c r="B193" s="23" t="inlineStr">
        <is>
          <t>moneda nacional</t>
        </is>
      </c>
      <c r="C193" s="23" t="n">
        <v>0</v>
      </c>
      <c r="D193" s="15" t="n">
        <v>0</v>
      </c>
    </row>
    <row r="194" outlineLevel="1" customFormat="1" s="1">
      <c r="B194" s="23" t="inlineStr">
        <is>
          <t>moneda nacional</t>
        </is>
      </c>
      <c r="C194" s="23" t="n">
        <v>0</v>
      </c>
      <c r="D194" s="15" t="n">
        <v>0</v>
      </c>
    </row>
    <row r="195" customFormat="1" s="2">
      <c r="B195" s="22" t="inlineStr">
        <is>
          <t>LÍNEAS DE CRÉDITOS ACORDADAS</t>
        </is>
      </c>
      <c r="C195" s="22">
        <f>sum(C196:C197)</f>
        <v/>
      </c>
      <c r="D195" s="14">
        <f>SUM(D196:D197)</f>
        <v/>
      </c>
    </row>
    <row r="196" outlineLevel="1" customFormat="1" s="1">
      <c r="B196" s="23" t="inlineStr">
        <is>
          <t>moneda nacional</t>
        </is>
      </c>
      <c r="C196" s="23" t="n">
        <v>41901.945178</v>
      </c>
      <c r="D196" s="15" t="n">
        <v>41772.9003378</v>
      </c>
    </row>
    <row r="197" outlineLevel="1" customFormat="1" s="1">
      <c r="B197" s="23" t="inlineStr">
        <is>
          <t>moneda nacional</t>
        </is>
      </c>
      <c r="C197" s="23" t="n">
        <v>0</v>
      </c>
      <c r="D197" s="15" t="n">
        <v>0</v>
      </c>
    </row>
    <row r="198" customFormat="1" s="2">
      <c r="B198" s="22" t="inlineStr">
        <is>
          <t>OTROS</t>
        </is>
      </c>
      <c r="C198" s="22">
        <f>sum(C199:C200)</f>
        <v/>
      </c>
      <c r="D198" s="14">
        <f>SUM(D199:D200)</f>
        <v/>
      </c>
    </row>
    <row r="199" outlineLevel="1" customFormat="1" s="1">
      <c r="B199" s="23" t="inlineStr">
        <is>
          <t>moneda nacional</t>
        </is>
      </c>
      <c r="C199" s="23" t="n">
        <v>0</v>
      </c>
      <c r="D199" s="15" t="n">
        <v>12.75</v>
      </c>
    </row>
    <row r="200" outlineLevel="1" customFormat="1" s="1">
      <c r="B200" s="23" t="inlineStr">
        <is>
          <t>moneda nacional</t>
        </is>
      </c>
      <c r="C200" s="23" t="n">
        <v>0</v>
      </c>
      <c r="D200" s="15" t="n">
        <v>0</v>
      </c>
    </row>
    <row r="201" customFormat="1" s="2">
      <c r="B201" s="22" t="inlineStr">
        <is>
          <t>TOTAL CONTINGENTES</t>
        </is>
      </c>
      <c r="C201" s="22">
        <f>sum(C202:C203)</f>
        <v/>
      </c>
      <c r="D201" s="14">
        <f>SUM(D202:D203)</f>
        <v/>
      </c>
    </row>
    <row r="202" outlineLevel="1" customFormat="1" s="1">
      <c r="B202" s="23" t="inlineStr">
        <is>
          <t>moneda nacional</t>
        </is>
      </c>
      <c r="C202" s="23" t="n">
        <v>41901.945178</v>
      </c>
      <c r="D202" s="15" t="n">
        <v>41785.6503378</v>
      </c>
    </row>
    <row r="203" outlineLevel="1" customFormat="1" s="1">
      <c r="B203" s="23" t="inlineStr">
        <is>
          <t>moneda nacional</t>
        </is>
      </c>
      <c r="C203" s="23" t="n">
        <v>0</v>
      </c>
      <c r="D203" s="15" t="n">
        <v>0</v>
      </c>
    </row>
    <row r="204" customFormat="1" s="2">
      <c r="B204" s="22" t="inlineStr">
        <is>
          <t>CARTERA DE CRÉDITOS</t>
        </is>
      </c>
      <c r="C204" s="22">
        <f>sum(C205:C206)</f>
        <v/>
      </c>
      <c r="D204" s="14">
        <f>SUM(D205:D206)</f>
        <v/>
      </c>
    </row>
    <row r="205" outlineLevel="1" customFormat="1" s="1">
      <c r="B205" s="23" t="inlineStr">
        <is>
          <t>moneda nacional</t>
        </is>
      </c>
      <c r="C205" s="23" t="n"/>
      <c r="D205" s="15" t="n"/>
    </row>
    <row r="206" outlineLevel="1" customFormat="1" s="1">
      <c r="B206" s="23" t="inlineStr">
        <is>
          <t>moneda nacional</t>
        </is>
      </c>
      <c r="C206" s="23" t="n"/>
      <c r="D206" s="15" t="n"/>
    </row>
    <row r="207">
      <c r="B207" s="24" t="inlineStr">
        <is>
          <t xml:space="preserve">   Cartera Vigente</t>
        </is>
      </c>
      <c r="C207" s="24">
        <f>sum(C208:C209)</f>
        <v/>
      </c>
      <c r="D207" s="16">
        <f>SUM(D208:D209)</f>
        <v/>
      </c>
    </row>
    <row r="208" outlineLevel="1" customFormat="1" s="1">
      <c r="B208" s="23" t="inlineStr">
        <is>
          <t>moneda nacional</t>
        </is>
      </c>
      <c r="C208" s="23" t="n">
        <v>689394.50918879</v>
      </c>
      <c r="D208" s="15" t="n">
        <v>704981.85862965</v>
      </c>
    </row>
    <row r="209" outlineLevel="1" customFormat="1" s="1">
      <c r="B209" s="23" t="inlineStr">
        <is>
          <t>moneda nacional</t>
        </is>
      </c>
      <c r="C209" s="23" t="n">
        <v>162353.82545622</v>
      </c>
      <c r="D209" s="15" t="n">
        <v>177872.86682624</v>
      </c>
    </row>
    <row r="210">
      <c r="B210" s="24" t="inlineStr">
        <is>
          <t xml:space="preserve">   Cartera Vencida</t>
        </is>
      </c>
      <c r="C210" s="24">
        <f>sum(C211:C212)</f>
        <v/>
      </c>
      <c r="D210" s="16">
        <f>SUM(D211:D212)</f>
        <v/>
      </c>
    </row>
    <row r="211" outlineLevel="1" customFormat="1" s="1">
      <c r="B211" s="23" t="inlineStr">
        <is>
          <t>moneda nacional</t>
        </is>
      </c>
      <c r="C211" s="23" t="n">
        <v>37125.373387</v>
      </c>
      <c r="D211" s="15" t="n">
        <v>39452.10805</v>
      </c>
    </row>
    <row r="212" outlineLevel="1" customFormat="1" s="1">
      <c r="B212" s="23" t="inlineStr">
        <is>
          <t>moneda nacional</t>
        </is>
      </c>
      <c r="C212" s="23" t="n">
        <v>1148.990961</v>
      </c>
      <c r="D212" s="15" t="n">
        <v>1210.46103207</v>
      </c>
    </row>
    <row r="213">
      <c r="B213" s="24" t="inlineStr">
        <is>
          <t xml:space="preserve">   Cartera Total</t>
        </is>
      </c>
      <c r="C213" s="24">
        <f>sum(C214:C215)</f>
        <v/>
      </c>
      <c r="D213" s="16">
        <f>SUM(D214:D215)</f>
        <v/>
      </c>
    </row>
    <row r="214" outlineLevel="1" customFormat="1" s="1">
      <c r="B214" s="23" t="inlineStr">
        <is>
          <t>moneda nacional</t>
        </is>
      </c>
      <c r="C214" s="23" t="n">
        <v>726519.88257579</v>
      </c>
      <c r="D214" s="15" t="n">
        <v>744433.96667965</v>
      </c>
    </row>
    <row r="215" outlineLevel="1" customFormat="1" s="1">
      <c r="B215" s="23" t="inlineStr">
        <is>
          <t>moneda nacional</t>
        </is>
      </c>
      <c r="C215" s="23" t="n">
        <v>163502.81641722</v>
      </c>
      <c r="D215" s="15" t="n">
        <v>179083.32785831</v>
      </c>
    </row>
    <row r="216">
      <c r="B216" s="24" t="inlineStr">
        <is>
          <t xml:space="preserve">   Cartera Vigente Neta de Previsiones</t>
        </is>
      </c>
      <c r="C216" s="24">
        <f>sum(C217:C218)</f>
        <v/>
      </c>
      <c r="D216" s="16">
        <f>SUM(D217:D218)</f>
        <v/>
      </c>
    </row>
    <row r="217" outlineLevel="1" customFormat="1" s="1">
      <c r="B217" s="23" t="inlineStr">
        <is>
          <t>moneda nacional</t>
        </is>
      </c>
      <c r="C217" s="23" t="n">
        <v>672973.7929087901</v>
      </c>
      <c r="D217" s="15" t="n">
        <v>688828.09860465</v>
      </c>
    </row>
    <row r="218" outlineLevel="1" customFormat="1" s="1">
      <c r="B218" s="23" t="inlineStr">
        <is>
          <t>moneda nacional</t>
        </is>
      </c>
      <c r="C218" s="23" t="n">
        <v>162158.12418047</v>
      </c>
      <c r="D218" s="15" t="n">
        <v>177653.17724444</v>
      </c>
    </row>
    <row r="219">
      <c r="B219" s="24" t="inlineStr">
        <is>
          <t xml:space="preserve">   Cartera Vencida Neta de Previsiones</t>
        </is>
      </c>
      <c r="C219" s="24">
        <f>sum(C220:C221)</f>
        <v/>
      </c>
      <c r="D219" s="16">
        <f>SUM(D220:D221)</f>
        <v/>
      </c>
    </row>
    <row r="220" outlineLevel="1" customFormat="1" s="1">
      <c r="B220" s="23" t="inlineStr">
        <is>
          <t>moneda nacional</t>
        </is>
      </c>
      <c r="C220" s="23" t="n">
        <v>13672.22165567</v>
      </c>
      <c r="D220" s="15" t="n">
        <v>13423.56543353</v>
      </c>
    </row>
    <row r="221" outlineLevel="1" customFormat="1" s="1">
      <c r="B221" s="23" t="inlineStr">
        <is>
          <t>moneda nacional</t>
        </is>
      </c>
      <c r="C221" s="23" t="n">
        <v>93.10626600000001</v>
      </c>
      <c r="D221" s="15" t="n">
        <v>59.26894573</v>
      </c>
    </row>
    <row r="222">
      <c r="B222" s="24" t="inlineStr">
        <is>
          <t xml:space="preserve">   Cartera Total Neta de Previsiones</t>
        </is>
      </c>
      <c r="C222" s="24">
        <f>sum(C223:C224)</f>
        <v/>
      </c>
      <c r="D222" s="16">
        <f>SUM(D223:D224)</f>
        <v/>
      </c>
    </row>
    <row r="223" outlineLevel="1" customFormat="1" s="1">
      <c r="B223" s="23" t="inlineStr">
        <is>
          <t>moneda nacional</t>
        </is>
      </c>
      <c r="C223" s="23" t="n">
        <v>686646.01456446</v>
      </c>
      <c r="D223" s="15" t="n">
        <v>702251.66403818</v>
      </c>
    </row>
    <row r="224" outlineLevel="1" customFormat="1" s="1">
      <c r="B224" s="23" t="inlineStr">
        <is>
          <t>moneda nacional</t>
        </is>
      </c>
      <c r="C224" s="23" t="n">
        <v>162251.23044647</v>
      </c>
      <c r="D224" s="15" t="n">
        <v>177712.44619017</v>
      </c>
    </row>
    <row r="225">
      <c r="B225" s="24" t="inlineStr">
        <is>
          <t xml:space="preserve">   Renovados</t>
        </is>
      </c>
      <c r="C225" s="24">
        <f>sum(C226:C227)</f>
        <v/>
      </c>
      <c r="D225" s="16">
        <f>SUM(D226:D227)</f>
        <v/>
      </c>
    </row>
    <row r="226" outlineLevel="1" customFormat="1" s="1">
      <c r="B226" s="23" t="inlineStr">
        <is>
          <t>moneda nacional</t>
        </is>
      </c>
      <c r="C226" s="23" t="n">
        <v>34980.1065328</v>
      </c>
      <c r="D226" s="15" t="n">
        <v>36693.51803565</v>
      </c>
    </row>
    <row r="227" outlineLevel="1" customFormat="1" s="1">
      <c r="B227" s="23" t="inlineStr">
        <is>
          <t>moneda nacional</t>
        </is>
      </c>
      <c r="C227" s="23" t="n">
        <v>7387.4597265</v>
      </c>
      <c r="D227" s="15" t="n">
        <v>8052.225783399999</v>
      </c>
    </row>
    <row r="228">
      <c r="B228" s="24" t="inlineStr">
        <is>
          <t xml:space="preserve">   Refinanciados</t>
        </is>
      </c>
      <c r="C228" s="24">
        <f>sum(C229:C230)</f>
        <v/>
      </c>
      <c r="D228" s="16">
        <f>SUM(D229:D230)</f>
        <v/>
      </c>
    </row>
    <row r="229" outlineLevel="1" customFormat="1" s="1">
      <c r="B229" s="23" t="inlineStr">
        <is>
          <t>moneda nacional</t>
        </is>
      </c>
      <c r="C229" s="23" t="n">
        <v>9149.126367749999</v>
      </c>
      <c r="D229" s="15" t="n">
        <v>9320.890664</v>
      </c>
    </row>
    <row r="230" outlineLevel="1" customFormat="1" s="1">
      <c r="B230" s="23" t="inlineStr">
        <is>
          <t>moneda nacional</t>
        </is>
      </c>
      <c r="C230" s="23" t="n">
        <v>378.657909</v>
      </c>
      <c r="D230" s="15" t="n">
        <v>364.64438459</v>
      </c>
    </row>
    <row r="231">
      <c r="B231" s="24" t="inlineStr">
        <is>
          <t xml:space="preserve">   Reestructurados</t>
        </is>
      </c>
      <c r="C231" s="24">
        <f>sum(C232:C233)</f>
        <v/>
      </c>
      <c r="D231" s="16">
        <f>SUM(D232:D233)</f>
        <v/>
      </c>
    </row>
    <row r="232" outlineLevel="1" customFormat="1" s="1">
      <c r="B232" s="23" t="inlineStr">
        <is>
          <t>moneda nacional</t>
        </is>
      </c>
      <c r="C232" s="23" t="n">
        <v>629.539546</v>
      </c>
      <c r="D232" s="15" t="n">
        <v>375.316759</v>
      </c>
    </row>
    <row r="233" outlineLevel="1" customFormat="1" s="1">
      <c r="B233" s="23" t="inlineStr">
        <is>
          <t>moneda nacional</t>
        </is>
      </c>
      <c r="C233" s="23" t="n">
        <v>205.8588</v>
      </c>
      <c r="D233" s="15" t="n">
        <v>208.252605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24">
        <f>sum(C235:C236)</f>
        <v/>
      </c>
      <c r="D234" s="16">
        <f>SUM(D235:D236)</f>
        <v/>
      </c>
    </row>
    <row r="235" outlineLevel="1" customFormat="1" s="1">
      <c r="B235" s="23" t="inlineStr">
        <is>
          <t>moneda nacional</t>
        </is>
      </c>
      <c r="C235" s="23" t="n">
        <v>44758.77244655</v>
      </c>
      <c r="D235" s="15" t="n">
        <v>46389.72545865</v>
      </c>
    </row>
    <row r="236" outlineLevel="1" customFormat="1" s="1">
      <c r="B236" s="23" t="inlineStr">
        <is>
          <t>moneda nacional</t>
        </is>
      </c>
      <c r="C236" s="23" t="n">
        <v>7971.9764355</v>
      </c>
      <c r="D236" s="15" t="n">
        <v>8625.12277299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8695.887106999995</v>
      </c>
      <c r="D5" s="23" t="n">
        <v>9534.826006000003</v>
      </c>
      <c r="E5" s="15" t="n">
        <v>9068.707282000003</v>
      </c>
    </row>
    <row r="6" outlineLevel="1" customFormat="1" s="1">
      <c r="B6" s="23" t="inlineStr">
        <is>
          <t>moneda nacional</t>
        </is>
      </c>
      <c r="C6" s="15" t="n">
        <v>9857.648197819988</v>
      </c>
      <c r="D6" s="23" t="n">
        <v>9065.417888769996</v>
      </c>
      <c r="E6" s="15" t="n">
        <v>1888.393876020011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40759.758111</v>
      </c>
      <c r="D8" s="23" t="n">
        <v>43378.561016</v>
      </c>
      <c r="E8" s="15" t="n">
        <v>23560.453142</v>
      </c>
    </row>
    <row r="9" outlineLevel="1" customFormat="1" s="1">
      <c r="B9" s="23" t="inlineStr">
        <is>
          <t>moneda nacional</t>
        </is>
      </c>
      <c r="C9" s="15" t="n">
        <v>120573.2360538</v>
      </c>
      <c r="D9" s="23" t="n">
        <v>127218.803985</v>
      </c>
      <c r="E9" s="15" t="n">
        <v>129850.18188974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39255.965236</v>
      </c>
      <c r="D11" s="23" t="n">
        <v>41966.587553</v>
      </c>
      <c r="E11" s="15" t="n">
        <v>19321.371278</v>
      </c>
    </row>
    <row r="12" outlineLevel="1" customFormat="1" s="1">
      <c r="B12" s="23" t="inlineStr">
        <is>
          <t>moneda nacional</t>
        </is>
      </c>
      <c r="C12" s="15" t="n">
        <v>68859.2992068</v>
      </c>
      <c r="D12" s="23" t="n">
        <v>67490.710812</v>
      </c>
      <c r="E12" s="15" t="n">
        <v>69235.25549481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1503.792875</v>
      </c>
      <c r="D23" s="23" t="n">
        <v>1411.973463</v>
      </c>
      <c r="E23" s="15" t="n">
        <v>4239.081864</v>
      </c>
    </row>
    <row r="24" outlineLevel="1" customFormat="1" s="1">
      <c r="B24" s="23" t="inlineStr">
        <is>
          <t>moneda nacional</t>
        </is>
      </c>
      <c r="C24" s="15" t="n">
        <v>51713.936847</v>
      </c>
      <c r="D24" s="23" t="n">
        <v>59728.093173</v>
      </c>
      <c r="E24" s="15" t="n">
        <v>60614.92639493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4759.389405</v>
      </c>
      <c r="D26" s="23" t="n">
        <v>4781.921501</v>
      </c>
      <c r="E26" s="15" t="n">
        <v>19666.487518</v>
      </c>
    </row>
    <row r="27" outlineLevel="1" customFormat="1" s="1">
      <c r="B27" s="23" t="inlineStr">
        <is>
          <t>moneda nacional</t>
        </is>
      </c>
      <c r="C27" s="15" t="n">
        <v>912.86347545</v>
      </c>
      <c r="D27" s="23" t="n">
        <v>895.80060675</v>
      </c>
      <c r="E27" s="15" t="n">
        <v>909.8300765700001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4759.389405</v>
      </c>
      <c r="D29" s="23" t="n">
        <v>4781.921501</v>
      </c>
      <c r="E29" s="15" t="n">
        <v>19666.487518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0</v>
      </c>
      <c r="D35" s="23" t="n">
        <v>0</v>
      </c>
      <c r="E35" s="15" t="n">
        <v>0</v>
      </c>
    </row>
    <row r="36" outlineLevel="1" customFormat="1" s="1">
      <c r="B36" s="23" t="inlineStr">
        <is>
          <t>moneda nacional</t>
        </is>
      </c>
      <c r="C36" s="15" t="n">
        <v>912.86347545</v>
      </c>
      <c r="D36" s="23" t="n">
        <v>895.80060675</v>
      </c>
      <c r="E36" s="15" t="n">
        <v>909.8300765700001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80464.18290913002</v>
      </c>
      <c r="D38" s="23" t="n">
        <v>85175.42225574001</v>
      </c>
      <c r="E38" s="15" t="n">
        <v>82931.15252234999</v>
      </c>
    </row>
    <row r="39" outlineLevel="1" customFormat="1" s="1">
      <c r="B39" s="23" t="inlineStr">
        <is>
          <t>moneda nacional</t>
        </is>
      </c>
      <c r="C39" s="15" t="n">
        <v>181413.5063742</v>
      </c>
      <c r="D39" s="23" t="n">
        <v>176451.4681335</v>
      </c>
      <c r="E39" s="15" t="n">
        <v>183876.89207572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0</v>
      </c>
      <c r="D41" s="23" t="n">
        <v>0</v>
      </c>
      <c r="E41" s="15" t="n">
        <v>0</v>
      </c>
    </row>
    <row r="42" outlineLevel="1" customFormat="1" s="1">
      <c r="B42" s="23" t="inlineStr">
        <is>
          <t>moneda nacional</t>
        </is>
      </c>
      <c r="C42" s="15" t="n">
        <v>14088.69</v>
      </c>
      <c r="D42" s="23" t="n">
        <v>13494.6</v>
      </c>
      <c r="E42" s="15" t="n">
        <v>13705.944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80639.63370850001</v>
      </c>
      <c r="D47" s="23" t="n">
        <v>85464.1451585</v>
      </c>
      <c r="E47" s="15" t="n">
        <v>82784.9259245</v>
      </c>
    </row>
    <row r="48" outlineLevel="1" customFormat="1" s="1">
      <c r="B48" s="23" t="inlineStr">
        <is>
          <t>moneda nacional</t>
        </is>
      </c>
      <c r="C48" s="15" t="n">
        <v>167233.7245671</v>
      </c>
      <c r="D48" s="23" t="n">
        <v>162702.12798</v>
      </c>
      <c r="E48" s="15" t="n">
        <v>170148.69554463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650.252283</v>
      </c>
      <c r="D50" s="23" t="n">
        <v>632.084012</v>
      </c>
      <c r="E50" s="15" t="n">
        <v>1117.800274</v>
      </c>
    </row>
    <row r="51" outlineLevel="1" customFormat="1" s="1">
      <c r="B51" s="23" t="inlineStr">
        <is>
          <t>moneda nacional</t>
        </is>
      </c>
      <c r="C51" s="15" t="n">
        <v>799.2884110499999</v>
      </c>
      <c r="D51" s="23" t="n">
        <v>893.99527875</v>
      </c>
      <c r="E51" s="15" t="n">
        <v>885.3451946499999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3311.932568</v>
      </c>
      <c r="D53" s="23" t="n">
        <v>3316.295164</v>
      </c>
      <c r="E53" s="15" t="n">
        <v>3315.246862</v>
      </c>
    </row>
    <row r="54" outlineLevel="1" customFormat="1" s="1">
      <c r="B54" s="23" t="inlineStr">
        <is>
          <t>moneda nacional</t>
        </is>
      </c>
      <c r="C54" s="15" t="n">
        <v>3372.0708456</v>
      </c>
      <c r="D54" s="23" t="n">
        <v>3535.841484</v>
      </c>
      <c r="E54" s="15" t="n">
        <v>3551.96372536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-4137.63565037</v>
      </c>
      <c r="D56" s="23" t="n">
        <v>-4237.10207876</v>
      </c>
      <c r="E56" s="15" t="n">
        <v>-4286.82053815</v>
      </c>
    </row>
    <row r="57" outlineLevel="1" customFormat="1" s="1">
      <c r="B57" s="23" t="inlineStr">
        <is>
          <t>moneda nacional</t>
        </is>
      </c>
      <c r="C57" s="15" t="n">
        <v>-4080.26744955</v>
      </c>
      <c r="D57" s="23" t="n">
        <v>-4175.09660925</v>
      </c>
      <c r="E57" s="15" t="n">
        <v>-4415.05638892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1619.782013</v>
      </c>
      <c r="D59" s="23" t="n">
        <v>1674.423017</v>
      </c>
      <c r="E59" s="15" t="n">
        <v>1613.049913</v>
      </c>
    </row>
    <row r="60" outlineLevel="1" customFormat="1" s="1">
      <c r="B60" s="23" t="inlineStr">
        <is>
          <t>moneda nacional</t>
        </is>
      </c>
      <c r="C60" s="15" t="n">
        <v>1926.160821</v>
      </c>
      <c r="D60" s="23" t="n">
        <v>1962.6704055</v>
      </c>
      <c r="E60" s="15" t="n">
        <v>2156.68058192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1448.354318</v>
      </c>
      <c r="D62" s="23" t="n">
        <v>1502.955313</v>
      </c>
      <c r="E62" s="15" t="n">
        <v>1412.481654</v>
      </c>
    </row>
    <row r="63" outlineLevel="1" customFormat="1" s="1">
      <c r="B63" s="23" t="inlineStr">
        <is>
          <t>moneda nacional</t>
        </is>
      </c>
      <c r="C63" s="15" t="n">
        <v>1817.21976075</v>
      </c>
      <c r="D63" s="23" t="n">
        <v>1845.0351045</v>
      </c>
      <c r="E63" s="15" t="n">
        <v>2037.4308068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171.427695</v>
      </c>
      <c r="D65" s="23" t="n">
        <v>171.467704</v>
      </c>
      <c r="E65" s="15" t="n">
        <v>200.568259</v>
      </c>
    </row>
    <row r="66" outlineLevel="1" customFormat="1" s="1">
      <c r="B66" s="23" t="inlineStr">
        <is>
          <t>moneda nacional</t>
        </is>
      </c>
      <c r="C66" s="15" t="n">
        <v>108.94106025</v>
      </c>
      <c r="D66" s="23" t="n">
        <v>117.635301</v>
      </c>
      <c r="E66" s="15" t="n">
        <v>119.24977512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7654.660153</v>
      </c>
      <c r="D86" s="23" t="n">
        <v>7718.777345</v>
      </c>
      <c r="E86" s="15" t="n">
        <v>7727.185358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331.102811</v>
      </c>
      <c r="D92" s="23" t="n">
        <v>422.151378</v>
      </c>
      <c r="E92" s="15" t="n">
        <v>492.460393</v>
      </c>
    </row>
    <row r="93" outlineLevel="1" customFormat="1" s="1">
      <c r="B93" s="23" t="inlineStr">
        <is>
          <t>moneda nacional</t>
        </is>
      </c>
      <c r="C93" s="15" t="n">
        <v>38.67408</v>
      </c>
      <c r="D93" s="23" t="n">
        <v>37.9512</v>
      </c>
      <c r="E93" s="15" t="n">
        <v>38.977478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144284.76250913</v>
      </c>
      <c r="D95" s="23" t="n">
        <v>152686.08251874</v>
      </c>
      <c r="E95" s="15" t="n">
        <v>145059.49612835</v>
      </c>
    </row>
    <row r="96" outlineLevel="1" customFormat="1" s="1">
      <c r="B96" s="23" t="inlineStr">
        <is>
          <t>moneda nacional</t>
        </is>
      </c>
      <c r="C96" s="15" t="n">
        <v>314722.08900227</v>
      </c>
      <c r="D96" s="23" t="n">
        <v>315632.11221952</v>
      </c>
      <c r="E96" s="15" t="n">
        <v>318720.95597797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68790.9145616</v>
      </c>
      <c r="D99" s="23" t="n">
        <v>74005.2937466</v>
      </c>
      <c r="E99" s="15" t="n">
        <v>68179.4714556</v>
      </c>
    </row>
    <row r="100" outlineLevel="1" customFormat="1" s="1">
      <c r="B100" s="23" t="inlineStr">
        <is>
          <t>moneda nacional</t>
        </is>
      </c>
      <c r="C100" s="15" t="n">
        <v>288343.86215535</v>
      </c>
      <c r="D100" s="23" t="n">
        <v>289198.78862175</v>
      </c>
      <c r="E100" s="15" t="n">
        <v>290384.90180332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37691.5628201</v>
      </c>
      <c r="D102" s="23" t="n">
        <v>40608.7169071</v>
      </c>
      <c r="E102" s="15" t="n">
        <v>38902.10066210001</v>
      </c>
    </row>
    <row r="103" outlineLevel="1" customFormat="1" s="1">
      <c r="B103" s="23" t="inlineStr">
        <is>
          <t>moneda nacional</t>
        </is>
      </c>
      <c r="C103" s="15" t="n">
        <v>21300.33463065</v>
      </c>
      <c r="D103" s="23" t="n">
        <v>27175.0628835</v>
      </c>
      <c r="E103" s="15" t="n">
        <v>23652.30336201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27059.2190225</v>
      </c>
      <c r="D105" s="23" t="n">
        <v>29335.3747935</v>
      </c>
      <c r="E105" s="15" t="n">
        <v>25454.7828465</v>
      </c>
    </row>
    <row r="106" outlineLevel="1" customFormat="1" s="1">
      <c r="B106" s="23" t="inlineStr">
        <is>
          <t>moneda nacional</t>
        </is>
      </c>
      <c r="C106" s="15" t="n">
        <v>54289.3201038</v>
      </c>
      <c r="D106" s="23" t="n">
        <v>53478.95063174999</v>
      </c>
      <c r="E106" s="15" t="n">
        <v>52280.70479690001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60</v>
      </c>
      <c r="D108" s="23" t="n">
        <v>60</v>
      </c>
      <c r="E108" s="15" t="n">
        <v>60</v>
      </c>
    </row>
    <row r="109" outlineLevel="1" customFormat="1" s="1">
      <c r="B109" s="23" t="inlineStr">
        <is>
          <t>moneda nacional</t>
        </is>
      </c>
      <c r="C109" s="15" t="n">
        <v>255.195</v>
      </c>
      <c r="D109" s="23" t="n">
        <v>250.425</v>
      </c>
      <c r="E109" s="15" t="n">
        <v>239.95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3912.989944</v>
      </c>
      <c r="D111" s="23" t="n">
        <v>3925.159193</v>
      </c>
      <c r="E111" s="15" t="n">
        <v>3687.276774</v>
      </c>
    </row>
    <row r="112" outlineLevel="1" customFormat="1" s="1">
      <c r="B112" s="23" t="inlineStr">
        <is>
          <t>moneda nacional</t>
        </is>
      </c>
      <c r="C112" s="15" t="n">
        <v>212330.4694128</v>
      </c>
      <c r="D112" s="23" t="n">
        <v>208120.700592</v>
      </c>
      <c r="E112" s="15" t="n">
        <v>214084.94530791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67.142775</v>
      </c>
      <c r="D117" s="23" t="n">
        <v>76.04285299999999</v>
      </c>
      <c r="E117" s="15" t="n">
        <v>75.311173</v>
      </c>
    </row>
    <row r="118" outlineLevel="1" customFormat="1" s="1">
      <c r="B118" s="23" t="inlineStr">
        <is>
          <t>moneda nacional</t>
        </is>
      </c>
      <c r="C118" s="15" t="n">
        <v>168.5430081</v>
      </c>
      <c r="D118" s="23" t="n">
        <v>173.6495145</v>
      </c>
      <c r="E118" s="15" t="n">
        <v>126.9983365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0</v>
      </c>
      <c r="D123" s="23" t="n">
        <v>0</v>
      </c>
      <c r="E123" s="15" t="n">
        <v>0</v>
      </c>
    </row>
    <row r="124" outlineLevel="1" customFormat="1" s="1">
      <c r="B124" s="23" t="inlineStr">
        <is>
          <t>moneda nacional</t>
        </is>
      </c>
      <c r="C124" s="15" t="n">
        <v>0</v>
      </c>
      <c r="D124" s="23" t="n">
        <v>0</v>
      </c>
      <c r="E124" s="15" t="n">
        <v>0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36.582331</v>
      </c>
      <c r="D132" s="23" t="n">
        <v>47.716148</v>
      </c>
      <c r="E132" s="15" t="n">
        <v>42.569073</v>
      </c>
    </row>
    <row r="133" outlineLevel="1" customFormat="1" s="1">
      <c r="B133" s="23" t="inlineStr">
        <is>
          <t>moneda nacional</t>
        </is>
      </c>
      <c r="C133" s="15" t="n">
        <v>113.6225403</v>
      </c>
      <c r="D133" s="23" t="n">
        <v>43.3646325</v>
      </c>
      <c r="E133" s="15" t="n">
        <v>912.9676147800001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36.582331</v>
      </c>
      <c r="D135" s="23" t="n">
        <v>47.716148</v>
      </c>
      <c r="E135" s="15" t="n">
        <v>42.569073</v>
      </c>
    </row>
    <row r="136" outlineLevel="1" customFormat="1" s="1">
      <c r="B136" s="23" t="inlineStr">
        <is>
          <t>moneda nacional</t>
        </is>
      </c>
      <c r="C136" s="15" t="n">
        <v>49.7278755</v>
      </c>
      <c r="D136" s="23" t="n">
        <v>43.3646325</v>
      </c>
      <c r="E136" s="15" t="n">
        <v>53.16188229999999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63.89466479999999</v>
      </c>
      <c r="D139" s="23" t="n">
        <v>0</v>
      </c>
      <c r="E139" s="15" t="n">
        <v>859.8057324800001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5813.613961399999</v>
      </c>
      <c r="D141" s="23" t="n">
        <v>8907.173005799999</v>
      </c>
      <c r="E141" s="15" t="n">
        <v>6412.89437789</v>
      </c>
    </row>
    <row r="142" outlineLevel="1" customFormat="1" s="1">
      <c r="B142" s="23" t="inlineStr">
        <is>
          <t>moneda nacional</t>
        </is>
      </c>
      <c r="C142" s="15" t="n">
        <v>25718.43071385</v>
      </c>
      <c r="D142" s="23" t="n">
        <v>25944.0223455</v>
      </c>
      <c r="E142" s="15" t="n">
        <v>27347.1586081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74641.110854</v>
      </c>
      <c r="D144" s="23" t="n">
        <v>82960.1829004</v>
      </c>
      <c r="E144" s="15" t="n">
        <v>74634.93490649</v>
      </c>
    </row>
    <row r="145" outlineLevel="1" customFormat="1" s="1">
      <c r="B145" s="23" t="inlineStr">
        <is>
          <t>moneda nacional</t>
        </is>
      </c>
      <c r="C145" s="15" t="n">
        <v>314175.9154095001</v>
      </c>
      <c r="D145" s="23" t="n">
        <v>315186.17559975</v>
      </c>
      <c r="E145" s="15" t="n">
        <v>318645.0280262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42537.021104</v>
      </c>
      <c r="D147" s="23" t="n">
        <v>42537.021104</v>
      </c>
      <c r="E147" s="15" t="n">
        <v>42537.021104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42537.021104</v>
      </c>
      <c r="D150" s="23" t="n">
        <v>42537.021104</v>
      </c>
      <c r="E150" s="15" t="n">
        <v>42537.021104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22525.943043</v>
      </c>
      <c r="D159" s="23" t="n">
        <v>22569.414727</v>
      </c>
      <c r="E159" s="15" t="n">
        <v>22609.916317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13335.697287</v>
      </c>
      <c r="D162" s="23" t="n">
        <v>13335.697287</v>
      </c>
      <c r="E162" s="15" t="n">
        <v>13335.697287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9190.245756</v>
      </c>
      <c r="D165" s="23" t="n">
        <v>9233.71744</v>
      </c>
      <c r="E165" s="15" t="n">
        <v>9274.21903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4271.23622551</v>
      </c>
      <c r="D168" s="23" t="n">
        <v>4271.23622551</v>
      </c>
      <c r="E168" s="15" t="n">
        <v>4271.23622551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855.6248753900001</v>
      </c>
      <c r="D171" s="23" t="n">
        <v>794.1641816</v>
      </c>
      <c r="E171" s="15" t="n">
        <v>1082.31552712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70189.82524790001</v>
      </c>
      <c r="D174" s="23" t="n">
        <v>70171.83623811</v>
      </c>
      <c r="E174" s="15" t="n">
        <v>70500.48917363001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144830.9361019</v>
      </c>
      <c r="D181" s="23" t="n">
        <v>153132.01913851</v>
      </c>
      <c r="E181" s="15" t="n">
        <v>145135.42408012</v>
      </c>
    </row>
    <row r="182" outlineLevel="1" customFormat="1" s="1">
      <c r="B182" s="23" t="inlineStr">
        <is>
          <t>moneda nacional</t>
        </is>
      </c>
      <c r="C182" s="15" t="n">
        <v>314175.9154095001</v>
      </c>
      <c r="D182" s="23" t="n">
        <v>315186.17559975</v>
      </c>
      <c r="E182" s="15" t="n">
        <v>318645.0280262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0</v>
      </c>
      <c r="D190" s="23" t="n">
        <v>0</v>
      </c>
      <c r="E190" s="15" t="n">
        <v>0</v>
      </c>
    </row>
    <row r="191" outlineLevel="1" customFormat="1" s="1">
      <c r="B191" s="23" t="inlineStr">
        <is>
          <t>moneda nacional</t>
        </is>
      </c>
      <c r="C191" s="15" t="n">
        <v>14003.26106625</v>
      </c>
      <c r="D191" s="23" t="n">
        <v>12324.01786875</v>
      </c>
      <c r="E191" s="15" t="n">
        <v>12692.16201659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4084.92971775</v>
      </c>
      <c r="D194" s="23" t="n">
        <v>3914.07589125</v>
      </c>
      <c r="E194" s="15" t="n">
        <v>4060.79790415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0</v>
      </c>
      <c r="D196" s="23" t="n">
        <v>0</v>
      </c>
      <c r="E196" s="15" t="n">
        <v>0</v>
      </c>
    </row>
    <row r="197" outlineLevel="1" customFormat="1" s="1">
      <c r="B197" s="23" t="inlineStr">
        <is>
          <t>moneda nacional</t>
        </is>
      </c>
      <c r="C197" s="15" t="n">
        <v>0</v>
      </c>
      <c r="D197" s="23" t="n">
        <v>0</v>
      </c>
      <c r="E197" s="15" t="n">
        <v>0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0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-4.547473508864641e-13</v>
      </c>
      <c r="D200" s="23" t="n">
        <v>4.547473508864641e-13</v>
      </c>
      <c r="E200" s="15" t="n">
        <v>-1.364242052659392e-12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0</v>
      </c>
      <c r="D202" s="23" t="n">
        <v>0</v>
      </c>
      <c r="E202" s="15" t="n">
        <v>0</v>
      </c>
    </row>
    <row r="203" outlineLevel="1" customFormat="1" s="1">
      <c r="B203" s="23" t="inlineStr">
        <is>
          <t>moneda nacional</t>
        </is>
      </c>
      <c r="C203" s="15" t="n">
        <v>18088.190784</v>
      </c>
      <c r="D203" s="23" t="n">
        <v>16238.09376</v>
      </c>
      <c r="E203" s="15" t="n">
        <v>16752.95992074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82087.9880265</v>
      </c>
      <c r="D208" s="23" t="n">
        <v>86967.1004715</v>
      </c>
      <c r="E208" s="15" t="n">
        <v>84197.4075785</v>
      </c>
    </row>
    <row r="209" outlineLevel="1" customFormat="1" s="1">
      <c r="B209" s="23" t="inlineStr">
        <is>
          <t>moneda nacional</t>
        </is>
      </c>
      <c r="C209" s="15" t="n">
        <v>182902.5099747</v>
      </c>
      <c r="D209" s="23" t="n">
        <v>177945.22401075</v>
      </c>
      <c r="E209" s="15" t="n">
        <v>185835.54024299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4133.612546</v>
      </c>
      <c r="D211" s="23" t="n">
        <v>4119.84688</v>
      </c>
      <c r="E211" s="15" t="n">
        <v>4633.615395</v>
      </c>
    </row>
    <row r="212" outlineLevel="1" customFormat="1" s="1">
      <c r="B212" s="23" t="inlineStr">
        <is>
          <t>moneda nacional</t>
        </is>
      </c>
      <c r="C212" s="15" t="n">
        <v>4280.300316899999</v>
      </c>
      <c r="D212" s="23" t="n">
        <v>4547.47206375</v>
      </c>
      <c r="E212" s="15" t="n">
        <v>4556.55869513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86221.6005725</v>
      </c>
      <c r="D214" s="23" t="n">
        <v>91086.9473515</v>
      </c>
      <c r="E214" s="15" t="n">
        <v>88831.0229735</v>
      </c>
    </row>
    <row r="215" outlineLevel="1" customFormat="1" s="1">
      <c r="B215" s="23" t="inlineStr">
        <is>
          <t>moneda nacional</t>
        </is>
      </c>
      <c r="C215" s="15" t="n">
        <v>187182.8102916</v>
      </c>
      <c r="D215" s="23" t="n">
        <v>182492.6960745</v>
      </c>
      <c r="E215" s="15" t="n">
        <v>190392.09893812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81402.12959028</v>
      </c>
      <c r="D217" s="23" t="n">
        <v>86249.01286869</v>
      </c>
      <c r="E217" s="15" t="n">
        <v>83490.1177901</v>
      </c>
    </row>
    <row r="218" outlineLevel="1" customFormat="1" s="1">
      <c r="B218" s="23" t="inlineStr">
        <is>
          <t>moneda nacional</t>
        </is>
      </c>
      <c r="C218" s="15" t="n">
        <v>181911.2442876</v>
      </c>
      <c r="D218" s="23" t="n">
        <v>176969.33489025</v>
      </c>
      <c r="E218" s="15" t="n">
        <v>184755.37033328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681.83533185</v>
      </c>
      <c r="D220" s="23" t="n">
        <v>600.8324040499999</v>
      </c>
      <c r="E220" s="15" t="n">
        <v>1054.08464525</v>
      </c>
    </row>
    <row r="221" outlineLevel="1" customFormat="1" s="1">
      <c r="B221" s="23" t="inlineStr">
        <is>
          <t>moneda nacional</t>
        </is>
      </c>
      <c r="C221" s="15" t="n">
        <v>1191.29855445</v>
      </c>
      <c r="D221" s="23" t="n">
        <v>1348.264575</v>
      </c>
      <c r="E221" s="15" t="n">
        <v>1221.67221592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82083.96492213001</v>
      </c>
      <c r="D223" s="23" t="n">
        <v>86849.84527274</v>
      </c>
      <c r="E223" s="15" t="n">
        <v>84544.20243535</v>
      </c>
    </row>
    <row r="224" outlineLevel="1" customFormat="1" s="1">
      <c r="B224" s="23" t="inlineStr">
        <is>
          <t>moneda nacional</t>
        </is>
      </c>
      <c r="C224" s="15" t="n">
        <v>183102.54284205</v>
      </c>
      <c r="D224" s="23" t="n">
        <v>178317.59946525</v>
      </c>
      <c r="E224" s="15" t="n">
        <v>185977.0425492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1158</v>
      </c>
      <c r="D226" s="23" t="n">
        <v>1110</v>
      </c>
      <c r="E226" s="15" t="n">
        <v>1110</v>
      </c>
    </row>
    <row r="227" outlineLevel="1" customFormat="1" s="1">
      <c r="B227" s="23" t="inlineStr">
        <is>
          <t>moneda nacional</t>
        </is>
      </c>
      <c r="C227" s="15" t="n">
        <v>34871.43375</v>
      </c>
      <c r="D227" s="23" t="n">
        <v>34219.63125</v>
      </c>
      <c r="E227" s="15" t="n">
        <v>32116.10775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25066.316495</v>
      </c>
      <c r="D229" s="23" t="n">
        <v>25304.75065</v>
      </c>
      <c r="E229" s="15" t="n">
        <v>26491.616303</v>
      </c>
    </row>
    <row r="230" outlineLevel="1" customFormat="1" s="1">
      <c r="B230" s="23" t="inlineStr">
        <is>
          <t>moneda nacional</t>
        </is>
      </c>
      <c r="C230" s="15" t="n">
        <v>28255.830795</v>
      </c>
      <c r="D230" s="23" t="n">
        <v>27374.24025</v>
      </c>
      <c r="E230" s="15" t="n">
        <v>30017.716206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0</v>
      </c>
      <c r="D232" s="23" t="n">
        <v>0</v>
      </c>
      <c r="E232" s="15" t="n">
        <v>0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26224.316495</v>
      </c>
      <c r="D235" s="23" t="n">
        <v>26414.75065</v>
      </c>
      <c r="E235" s="15" t="n">
        <v>27601.616303</v>
      </c>
    </row>
    <row r="236" outlineLevel="1" customFormat="1" s="1">
      <c r="B236" s="23" t="inlineStr">
        <is>
          <t>moneda nacional</t>
        </is>
      </c>
      <c r="C236" s="15" t="n">
        <v>63127.264545</v>
      </c>
      <c r="D236" s="23" t="n">
        <v>61593.8715</v>
      </c>
      <c r="E236" s="15" t="n">
        <v>62133.823956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</row>
    <row r="3">
      <c r="B3" s="3" t="inlineStr">
        <is>
          <t>Balance General</t>
        </is>
      </c>
    </row>
    <row r="4">
      <c r="B4" s="4" t="inlineStr">
        <is>
          <t>CAJA Y BANCOS</t>
        </is>
      </c>
    </row>
    <row r="5" outlineLevel="1" customFormat="1" s="1">
      <c r="B5" s="5" t="inlineStr">
        <is>
          <t>moneda nacional</t>
        </is>
      </c>
    </row>
    <row r="6" outlineLevel="1" customFormat="1" s="1">
      <c r="B6" s="5" t="inlineStr">
        <is>
          <t>moneda nacional</t>
        </is>
      </c>
    </row>
    <row r="7" customFormat="1" s="2">
      <c r="B7" s="4" t="inlineStr">
        <is>
          <t>BANCO CENTRAL</t>
        </is>
      </c>
    </row>
    <row r="8" outlineLevel="1" customFormat="1" s="1">
      <c r="B8" s="5" t="inlineStr">
        <is>
          <t>moneda nacional</t>
        </is>
      </c>
    </row>
    <row r="9" outlineLevel="1" customFormat="1" s="1">
      <c r="B9" s="5" t="inlineStr">
        <is>
          <t>moneda nacional</t>
        </is>
      </c>
    </row>
    <row r="10">
      <c r="B10" s="6" t="inlineStr">
        <is>
          <t xml:space="preserve">   Encajes</t>
        </is>
      </c>
    </row>
    <row r="11" outlineLevel="1" customFormat="1" s="1">
      <c r="B11" s="5" t="inlineStr">
        <is>
          <t>moneda nacional</t>
        </is>
      </c>
    </row>
    <row r="12" outlineLevel="1" customFormat="1" s="1">
      <c r="B12" s="5" t="inlineStr">
        <is>
          <t>moneda nacional</t>
        </is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6" t="inlineStr">
        <is>
          <t xml:space="preserve">   Otros</t>
        </is>
      </c>
    </row>
    <row r="23" outlineLevel="1" customFormat="1" s="1">
      <c r="B23" s="5" t="inlineStr">
        <is>
          <t>moneda nacional</t>
        </is>
      </c>
    </row>
    <row r="24" outlineLevel="1" customFormat="1" s="1">
      <c r="B24" s="5" t="inlineStr">
        <is>
          <t>moneda nacional</t>
        </is>
      </c>
    </row>
    <row r="25" customFormat="1" s="2">
      <c r="B25" s="4" t="inlineStr">
        <is>
          <t>INVERSIONES EN VALORES</t>
        </is>
      </c>
    </row>
    <row r="26" outlineLevel="1" customFormat="1" s="1">
      <c r="B26" s="5" t="inlineStr">
        <is>
          <t>moneda nacional</t>
        </is>
      </c>
    </row>
    <row r="27" outlineLevel="1" customFormat="1" s="1">
      <c r="B27" s="5" t="inlineStr">
        <is>
          <t>moneda nacional</t>
        </is>
      </c>
    </row>
    <row r="28">
      <c r="B28" s="6" t="inlineStr">
        <is>
          <t xml:space="preserve">   Valores Públicos</t>
        </is>
      </c>
    </row>
    <row r="29" outlineLevel="1" customFormat="1" s="1">
      <c r="B29" s="5" t="inlineStr">
        <is>
          <t>moneda nacional</t>
        </is>
      </c>
    </row>
    <row r="30" outlineLevel="1" customFormat="1" s="1">
      <c r="B30" s="5" t="inlineStr">
        <is>
          <t>moneda nacional</t>
        </is>
      </c>
    </row>
    <row r="31">
      <c r="B31" s="6" t="inlineStr">
        <is>
          <t xml:space="preserve">   Valores Privados</t>
        </is>
      </c>
    </row>
    <row r="32" outlineLevel="1" customFormat="1" s="1">
      <c r="B32" s="5" t="inlineStr">
        <is>
          <t>moneda nacional</t>
        </is>
      </c>
    </row>
    <row r="33" outlineLevel="1" customFormat="1" s="1">
      <c r="B33" s="5" t="inlineStr">
        <is>
          <t>moneda nacional</t>
        </is>
      </c>
    </row>
    <row r="34">
      <c r="B34" s="6" t="inlineStr">
        <is>
          <t xml:space="preserve">   Otras</t>
        </is>
      </c>
    </row>
    <row r="35" outlineLevel="1" customFormat="1" s="1">
      <c r="B35" s="5" t="inlineStr">
        <is>
          <t>moneda nacional</t>
        </is>
      </c>
    </row>
    <row r="36" outlineLevel="1" customFormat="1" s="1">
      <c r="B36" s="5" t="inlineStr">
        <is>
          <t>moneda nacional</t>
        </is>
      </c>
    </row>
    <row r="37" customFormat="1" s="2">
      <c r="B37" s="4" t="inlineStr">
        <is>
          <t>COLOCACIONES NETAS</t>
        </is>
      </c>
    </row>
    <row r="38" outlineLevel="1" customFormat="1" s="1">
      <c r="B38" s="5" t="inlineStr">
        <is>
          <t>moneda nacional</t>
        </is>
      </c>
    </row>
    <row r="39" outlineLevel="1" customFormat="1" s="1">
      <c r="B39" s="5" t="inlineStr">
        <is>
          <t>moneda nacional</t>
        </is>
      </c>
    </row>
    <row r="40">
      <c r="B40" s="6" t="inlineStr">
        <is>
          <t xml:space="preserve">   Sector Financiero</t>
        </is>
      </c>
    </row>
    <row r="41" outlineLevel="1" customFormat="1" s="1">
      <c r="B41" s="5" t="inlineStr">
        <is>
          <t>moneda nacional</t>
        </is>
      </c>
    </row>
    <row r="42" outlineLevel="1" customFormat="1" s="1">
      <c r="B42" s="5" t="inlineStr">
        <is>
          <t>moneda nacional</t>
        </is>
      </c>
    </row>
    <row r="43">
      <c r="B43" s="6" t="inlineStr">
        <is>
          <t xml:space="preserve">   Interbancario</t>
        </is>
      </c>
    </row>
    <row r="44" outlineLevel="1" customFormat="1" s="1">
      <c r="B44" s="5" t="inlineStr">
        <is>
          <t>moneda nacional</t>
        </is>
      </c>
    </row>
    <row r="45" outlineLevel="1" customFormat="1" s="1">
      <c r="B45" s="5" t="inlineStr">
        <is>
          <t>moneda nacional</t>
        </is>
      </c>
    </row>
    <row r="46">
      <c r="B46" s="6" t="inlineStr">
        <is>
          <t xml:space="preserve">   Sector No Financiero</t>
        </is>
      </c>
    </row>
    <row r="47" outlineLevel="1" customFormat="1" s="1">
      <c r="B47" s="5" t="inlineStr">
        <is>
          <t>moneda nacional</t>
        </is>
      </c>
    </row>
    <row r="48" outlineLevel="1" customFormat="1" s="1">
      <c r="B48" s="5" t="inlineStr">
        <is>
          <t>moneda nacional</t>
        </is>
      </c>
    </row>
    <row r="49">
      <c r="B49" s="6" t="inlineStr">
        <is>
          <t xml:space="preserve">   Créditos y Colocaciones Vencidos</t>
        </is>
      </c>
    </row>
    <row r="50" outlineLevel="1" customFormat="1" s="1">
      <c r="B50" s="5" t="inlineStr">
        <is>
          <t>moneda nacional</t>
        </is>
      </c>
    </row>
    <row r="51" outlineLevel="1" customFormat="1" s="1">
      <c r="B51" s="5" t="inlineStr">
        <is>
          <t>moneda nacional</t>
        </is>
      </c>
    </row>
    <row r="52">
      <c r="B52" s="6" t="inlineStr">
        <is>
          <t xml:space="preserve">   Deudores c/ Arreglo y Créditos Morosos</t>
        </is>
      </c>
    </row>
    <row r="53" outlineLevel="1" customFormat="1" s="1">
      <c r="B53" s="5" t="inlineStr">
        <is>
          <t>moneda nacional</t>
        </is>
      </c>
    </row>
    <row r="54" outlineLevel="1" customFormat="1" s="1">
      <c r="B54" s="5" t="inlineStr">
        <is>
          <t>moneda nacional</t>
        </is>
      </c>
    </row>
    <row r="55">
      <c r="B55" s="6" t="inlineStr">
        <is>
          <t xml:space="preserve">   Total Previsiones</t>
        </is>
      </c>
    </row>
    <row r="56" outlineLevel="1" customFormat="1" s="1">
      <c r="B56" s="5" t="inlineStr">
        <is>
          <t>moneda nacional</t>
        </is>
      </c>
    </row>
    <row r="57" outlineLevel="1" customFormat="1" s="1">
      <c r="B57" s="5" t="inlineStr">
        <is>
          <t>moneda nacional</t>
        </is>
      </c>
    </row>
    <row r="58">
      <c r="B58" s="4" t="inlineStr">
        <is>
          <t>PRODUCTOS FINANCIEROS</t>
        </is>
      </c>
    </row>
    <row r="59" outlineLevel="1" customFormat="1" s="1">
      <c r="B59" s="5" t="inlineStr">
        <is>
          <t>moneda nacional</t>
        </is>
      </c>
    </row>
    <row r="60" outlineLevel="1" customFormat="1" s="1">
      <c r="B60" s="5" t="inlineStr">
        <is>
          <t>moneda nacional</t>
        </is>
      </c>
    </row>
    <row r="61">
      <c r="B61" s="6" t="inlineStr">
        <is>
          <t xml:space="preserve">   Vigentes</t>
        </is>
      </c>
    </row>
    <row r="62" outlineLevel="1" customFormat="1" s="1">
      <c r="B62" s="5" t="inlineStr">
        <is>
          <t>moneda nacional</t>
        </is>
      </c>
    </row>
    <row r="63" outlineLevel="1" customFormat="1" s="1">
      <c r="B63" s="5" t="inlineStr">
        <is>
          <t>moneda nacional</t>
        </is>
      </c>
    </row>
    <row r="64">
      <c r="B64" s="6" t="inlineStr">
        <is>
          <t xml:space="preserve">   Vencidos</t>
        </is>
      </c>
    </row>
    <row r="65" outlineLevel="1" customFormat="1" s="1">
      <c r="B65" s="5" t="inlineStr">
        <is>
          <t>moneda nacional</t>
        </is>
      </c>
    </row>
    <row r="66" outlineLevel="1" customFormat="1" s="1">
      <c r="B66" s="5" t="inlineStr">
        <is>
          <t>moneda nacional</t>
        </is>
      </c>
    </row>
    <row r="67" customFormat="1" s="2">
      <c r="B67" s="4" t="inlineStr">
        <is>
          <t>BIENES REAL, Y ADJU. EN PAGO</t>
        </is>
      </c>
    </row>
    <row r="68" outlineLevel="1" customFormat="1" s="1">
      <c r="B68" s="5" t="inlineStr">
        <is>
          <t>moneda nacional</t>
        </is>
      </c>
    </row>
    <row r="69" outlineLevel="1" customFormat="1" s="1">
      <c r="B69" s="5" t="inlineStr">
        <is>
          <t>moneda nacional</t>
        </is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4" t="inlineStr">
        <is>
          <t>BIENES DE USO</t>
        </is>
      </c>
    </row>
    <row r="86" outlineLevel="1" customFormat="1" s="1">
      <c r="B86" s="5" t="inlineStr">
        <is>
          <t>moneda nacional</t>
        </is>
      </c>
    </row>
    <row r="87" outlineLevel="1" customFormat="1" s="1">
      <c r="B87" s="5" t="inlineStr">
        <is>
          <t>moneda nacional</t>
        </is>
      </c>
    </row>
    <row r="88" customFormat="1" s="2">
      <c r="B88" s="4" t="inlineStr">
        <is>
          <t>OPERACIONES A LIQUIDAR.</t>
        </is>
      </c>
    </row>
    <row r="89" outlineLevel="1" customFormat="1" s="1">
      <c r="B89" s="5" t="inlineStr">
        <is>
          <t>moneda nacional</t>
        </is>
      </c>
    </row>
    <row r="90" outlineLevel="1" customFormat="1" s="1">
      <c r="B90" s="5" t="inlineStr">
        <is>
          <t>moneda nacional</t>
        </is>
      </c>
    </row>
    <row r="91" customFormat="1" s="2">
      <c r="B91" s="4" t="inlineStr">
        <is>
          <t>OTROS ACTIVOS NETOS</t>
        </is>
      </c>
    </row>
    <row r="92" outlineLevel="1" customFormat="1" s="1">
      <c r="B92" s="5" t="inlineStr">
        <is>
          <t>moneda nacional</t>
        </is>
      </c>
    </row>
    <row r="93" outlineLevel="1" customFormat="1" s="1">
      <c r="B93" s="5" t="inlineStr">
        <is>
          <t>moneda nacional</t>
        </is>
      </c>
    </row>
    <row r="94" customFormat="1" s="2">
      <c r="B94" s="7" t="inlineStr">
        <is>
          <t>TOTAL ACTIVO</t>
        </is>
      </c>
    </row>
    <row r="95" outlineLevel="1" customFormat="1" s="1">
      <c r="B95" s="5" t="inlineStr">
        <is>
          <t>moneda nacional</t>
        </is>
      </c>
    </row>
    <row r="96" outlineLevel="1" customFormat="1" s="1">
      <c r="B96" s="5" t="inlineStr">
        <is>
          <t>moneda nacional</t>
        </is>
      </c>
    </row>
    <row r="97" customFormat="1" s="1">
      <c r="B97" s="5" t="n"/>
    </row>
    <row r="98" customFormat="1" s="2">
      <c r="B98" s="4" t="inlineStr">
        <is>
          <t>DEPÓSITOS</t>
        </is>
      </c>
    </row>
    <row r="99" outlineLevel="1" customFormat="1" s="1">
      <c r="B99" s="5" t="inlineStr">
        <is>
          <t>moneda nacional</t>
        </is>
      </c>
    </row>
    <row r="100" outlineLevel="1" customFormat="1" s="1">
      <c r="B100" s="5" t="inlineStr">
        <is>
          <t>moneda nacional</t>
        </is>
      </c>
    </row>
    <row r="101">
      <c r="B101" s="6" t="inlineStr">
        <is>
          <t xml:space="preserve">   Cta. Cte.</t>
        </is>
      </c>
    </row>
    <row r="102" outlineLevel="1" customFormat="1" s="1">
      <c r="B102" s="5" t="inlineStr">
        <is>
          <t>moneda nacional</t>
        </is>
      </c>
    </row>
    <row r="103" outlineLevel="1" customFormat="1" s="1">
      <c r="B103" s="5" t="inlineStr">
        <is>
          <t>moneda nacional</t>
        </is>
      </c>
    </row>
    <row r="104">
      <c r="B104" s="6" t="inlineStr">
        <is>
          <t xml:space="preserve">   A la Vista</t>
        </is>
      </c>
    </row>
    <row r="105" outlineLevel="1" customFormat="1" s="1">
      <c r="B105" s="5" t="inlineStr">
        <is>
          <t>moneda nacional</t>
        </is>
      </c>
    </row>
    <row r="106" outlineLevel="1" customFormat="1" s="1">
      <c r="B106" s="5" t="inlineStr">
        <is>
          <t>moneda nacional</t>
        </is>
      </c>
    </row>
    <row r="107">
      <c r="B107" s="6" t="inlineStr">
        <is>
          <t xml:space="preserve">   Plazo Fijo</t>
        </is>
      </c>
    </row>
    <row r="108" outlineLevel="1" customFormat="1" s="1">
      <c r="B108" s="5" t="inlineStr">
        <is>
          <t>moneda nacional</t>
        </is>
      </c>
    </row>
    <row r="109" outlineLevel="1" customFormat="1" s="1">
      <c r="B109" s="5" t="inlineStr">
        <is>
          <t>moneda nacional</t>
        </is>
      </c>
    </row>
    <row r="110">
      <c r="B110" s="6" t="inlineStr">
        <is>
          <t xml:space="preserve">   CDA</t>
        </is>
      </c>
    </row>
    <row r="111" outlineLevel="1" customFormat="1" s="1">
      <c r="B111" s="5" t="inlineStr">
        <is>
          <t>moneda nacional</t>
        </is>
      </c>
    </row>
    <row r="112" outlineLevel="1" customFormat="1" s="1">
      <c r="B112" s="5" t="inlineStr">
        <is>
          <t>moneda nacional</t>
        </is>
      </c>
    </row>
    <row r="113">
      <c r="B113" s="6" t="inlineStr">
        <is>
          <t xml:space="preserve">   Títulos de Inversión</t>
        </is>
      </c>
    </row>
    <row r="114" outlineLevel="1" customFormat="1" s="1">
      <c r="B114" s="5" t="inlineStr">
        <is>
          <t>moneda nacional</t>
        </is>
      </c>
    </row>
    <row r="115" outlineLevel="1" customFormat="1" s="1">
      <c r="B115" s="5" t="inlineStr">
        <is>
          <t>moneda nacional</t>
        </is>
      </c>
    </row>
    <row r="116">
      <c r="B116" s="6" t="inlineStr">
        <is>
          <t xml:space="preserve">   Intereses Devengados</t>
        </is>
      </c>
    </row>
    <row r="117" outlineLevel="1" customFormat="1" s="1">
      <c r="A117" s="1" t="inlineStr">
        <is>
          <t xml:space="preserve"> </t>
        </is>
      </c>
      <c r="B117" s="5" t="inlineStr">
        <is>
          <t>moneda nacional</t>
        </is>
      </c>
    </row>
    <row r="118" outlineLevel="1" customFormat="1" s="1">
      <c r="B118" s="5" t="inlineStr">
        <is>
          <t>moneda nacional</t>
        </is>
      </c>
    </row>
    <row r="119" customFormat="1" s="2">
      <c r="B119" s="4" t="inlineStr">
        <is>
          <t>OTROS VALORES EMITIDOS</t>
        </is>
      </c>
    </row>
    <row r="120" outlineLevel="1" customFormat="1" s="1">
      <c r="B120" s="5" t="inlineStr">
        <is>
          <t>moneda nacional</t>
        </is>
      </c>
    </row>
    <row r="121" outlineLevel="1" customFormat="1" s="1">
      <c r="B121" s="5" t="inlineStr">
        <is>
          <t>moneda nacional</t>
        </is>
      </c>
    </row>
    <row r="122" customFormat="1" s="2">
      <c r="B122" s="4" t="inlineStr">
        <is>
          <t>BCP</t>
        </is>
      </c>
    </row>
    <row r="123" outlineLevel="1" customFormat="1" s="1">
      <c r="B123" s="5" t="inlineStr">
        <is>
          <t>moneda nacional</t>
        </is>
      </c>
    </row>
    <row r="124" outlineLevel="1" customFormat="1" s="1">
      <c r="B124" s="5" t="inlineStr">
        <is>
          <t>moneda nacional</t>
        </is>
      </c>
    </row>
    <row r="125" customFormat="1" s="2">
      <c r="B125" s="4" t="inlineStr">
        <is>
          <t>OPERACIONES A LIQUIDAR..</t>
        </is>
      </c>
    </row>
    <row r="126" outlineLevel="1" customFormat="1" s="1">
      <c r="B126" s="5" t="inlineStr">
        <is>
          <t>moneda nacional</t>
        </is>
      </c>
    </row>
    <row r="127" outlineLevel="1" customFormat="1" s="1">
      <c r="B127" s="5" t="inlineStr">
        <is>
          <t>moneda nacional</t>
        </is>
      </c>
    </row>
    <row r="128" customFormat="1" s="2">
      <c r="B128" s="4" t="inlineStr">
        <is>
          <t>INTERBANCARIOS</t>
        </is>
      </c>
    </row>
    <row r="129" outlineLevel="1" customFormat="1" s="1">
      <c r="B129" s="5" t="inlineStr">
        <is>
          <t>moneda nacional</t>
        </is>
      </c>
    </row>
    <row r="130" outlineLevel="1" customFormat="1" s="1">
      <c r="B130" s="5" t="inlineStr">
        <is>
          <t>moneda nacional</t>
        </is>
      </c>
    </row>
    <row r="131" customFormat="1" s="2">
      <c r="B131" s="4" t="inlineStr">
        <is>
          <t>OTRAS ENTIDADES</t>
        </is>
      </c>
    </row>
    <row r="132" outlineLevel="1" customFormat="1" s="1">
      <c r="B132" s="5" t="inlineStr">
        <is>
          <t>moneda nacional</t>
        </is>
      </c>
    </row>
    <row r="133" outlineLevel="1" customFormat="1" s="1">
      <c r="B133" s="5" t="inlineStr">
        <is>
          <t>moneda nacional</t>
        </is>
      </c>
    </row>
    <row r="134">
      <c r="B134" s="6" t="inlineStr">
        <is>
          <t xml:space="preserve">   Interno</t>
        </is>
      </c>
    </row>
    <row r="135" outlineLevel="1" customFormat="1" s="1">
      <c r="B135" s="5" t="inlineStr">
        <is>
          <t>moneda nacional</t>
        </is>
      </c>
    </row>
    <row r="136" outlineLevel="1" customFormat="1" s="1">
      <c r="B136" s="5" t="inlineStr">
        <is>
          <t>moneda nacional</t>
        </is>
      </c>
    </row>
    <row r="137">
      <c r="B137" s="6" t="inlineStr">
        <is>
          <t xml:space="preserve">   Externo</t>
        </is>
      </c>
    </row>
    <row r="138" outlineLevel="1" customFormat="1" s="1">
      <c r="B138" s="5" t="inlineStr">
        <is>
          <t>moneda nacional</t>
        </is>
      </c>
    </row>
    <row r="139" outlineLevel="1" customFormat="1" s="1">
      <c r="B139" s="5" t="inlineStr">
        <is>
          <t>moneda nacional</t>
        </is>
      </c>
    </row>
    <row r="140" customFormat="1" s="2">
      <c r="B140" s="4" t="inlineStr">
        <is>
          <t>OTROS PASIVOS</t>
        </is>
      </c>
    </row>
    <row r="141" outlineLevel="1" customFormat="1" s="1">
      <c r="B141" s="5" t="inlineStr">
        <is>
          <t>moneda nacional</t>
        </is>
      </c>
    </row>
    <row r="142" outlineLevel="1" customFormat="1" s="1">
      <c r="B142" s="5" t="inlineStr">
        <is>
          <t>moneda nacional</t>
        </is>
      </c>
    </row>
    <row r="143" customFormat="1" s="2">
      <c r="B143" s="7" t="inlineStr">
        <is>
          <t>TOTAL PASIVO</t>
        </is>
      </c>
    </row>
    <row r="144" outlineLevel="1" customFormat="1" s="1">
      <c r="B144" s="5" t="inlineStr">
        <is>
          <t>moneda nacional</t>
        </is>
      </c>
    </row>
    <row r="145" outlineLevel="1" customFormat="1" s="1">
      <c r="B145" s="5" t="inlineStr">
        <is>
          <t>moneda nacional</t>
        </is>
      </c>
    </row>
    <row r="146" customFormat="1" s="2">
      <c r="B146" s="4" t="inlineStr">
        <is>
          <t>CAPITAL SOCIAL</t>
        </is>
      </c>
    </row>
    <row r="147" outlineLevel="1" customFormat="1" s="1">
      <c r="B147" s="5" t="inlineStr">
        <is>
          <t>moneda nacional</t>
        </is>
      </c>
    </row>
    <row r="148" outlineLevel="1" customFormat="1" s="1">
      <c r="B148" s="5" t="inlineStr">
        <is>
          <t>moneda nacional</t>
        </is>
      </c>
    </row>
    <row r="149">
      <c r="B149" s="6" t="inlineStr">
        <is>
          <t xml:space="preserve">   Integrado</t>
        </is>
      </c>
    </row>
    <row r="150" outlineLevel="1" customFormat="1" s="1">
      <c r="B150" s="5" t="inlineStr">
        <is>
          <t>moneda nacional</t>
        </is>
      </c>
    </row>
    <row r="151" outlineLevel="1" customFormat="1" s="1">
      <c r="B151" s="5" t="inlineStr">
        <is>
          <t>moneda nacional</t>
        </is>
      </c>
    </row>
    <row r="152">
      <c r="B152" s="6" t="inlineStr">
        <is>
          <t xml:space="preserve">   Secundario</t>
        </is>
      </c>
    </row>
    <row r="153" outlineLevel="1" customFormat="1" s="1">
      <c r="B153" s="5" t="inlineStr">
        <is>
          <t>moneda nacional</t>
        </is>
      </c>
    </row>
    <row r="154" outlineLevel="1" customFormat="1" s="1">
      <c r="B154" s="5" t="inlineStr">
        <is>
          <t>moneda nacional</t>
        </is>
      </c>
    </row>
    <row r="155">
      <c r="B155" s="6" t="inlineStr">
        <is>
          <t xml:space="preserve">   Aportes no Capitalizados</t>
        </is>
      </c>
    </row>
    <row r="156" outlineLevel="1" customFormat="1" s="1">
      <c r="B156" s="5" t="inlineStr">
        <is>
          <t>moneda nacional</t>
        </is>
      </c>
    </row>
    <row r="157" outlineLevel="1" customFormat="1" s="1">
      <c r="B157" s="5" t="inlineStr">
        <is>
          <t>moneda nacional</t>
        </is>
      </c>
    </row>
    <row r="158" customFormat="1" s="2">
      <c r="B158" s="4" t="inlineStr">
        <is>
          <t>RESERVAS</t>
        </is>
      </c>
    </row>
    <row r="159" outlineLevel="1" customFormat="1" s="1">
      <c r="B159" s="5" t="inlineStr">
        <is>
          <t>moneda nacional</t>
        </is>
      </c>
    </row>
    <row r="160" outlineLevel="1" customFormat="1" s="1">
      <c r="B160" s="5" t="inlineStr">
        <is>
          <t>moneda nacional</t>
        </is>
      </c>
    </row>
    <row r="161">
      <c r="B161" s="6" t="inlineStr">
        <is>
          <t xml:space="preserve">   Reserva Legal</t>
        </is>
      </c>
    </row>
    <row r="162" outlineLevel="1" customFormat="1" s="1">
      <c r="B162" s="5" t="inlineStr">
        <is>
          <t>moneda nacional</t>
        </is>
      </c>
    </row>
    <row r="163" outlineLevel="1" customFormat="1" s="1">
      <c r="B163" s="5" t="inlineStr">
        <is>
          <t>moneda nacional</t>
        </is>
      </c>
    </row>
    <row r="164">
      <c r="B164" s="6" t="inlineStr">
        <is>
          <t xml:space="preserve">   Otras Reservas</t>
        </is>
      </c>
    </row>
    <row r="165" outlineLevel="1" customFormat="1" s="1">
      <c r="B165" s="5" t="inlineStr">
        <is>
          <t>moneda nacional</t>
        </is>
      </c>
    </row>
    <row r="166" outlineLevel="1" customFormat="1" s="1">
      <c r="B166" s="5" t="inlineStr">
        <is>
          <t>moneda nacional</t>
        </is>
      </c>
    </row>
    <row r="167" customFormat="1" s="2">
      <c r="B167" s="4" t="inlineStr">
        <is>
          <t>RESULTADOS ACUMULADOS</t>
        </is>
      </c>
    </row>
    <row r="168" outlineLevel="1" customFormat="1" s="1">
      <c r="B168" s="5" t="inlineStr">
        <is>
          <t>moneda nacional</t>
        </is>
      </c>
    </row>
    <row r="169" outlineLevel="1" customFormat="1" s="1">
      <c r="B169" s="5" t="inlineStr">
        <is>
          <t>moneda nacional</t>
        </is>
      </c>
    </row>
    <row r="170" customFormat="1" s="2">
      <c r="B170" s="4" t="inlineStr">
        <is>
          <t>UTILIDAD DEL EJERCICIO</t>
        </is>
      </c>
    </row>
    <row r="171" outlineLevel="1" customFormat="1" s="1">
      <c r="B171" s="5" t="inlineStr">
        <is>
          <t>moneda nacional</t>
        </is>
      </c>
    </row>
    <row r="172" outlineLevel="1" customFormat="1" s="1">
      <c r="B172" s="5" t="inlineStr">
        <is>
          <t>moneda nacional</t>
        </is>
      </c>
    </row>
    <row r="173" customFormat="1" s="2">
      <c r="B173" s="7" t="inlineStr">
        <is>
          <t>PATRIMONIO NETO</t>
        </is>
      </c>
    </row>
    <row r="174" outlineLevel="1" customFormat="1" s="1">
      <c r="B174" s="5" t="inlineStr">
        <is>
          <t>moneda nacional</t>
        </is>
      </c>
    </row>
    <row r="175" outlineLevel="1" customFormat="1" s="1">
      <c r="B175" s="5" t="inlineStr">
        <is>
          <t>moneda nacional</t>
        </is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4" t="inlineStr">
        <is>
          <t>PASIVO + PATRIMONIO NETO</t>
        </is>
      </c>
    </row>
    <row r="181" outlineLevel="1" customFormat="1" s="1">
      <c r="B181" s="5" t="inlineStr">
        <is>
          <t>moneda nacional</t>
        </is>
      </c>
    </row>
    <row r="182" outlineLevel="1" customFormat="1" s="1">
      <c r="B182" s="5" t="inlineStr">
        <is>
          <t>moneda nacional</t>
        </is>
      </c>
    </row>
    <row r="183" customFormat="1" s="2">
      <c r="B183" s="4" t="inlineStr">
        <is>
          <t>DOCUMENTOS DESCONTADOS</t>
        </is>
      </c>
    </row>
    <row r="184" outlineLevel="1" customFormat="1" s="1">
      <c r="B184" s="5" t="inlineStr">
        <is>
          <t>moneda nacional</t>
        </is>
      </c>
    </row>
    <row r="185" outlineLevel="1" customFormat="1" s="1">
      <c r="B185" s="5" t="inlineStr">
        <is>
          <t>moneda nacional</t>
        </is>
      </c>
    </row>
    <row r="186" customFormat="1" s="2">
      <c r="B186" s="4" t="inlineStr">
        <is>
          <t>ACEPTACIONES</t>
        </is>
      </c>
    </row>
    <row r="187" outlineLevel="1" customFormat="1" s="1">
      <c r="B187" s="5" t="inlineStr">
        <is>
          <t>moneda nacional</t>
        </is>
      </c>
    </row>
    <row r="188" outlineLevel="1" customFormat="1" s="1">
      <c r="B188" s="5" t="inlineStr">
        <is>
          <t>moneda nacional</t>
        </is>
      </c>
    </row>
    <row r="189" customFormat="1" s="2">
      <c r="B189" s="4" t="inlineStr">
        <is>
          <t>GARANTÍAS OTORGADAS</t>
        </is>
      </c>
    </row>
    <row r="190" outlineLevel="1" customFormat="1" s="1">
      <c r="B190" s="5" t="inlineStr">
        <is>
          <t>moneda nacional</t>
        </is>
      </c>
    </row>
    <row r="191" outlineLevel="1" customFormat="1" s="1">
      <c r="B191" s="5" t="inlineStr">
        <is>
          <t>moneda nacional</t>
        </is>
      </c>
    </row>
    <row r="192" customFormat="1" s="2">
      <c r="B192" s="4" t="inlineStr">
        <is>
          <t>CRÉDITOS DOCUMENTARIOS</t>
        </is>
      </c>
    </row>
    <row r="193" outlineLevel="1" customFormat="1" s="1">
      <c r="B193" s="5" t="inlineStr">
        <is>
          <t>moneda nacional</t>
        </is>
      </c>
    </row>
    <row r="194" outlineLevel="1" customFormat="1" s="1">
      <c r="B194" s="5" t="inlineStr">
        <is>
          <t>moneda nacional</t>
        </is>
      </c>
    </row>
    <row r="195" customFormat="1" s="2">
      <c r="B195" s="4" t="inlineStr">
        <is>
          <t>LÍNEAS DE CRÉDITOS ACORDADAS</t>
        </is>
      </c>
    </row>
    <row r="196" outlineLevel="1" customFormat="1" s="1">
      <c r="B196" s="5" t="inlineStr">
        <is>
          <t>moneda nacional</t>
        </is>
      </c>
    </row>
    <row r="197" outlineLevel="1" customFormat="1" s="1">
      <c r="B197" s="5" t="inlineStr">
        <is>
          <t>moneda nacional</t>
        </is>
      </c>
    </row>
    <row r="198" customFormat="1" s="2">
      <c r="B198" s="4" t="inlineStr">
        <is>
          <t>OTROS</t>
        </is>
      </c>
    </row>
    <row r="199" outlineLevel="1" customFormat="1" s="1">
      <c r="B199" s="5" t="inlineStr">
        <is>
          <t>moneda nacional</t>
        </is>
      </c>
    </row>
    <row r="200" outlineLevel="1" customFormat="1" s="1">
      <c r="B200" s="5" t="inlineStr">
        <is>
          <t>moneda nacional</t>
        </is>
      </c>
    </row>
    <row r="201" customFormat="1" s="2">
      <c r="B201" s="4" t="inlineStr">
        <is>
          <t>TOTAL CONTINGENTES</t>
        </is>
      </c>
    </row>
    <row r="202" outlineLevel="1" customFormat="1" s="1">
      <c r="B202" s="5" t="inlineStr">
        <is>
          <t>moneda nacional</t>
        </is>
      </c>
    </row>
    <row r="203" outlineLevel="1" customFormat="1" s="1">
      <c r="B203" s="5" t="inlineStr">
        <is>
          <t>moneda nacional</t>
        </is>
      </c>
    </row>
    <row r="204" customFormat="1" s="2">
      <c r="B204" s="4" t="inlineStr">
        <is>
          <t>CARTERA DE CRÉDITOS</t>
        </is>
      </c>
    </row>
    <row r="205" outlineLevel="1" customFormat="1" s="1">
      <c r="B205" s="5" t="inlineStr">
        <is>
          <t>moneda nacional</t>
        </is>
      </c>
    </row>
    <row r="206" outlineLevel="1" customFormat="1" s="1">
      <c r="B206" s="5" t="inlineStr">
        <is>
          <t>moneda nacional</t>
        </is>
      </c>
    </row>
    <row r="207">
      <c r="B207" s="6" t="inlineStr">
        <is>
          <t xml:space="preserve">   Cartera Vigente</t>
        </is>
      </c>
    </row>
    <row r="208" outlineLevel="1" customFormat="1" s="1">
      <c r="B208" s="5" t="inlineStr">
        <is>
          <t>moneda nacional</t>
        </is>
      </c>
    </row>
    <row r="209" outlineLevel="1" customFormat="1" s="1">
      <c r="B209" s="5" t="inlineStr">
        <is>
          <t>moneda nacional</t>
        </is>
      </c>
    </row>
    <row r="210">
      <c r="B210" s="6" t="inlineStr">
        <is>
          <t xml:space="preserve">   Cartera Vencida</t>
        </is>
      </c>
    </row>
    <row r="211" outlineLevel="1" customFormat="1" s="1">
      <c r="B211" s="5" t="inlineStr">
        <is>
          <t>moneda nacional</t>
        </is>
      </c>
    </row>
    <row r="212" outlineLevel="1" customFormat="1" s="1">
      <c r="B212" s="5" t="inlineStr">
        <is>
          <t>moneda nacional</t>
        </is>
      </c>
    </row>
    <row r="213">
      <c r="B213" s="6" t="inlineStr">
        <is>
          <t xml:space="preserve">   Cartera Total</t>
        </is>
      </c>
    </row>
    <row r="214" outlineLevel="1" customFormat="1" s="1">
      <c r="B214" s="5" t="inlineStr">
        <is>
          <t>moneda nacional</t>
        </is>
      </c>
    </row>
    <row r="215" outlineLevel="1" customFormat="1" s="1">
      <c r="B215" s="5" t="inlineStr">
        <is>
          <t>moneda nacional</t>
        </is>
      </c>
    </row>
    <row r="216">
      <c r="B216" s="6" t="inlineStr">
        <is>
          <t xml:space="preserve">   Cartera Vigente Neta de Previsiones</t>
        </is>
      </c>
    </row>
    <row r="217" outlineLevel="1" customFormat="1" s="1">
      <c r="B217" s="5" t="inlineStr">
        <is>
          <t>moneda nacional</t>
        </is>
      </c>
    </row>
    <row r="218" outlineLevel="1" customFormat="1" s="1">
      <c r="B218" s="5" t="inlineStr">
        <is>
          <t>moneda nacional</t>
        </is>
      </c>
    </row>
    <row r="219">
      <c r="B219" s="6" t="inlineStr">
        <is>
          <t xml:space="preserve">   Cartera Vencida Neta de Previsiones</t>
        </is>
      </c>
    </row>
    <row r="220" outlineLevel="1" customFormat="1" s="1">
      <c r="B220" s="5" t="inlineStr">
        <is>
          <t>moneda nacional</t>
        </is>
      </c>
    </row>
    <row r="221" outlineLevel="1" customFormat="1" s="1">
      <c r="B221" s="5" t="inlineStr">
        <is>
          <t>moneda nacional</t>
        </is>
      </c>
    </row>
    <row r="222">
      <c r="B222" s="6" t="inlineStr">
        <is>
          <t xml:space="preserve">   Cartera Total Neta de Previsiones</t>
        </is>
      </c>
    </row>
    <row r="223" outlineLevel="1" customFormat="1" s="1">
      <c r="B223" s="5" t="inlineStr">
        <is>
          <t>moneda nacional</t>
        </is>
      </c>
    </row>
    <row r="224" outlineLevel="1" customFormat="1" s="1">
      <c r="B224" s="5" t="inlineStr">
        <is>
          <t>moneda nacional</t>
        </is>
      </c>
    </row>
    <row r="225">
      <c r="B225" s="6" t="inlineStr">
        <is>
          <t xml:space="preserve">   Renovados</t>
        </is>
      </c>
    </row>
    <row r="226" outlineLevel="1" customFormat="1" s="1">
      <c r="B226" s="5" t="inlineStr">
        <is>
          <t>moneda nacional</t>
        </is>
      </c>
    </row>
    <row r="227" outlineLevel="1" customFormat="1" s="1">
      <c r="B227" s="5" t="inlineStr">
        <is>
          <t>moneda nacional</t>
        </is>
      </c>
    </row>
    <row r="228">
      <c r="B228" s="6" t="inlineStr">
        <is>
          <t xml:space="preserve">   Refinanciados</t>
        </is>
      </c>
    </row>
    <row r="229" outlineLevel="1" customFormat="1" s="1">
      <c r="B229" s="5" t="inlineStr">
        <is>
          <t>moneda nacional</t>
        </is>
      </c>
    </row>
    <row r="230" outlineLevel="1" customFormat="1" s="1">
      <c r="B230" s="5" t="inlineStr">
        <is>
          <t>moneda nacional</t>
        </is>
      </c>
    </row>
    <row r="231">
      <c r="B231" s="6" t="inlineStr">
        <is>
          <t xml:space="preserve">   Reestructurados</t>
        </is>
      </c>
    </row>
    <row r="232" outlineLevel="1" customFormat="1" s="1">
      <c r="B232" s="5" t="inlineStr">
        <is>
          <t>moneda nacional</t>
        </is>
      </c>
    </row>
    <row r="233" outlineLevel="1" customFormat="1" s="1">
      <c r="B233" s="5" t="inlineStr">
        <is>
          <t>moneda nacional</t>
        </is>
      </c>
    </row>
    <row r="234">
      <c r="A234" t="inlineStr">
        <is>
          <t xml:space="preserve"> </t>
        </is>
      </c>
      <c r="B234" s="6" t="inlineStr">
        <is>
          <t xml:space="preserve">   Total RRR</t>
        </is>
      </c>
    </row>
    <row r="235" outlineLevel="1" customFormat="1" s="1">
      <c r="B235" s="5" t="inlineStr">
        <is>
          <t>moneda nacional</t>
        </is>
      </c>
    </row>
    <row r="236" outlineLevel="1" customFormat="1" s="1">
      <c r="B236" s="5" t="inlineStr">
        <is>
          <t>moneda nacional</t>
        </is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127043.90402</v>
      </c>
      <c r="D5" s="23" t="n">
        <v>48652.15226299997</v>
      </c>
      <c r="E5" s="15" t="n">
        <v>81703.03393400001</v>
      </c>
    </row>
    <row r="6" outlineLevel="1" customFormat="1" s="1">
      <c r="B6" s="23" t="inlineStr">
        <is>
          <t>moneda nacional</t>
        </is>
      </c>
      <c r="C6" s="15" t="n">
        <v>83308.84035000001</v>
      </c>
      <c r="D6" s="23" t="n">
        <v>65097.851425</v>
      </c>
      <c r="E6" s="15" t="n">
        <v>90626.29351799999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269683.055355</v>
      </c>
      <c r="D8" s="23" t="n">
        <v>343961.22321</v>
      </c>
      <c r="E8" s="15" t="n">
        <v>370623.313735</v>
      </c>
    </row>
    <row r="9" outlineLevel="1" customFormat="1" s="1">
      <c r="B9" s="23" t="inlineStr">
        <is>
          <t>moneda nacional</t>
        </is>
      </c>
      <c r="C9" s="15" t="n">
        <v>288553.221312</v>
      </c>
      <c r="D9" s="23" t="n">
        <v>289002.415807</v>
      </c>
      <c r="E9" s="15" t="n">
        <v>267802.419332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269683.055355</v>
      </c>
      <c r="D11" s="23" t="n">
        <v>336474.385115</v>
      </c>
      <c r="E11" s="15" t="n">
        <v>370623.313735</v>
      </c>
    </row>
    <row r="12" outlineLevel="1" customFormat="1" s="1">
      <c r="B12" s="23" t="inlineStr">
        <is>
          <t>moneda nacional</t>
        </is>
      </c>
      <c r="C12" s="15" t="n">
        <v>264100.49513</v>
      </c>
      <c r="D12" s="23" t="n">
        <v>263206.305966</v>
      </c>
      <c r="E12" s="15" t="n">
        <v>264548.2963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0</v>
      </c>
      <c r="D23" s="23" t="n">
        <v>7486.838095</v>
      </c>
      <c r="E23" s="15" t="n">
        <v>0</v>
      </c>
    </row>
    <row r="24" outlineLevel="1" customFormat="1" s="1">
      <c r="B24" s="23" t="inlineStr">
        <is>
          <t>moneda nacional</t>
        </is>
      </c>
      <c r="C24" s="15" t="n">
        <v>24452.726182</v>
      </c>
      <c r="D24" s="23" t="n">
        <v>25796.109841</v>
      </c>
      <c r="E24" s="15" t="n">
        <v>3254.123032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276546.182871</v>
      </c>
      <c r="D26" s="23" t="n">
        <v>286117.87196</v>
      </c>
      <c r="E26" s="15" t="n">
        <v>282455.001916</v>
      </c>
    </row>
    <row r="27" outlineLevel="1" customFormat="1" s="1">
      <c r="B27" s="23" t="inlineStr">
        <is>
          <t>moneda nacional</t>
        </is>
      </c>
      <c r="C27" s="15" t="n">
        <v>863.692455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251183.448834</v>
      </c>
      <c r="D29" s="23" t="n">
        <v>256449.539749</v>
      </c>
      <c r="E29" s="15" t="n">
        <v>257673.862607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1981.606283</v>
      </c>
      <c r="D32" s="23" t="n">
        <v>1997.213073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863.692455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23381.127754</v>
      </c>
      <c r="D35" s="23" t="n">
        <v>27671.119138</v>
      </c>
      <c r="E35" s="15" t="n">
        <v>24781.139309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1363991.744551</v>
      </c>
      <c r="D38" s="23" t="n">
        <v>1359987.146092</v>
      </c>
      <c r="E38" s="15" t="n">
        <v>1427322.807548</v>
      </c>
    </row>
    <row r="39" outlineLevel="1" customFormat="1" s="1">
      <c r="B39" s="23" t="inlineStr">
        <is>
          <t>moneda nacional</t>
        </is>
      </c>
      <c r="C39" s="15" t="n">
        <v>1274174.206119</v>
      </c>
      <c r="D39" s="23" t="n">
        <v>1254666.450273</v>
      </c>
      <c r="E39" s="15" t="n">
        <v>1252389.689327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8250.000000000002</v>
      </c>
      <c r="D41" s="23" t="n">
        <v>8250</v>
      </c>
      <c r="E41" s="15" t="n">
        <v>9650.000000000002</v>
      </c>
    </row>
    <row r="42" outlineLevel="1" customFormat="1" s="1">
      <c r="B42" s="23" t="inlineStr">
        <is>
          <t>moneda nacional</t>
        </is>
      </c>
      <c r="C42" s="15" t="n">
        <v>4815</v>
      </c>
      <c r="D42" s="23" t="n">
        <v>4725</v>
      </c>
      <c r="E42" s="15" t="n">
        <v>4799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1358333.466287</v>
      </c>
      <c r="D47" s="23" t="n">
        <v>1349950.57657</v>
      </c>
      <c r="E47" s="15" t="n">
        <v>1421950.169903</v>
      </c>
    </row>
    <row r="48" outlineLevel="1" customFormat="1" s="1">
      <c r="B48" s="23" t="inlineStr">
        <is>
          <t>moneda nacional</t>
        </is>
      </c>
      <c r="C48" s="15" t="n">
        <v>1276125.95833</v>
      </c>
      <c r="D48" s="23" t="n">
        <v>1256695.620305</v>
      </c>
      <c r="E48" s="15" t="n">
        <v>1244174.247568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13545.499202</v>
      </c>
      <c r="D50" s="23" t="n">
        <v>20187.358956</v>
      </c>
      <c r="E50" s="15" t="n">
        <v>15508.006694</v>
      </c>
    </row>
    <row r="51" outlineLevel="1" customFormat="1" s="1">
      <c r="B51" s="23" t="inlineStr">
        <is>
          <t>moneda nacional</t>
        </is>
      </c>
      <c r="C51" s="15" t="n">
        <v>871.193116</v>
      </c>
      <c r="D51" s="23" t="n">
        <v>856.651616</v>
      </c>
      <c r="E51" s="15" t="n">
        <v>11602.302708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16960.267976</v>
      </c>
      <c r="D53" s="23" t="n">
        <v>17118.441686</v>
      </c>
      <c r="E53" s="15" t="n">
        <v>16783.999439</v>
      </c>
    </row>
    <row r="54" outlineLevel="1" customFormat="1" s="1">
      <c r="B54" s="23" t="inlineStr">
        <is>
          <t>moneda nacional</t>
        </is>
      </c>
      <c r="C54" s="15" t="n">
        <v>456.142621</v>
      </c>
      <c r="D54" s="23" t="n">
        <v>447.598919</v>
      </c>
      <c r="E54" s="15" t="n">
        <v>454.608934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-33097.488914</v>
      </c>
      <c r="D56" s="23" t="n">
        <v>-35519.23112</v>
      </c>
      <c r="E56" s="15" t="n">
        <v>-36569.368488</v>
      </c>
    </row>
    <row r="57" outlineLevel="1" customFormat="1" s="1">
      <c r="B57" s="23" t="inlineStr">
        <is>
          <t>moneda nacional</t>
        </is>
      </c>
      <c r="C57" s="15" t="n">
        <v>-8094.087948</v>
      </c>
      <c r="D57" s="23" t="n">
        <v>-8058.420567</v>
      </c>
      <c r="E57" s="15" t="n">
        <v>-8640.469883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23955.777704</v>
      </c>
      <c r="D59" s="23" t="n">
        <v>25531.060195</v>
      </c>
      <c r="E59" s="15" t="n">
        <v>23549.968908</v>
      </c>
    </row>
    <row r="60" outlineLevel="1" customFormat="1" s="1">
      <c r="B60" s="23" t="inlineStr">
        <is>
          <t>moneda nacional</t>
        </is>
      </c>
      <c r="C60" s="15" t="n">
        <v>22900.662972</v>
      </c>
      <c r="D60" s="23" t="n">
        <v>22320.566544</v>
      </c>
      <c r="E60" s="15" t="n">
        <v>22254.560997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22976.510387</v>
      </c>
      <c r="D62" s="23" t="n">
        <v>24406.855195</v>
      </c>
      <c r="E62" s="15" t="n">
        <v>22735.433142</v>
      </c>
    </row>
    <row r="63" outlineLevel="1" customFormat="1" s="1">
      <c r="B63" s="23" t="inlineStr">
        <is>
          <t>moneda nacional</t>
        </is>
      </c>
      <c r="C63" s="15" t="n">
        <v>22898.272131</v>
      </c>
      <c r="D63" s="23" t="n">
        <v>22320.095085</v>
      </c>
      <c r="E63" s="15" t="n">
        <v>22243.667939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979.267317</v>
      </c>
      <c r="D65" s="23" t="n">
        <v>1124.205</v>
      </c>
      <c r="E65" s="15" t="n">
        <v>814.535766</v>
      </c>
    </row>
    <row r="66" outlineLevel="1" customFormat="1" s="1">
      <c r="B66" s="23" t="inlineStr">
        <is>
          <t>moneda nacional</t>
        </is>
      </c>
      <c r="C66" s="15" t="n">
        <v>2.390841</v>
      </c>
      <c r="D66" s="23" t="n">
        <v>0.471459</v>
      </c>
      <c r="E66" s="15" t="n">
        <v>10.893058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34.866257</v>
      </c>
      <c r="D68" s="23" t="n">
        <v>34.866257</v>
      </c>
      <c r="E68" s="15" t="n">
        <v>34.866257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19826.113811</v>
      </c>
      <c r="D86" s="23" t="n">
        <v>19597.659781</v>
      </c>
      <c r="E86" s="15" t="n">
        <v>19452.183994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119764.5</v>
      </c>
      <c r="D89" s="23" t="n">
        <v>115841.322222</v>
      </c>
      <c r="E89" s="15" t="n">
        <v>190096.415757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23625</v>
      </c>
      <c r="E90" s="15" t="n">
        <v>33161.09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35497.98938</v>
      </c>
      <c r="D92" s="23" t="n">
        <v>33784.593299</v>
      </c>
      <c r="E92" s="15" t="n">
        <v>33020.347316</v>
      </c>
    </row>
    <row r="93" outlineLevel="1" customFormat="1" s="1">
      <c r="B93" s="23" t="inlineStr">
        <is>
          <t>moneda nacional</t>
        </is>
      </c>
      <c r="C93" s="15" t="n">
        <v>33.086369</v>
      </c>
      <c r="D93" s="23" t="n">
        <v>19.341362</v>
      </c>
      <c r="E93" s="15" t="n">
        <v>869.273584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2236344.133948999</v>
      </c>
      <c r="D95" s="23" t="n">
        <v>2233507.895279001</v>
      </c>
      <c r="E95" s="15" t="n">
        <v>2428257.939365</v>
      </c>
    </row>
    <row r="96" outlineLevel="1" customFormat="1" s="1">
      <c r="B96" s="23" t="inlineStr">
        <is>
          <t>moneda nacional</t>
        </is>
      </c>
      <c r="C96" s="15" t="n">
        <v>1669833.709577</v>
      </c>
      <c r="D96" s="23" t="n">
        <v>1654731.625411</v>
      </c>
      <c r="E96" s="15" t="n">
        <v>1667103.326758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1750316.416265</v>
      </c>
      <c r="D99" s="23" t="n">
        <v>1710834.719056</v>
      </c>
      <c r="E99" s="15" t="n">
        <v>1784476.227956</v>
      </c>
    </row>
    <row r="100" outlineLevel="1" customFormat="1" s="1">
      <c r="B100" s="23" t="inlineStr">
        <is>
          <t>moneda nacional</t>
        </is>
      </c>
      <c r="C100" s="15" t="n">
        <v>1314557.334467</v>
      </c>
      <c r="D100" s="23" t="n">
        <v>1356053.302776</v>
      </c>
      <c r="E100" s="15" t="n">
        <v>1348619.015352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471742.289352</v>
      </c>
      <c r="D102" s="23" t="n">
        <v>461647.304866</v>
      </c>
      <c r="E102" s="15" t="n">
        <v>436055.836183</v>
      </c>
    </row>
    <row r="103" outlineLevel="1" customFormat="1" s="1">
      <c r="B103" s="23" t="inlineStr">
        <is>
          <t>moneda nacional</t>
        </is>
      </c>
      <c r="C103" s="15" t="n">
        <v>287085.700954</v>
      </c>
      <c r="D103" s="23" t="n">
        <v>268318.677199</v>
      </c>
      <c r="E103" s="15" t="n">
        <v>246743.034697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528692.113819</v>
      </c>
      <c r="D105" s="23" t="n">
        <v>501827.485214</v>
      </c>
      <c r="E105" s="15" t="n">
        <v>592113.3572740001</v>
      </c>
    </row>
    <row r="106" outlineLevel="1" customFormat="1" s="1">
      <c r="B106" s="23" t="inlineStr">
        <is>
          <t>moneda nacional</t>
        </is>
      </c>
      <c r="C106" s="15" t="n">
        <v>529925.205872</v>
      </c>
      <c r="D106" s="23" t="n">
        <v>597883.015718</v>
      </c>
      <c r="E106" s="15" t="n">
        <v>578304.312689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0</v>
      </c>
      <c r="D108" s="23" t="n">
        <v>0</v>
      </c>
      <c r="E108" s="15" t="n">
        <v>26.347439</v>
      </c>
    </row>
    <row r="109" outlineLevel="1" customFormat="1" s="1">
      <c r="B109" s="23" t="inlineStr">
        <is>
          <t>moneda nacional</t>
        </is>
      </c>
      <c r="C109" s="15" t="n">
        <v>0</v>
      </c>
      <c r="D109" s="23" t="n">
        <v>0</v>
      </c>
      <c r="E109" s="15" t="n">
        <v>193.178754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739687.583681</v>
      </c>
      <c r="D111" s="23" t="n">
        <v>737338.0073790001</v>
      </c>
      <c r="E111" s="15" t="n">
        <v>747049.6527</v>
      </c>
    </row>
    <row r="112" outlineLevel="1" customFormat="1" s="1">
      <c r="B112" s="23" t="inlineStr">
        <is>
          <t>moneda nacional</t>
        </is>
      </c>
      <c r="C112" s="15" t="n">
        <v>491719.877275</v>
      </c>
      <c r="D112" s="23" t="n">
        <v>484486.467799</v>
      </c>
      <c r="E112" s="15" t="n">
        <v>519208.958363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10194.429413</v>
      </c>
      <c r="D117" s="23" t="n">
        <v>10021.921597</v>
      </c>
      <c r="E117" s="15" t="n">
        <v>9231.03436</v>
      </c>
    </row>
    <row r="118" outlineLevel="1" customFormat="1" s="1">
      <c r="B118" s="23" t="inlineStr">
        <is>
          <t>moneda nacional</t>
        </is>
      </c>
      <c r="C118" s="15" t="n">
        <v>5826.550365999999</v>
      </c>
      <c r="D118" s="23" t="n">
        <v>5365.14206</v>
      </c>
      <c r="E118" s="15" t="n">
        <v>4169.530849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4261.045243</v>
      </c>
      <c r="D123" s="23" t="n">
        <v>0</v>
      </c>
      <c r="E123" s="15" t="n">
        <v>13816.388452</v>
      </c>
    </row>
    <row r="124" outlineLevel="1" customFormat="1" s="1">
      <c r="B124" s="23" t="inlineStr">
        <is>
          <t>moneda nacional</t>
        </is>
      </c>
      <c r="C124" s="15" t="n">
        <v>0</v>
      </c>
      <c r="D124" s="23" t="n">
        <v>0</v>
      </c>
      <c r="E124" s="15" t="n">
        <v>0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2158.904021</v>
      </c>
      <c r="D126" s="23" t="n">
        <v>25687.171187</v>
      </c>
      <c r="E126" s="15" t="n">
        <v>107978.432763</v>
      </c>
    </row>
    <row r="127" outlineLevel="1" customFormat="1" s="1">
      <c r="B127" s="23" t="inlineStr">
        <is>
          <t>moneda nacional</t>
        </is>
      </c>
      <c r="C127" s="15" t="n">
        <v>122541.75</v>
      </c>
      <c r="D127" s="23" t="n">
        <v>116235</v>
      </c>
      <c r="E127" s="15" t="n">
        <v>118861.632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9630</v>
      </c>
      <c r="D130" s="23" t="n">
        <v>33075</v>
      </c>
      <c r="E130" s="15" t="n">
        <v>62387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49566.636086</v>
      </c>
      <c r="D132" s="23" t="n">
        <v>12967.237265</v>
      </c>
      <c r="E132" s="15" t="n">
        <v>1713.091415</v>
      </c>
    </row>
    <row r="133" outlineLevel="1" customFormat="1" s="1">
      <c r="B133" s="23" t="inlineStr">
        <is>
          <t>moneda nacional</t>
        </is>
      </c>
      <c r="C133" s="15" t="n">
        <v>201807.714148</v>
      </c>
      <c r="D133" s="23" t="n">
        <v>149675.448984</v>
      </c>
      <c r="E133" s="15" t="n">
        <v>152706.244194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49566.636086</v>
      </c>
      <c r="D135" s="23" t="n">
        <v>12967.237265</v>
      </c>
      <c r="E135" s="15" t="n">
        <v>1713.091415</v>
      </c>
    </row>
    <row r="136" outlineLevel="1" customFormat="1" s="1">
      <c r="B136" s="23" t="inlineStr">
        <is>
          <t>moneda nacional</t>
        </is>
      </c>
      <c r="C136" s="15" t="n">
        <v>2626.086603</v>
      </c>
      <c r="D136" s="23" t="n">
        <v>2556.689798</v>
      </c>
      <c r="E136" s="15" t="n">
        <v>2596.600929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199181.627545</v>
      </c>
      <c r="D139" s="23" t="n">
        <v>147118.759186</v>
      </c>
      <c r="E139" s="15" t="n">
        <v>150109.643265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55358.37349599999</v>
      </c>
      <c r="D141" s="23" t="n">
        <v>53896.16918</v>
      </c>
      <c r="E141" s="15" t="n">
        <v>70987.10237899999</v>
      </c>
    </row>
    <row r="142" outlineLevel="1" customFormat="1" s="1">
      <c r="B142" s="23" t="inlineStr">
        <is>
          <t>moneda nacional</t>
        </is>
      </c>
      <c r="C142" s="15" t="n">
        <v>11368.216064</v>
      </c>
      <c r="D142" s="23" t="n">
        <v>16366.930082</v>
      </c>
      <c r="E142" s="15" t="n">
        <v>12482.862691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1861661.375111</v>
      </c>
      <c r="D144" s="23" t="n">
        <v>1803385.296688</v>
      </c>
      <c r="E144" s="15" t="n">
        <v>1978971.242965</v>
      </c>
    </row>
    <row r="145" outlineLevel="1" customFormat="1" s="1">
      <c r="B145" s="23" t="inlineStr">
        <is>
          <t>moneda nacional</t>
        </is>
      </c>
      <c r="C145" s="15" t="n">
        <v>1659905.014679</v>
      </c>
      <c r="D145" s="23" t="n">
        <v>1671405.681842</v>
      </c>
      <c r="E145" s="15" t="n">
        <v>1695056.754237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253797.397487</v>
      </c>
      <c r="D147" s="23" t="n">
        <v>277377.397487</v>
      </c>
      <c r="E147" s="15" t="n">
        <v>277377.397487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236517.176253</v>
      </c>
      <c r="D150" s="23" t="n">
        <v>236517.176253</v>
      </c>
      <c r="E150" s="15" t="n">
        <v>260097.176253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17280.221234</v>
      </c>
      <c r="D153" s="23" t="n">
        <v>17280.221234</v>
      </c>
      <c r="E153" s="15" t="n">
        <v>17280.221234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23580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66324.248498</v>
      </c>
      <c r="D159" s="23" t="n">
        <v>66455.337507</v>
      </c>
      <c r="E159" s="15" t="n">
        <v>66565.03932500001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45415.360795</v>
      </c>
      <c r="D162" s="23" t="n">
        <v>45415.360795</v>
      </c>
      <c r="E162" s="15" t="n">
        <v>45415.360795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20908.887703</v>
      </c>
      <c r="D165" s="23" t="n">
        <v>21039.976712</v>
      </c>
      <c r="E165" s="15" t="n">
        <v>21149.67853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57757.229021</v>
      </c>
      <c r="D168" s="23" t="n">
        <v>57757.229021</v>
      </c>
      <c r="E168" s="15" t="n">
        <v>57757.229021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6732.57873</v>
      </c>
      <c r="D171" s="23" t="n">
        <v>11858.578145</v>
      </c>
      <c r="E171" s="15" t="n">
        <v>19633.603088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384611.453736</v>
      </c>
      <c r="D174" s="23" t="n">
        <v>413448.54216</v>
      </c>
      <c r="E174" s="15" t="n">
        <v>421333.2689210001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2246272.828846999</v>
      </c>
      <c r="D181" s="23" t="n">
        <v>2216833.838847999</v>
      </c>
      <c r="E181" s="15" t="n">
        <v>2400304.511886</v>
      </c>
    </row>
    <row r="182" outlineLevel="1" customFormat="1" s="1">
      <c r="B182" s="23" t="inlineStr">
        <is>
          <t>moneda nacional</t>
        </is>
      </c>
      <c r="C182" s="15" t="n">
        <v>1659905.014679</v>
      </c>
      <c r="D182" s="23" t="n">
        <v>1671405.681842</v>
      </c>
      <c r="E182" s="15" t="n">
        <v>1695056.754237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28521.456331</v>
      </c>
      <c r="D190" s="23" t="n">
        <v>34714.666498</v>
      </c>
      <c r="E190" s="15" t="n">
        <v>47131.975474</v>
      </c>
    </row>
    <row r="191" outlineLevel="1" customFormat="1" s="1">
      <c r="B191" s="23" t="inlineStr">
        <is>
          <t>moneda nacional</t>
        </is>
      </c>
      <c r="C191" s="15" t="n">
        <v>68915.413742</v>
      </c>
      <c r="D191" s="23" t="n">
        <v>66161.780938</v>
      </c>
      <c r="E191" s="15" t="n">
        <v>67299.916279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31908.055917</v>
      </c>
      <c r="D194" s="23" t="n">
        <v>28562.414504</v>
      </c>
      <c r="E194" s="15" t="n">
        <v>42510.204744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176000.249602</v>
      </c>
      <c r="D196" s="23" t="n">
        <v>178523.517906</v>
      </c>
      <c r="E196" s="15" t="n">
        <v>180583.069937</v>
      </c>
    </row>
    <row r="197" outlineLevel="1" customFormat="1" s="1">
      <c r="B197" s="23" t="inlineStr">
        <is>
          <t>moneda nacional</t>
        </is>
      </c>
      <c r="C197" s="15" t="n">
        <v>4.815</v>
      </c>
      <c r="D197" s="23" t="n">
        <v>4.725000000000001</v>
      </c>
      <c r="E197" s="15" t="n">
        <v>4.799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-2.91038304567337e-11</v>
      </c>
      <c r="D199" s="23" t="n">
        <v>0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-5.74384984020071e-12</v>
      </c>
      <c r="D200" s="23" t="n">
        <v>7.298162074675929e-12</v>
      </c>
      <c r="E200" s="15" t="n">
        <v>-1.927347170749272e-13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204521.705933</v>
      </c>
      <c r="D202" s="23" t="n">
        <v>213238.184404</v>
      </c>
      <c r="E202" s="15" t="n">
        <v>227715.045411</v>
      </c>
    </row>
    <row r="203" outlineLevel="1" customFormat="1" s="1">
      <c r="B203" s="23" t="inlineStr">
        <is>
          <t>moneda nacional</t>
        </is>
      </c>
      <c r="C203" s="15" t="n">
        <v>100828.284659</v>
      </c>
      <c r="D203" s="23" t="n">
        <v>94728.920442</v>
      </c>
      <c r="E203" s="15" t="n">
        <v>109814.920023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1381205.240372</v>
      </c>
      <c r="D208" s="23" t="n">
        <v>1374265.621778</v>
      </c>
      <c r="E208" s="15" t="n">
        <v>1444524.061687</v>
      </c>
    </row>
    <row r="209" outlineLevel="1" customFormat="1" s="1">
      <c r="B209" s="23" t="inlineStr">
        <is>
          <t>moneda nacional</t>
        </is>
      </c>
      <c r="C209" s="15" t="n">
        <v>1299382.307089</v>
      </c>
      <c r="D209" s="23" t="n">
        <v>1278951.458116</v>
      </c>
      <c r="E209" s="15" t="n">
        <v>1266435.694602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31485.034495</v>
      </c>
      <c r="D211" s="23" t="n">
        <v>38430.005642</v>
      </c>
      <c r="E211" s="15" t="n">
        <v>33106.541899</v>
      </c>
    </row>
    <row r="212" outlineLevel="1" customFormat="1" s="1">
      <c r="B212" s="23" t="inlineStr">
        <is>
          <t>moneda nacional</t>
        </is>
      </c>
      <c r="C212" s="15" t="n">
        <v>1348.325384</v>
      </c>
      <c r="D212" s="23" t="n">
        <v>1306.722233</v>
      </c>
      <c r="E212" s="15" t="n">
        <v>12083.402149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1412690.274867</v>
      </c>
      <c r="D214" s="23" t="n">
        <v>1412695.62742</v>
      </c>
      <c r="E214" s="15" t="n">
        <v>1477630.603586</v>
      </c>
    </row>
    <row r="215" outlineLevel="1" customFormat="1" s="1">
      <c r="B215" s="23" t="inlineStr">
        <is>
          <t>moneda nacional</t>
        </is>
      </c>
      <c r="C215" s="15" t="n">
        <v>1300730.632473</v>
      </c>
      <c r="D215" s="23" t="n">
        <v>1280258.180349</v>
      </c>
      <c r="E215" s="15" t="n">
        <v>1278519.096751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1370216.199797</v>
      </c>
      <c r="D217" s="23" t="n">
        <v>1362835.47537</v>
      </c>
      <c r="E217" s="15" t="n">
        <v>1430886.219388</v>
      </c>
    </row>
    <row r="218" outlineLevel="1" customFormat="1" s="1">
      <c r="B218" s="23" t="inlineStr">
        <is>
          <t>moneda nacional</t>
        </is>
      </c>
      <c r="C218" s="15" t="n">
        <v>1291762.737823</v>
      </c>
      <c r="D218" s="23" t="n">
        <v>1271385.241889</v>
      </c>
      <c r="E218" s="15" t="n">
        <v>1258745.128748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9376.586155999999</v>
      </c>
      <c r="D220" s="23" t="n">
        <v>14340.92093</v>
      </c>
      <c r="E220" s="15" t="n">
        <v>10175.01571</v>
      </c>
    </row>
    <row r="221" outlineLevel="1" customFormat="1" s="1">
      <c r="B221" s="23" t="inlineStr">
        <is>
          <t>moneda nacional</t>
        </is>
      </c>
      <c r="C221" s="15" t="n">
        <v>855.207896</v>
      </c>
      <c r="D221" s="23" t="n">
        <v>812.517654</v>
      </c>
      <c r="E221" s="15" t="n">
        <v>11117.900671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1379592.785953</v>
      </c>
      <c r="D223" s="23" t="n">
        <v>1377176.3963</v>
      </c>
      <c r="E223" s="15" t="n">
        <v>1441061.235098</v>
      </c>
    </row>
    <row r="224" outlineLevel="1" customFormat="1" s="1">
      <c r="B224" s="23" t="inlineStr">
        <is>
          <t>moneda nacional</t>
        </is>
      </c>
      <c r="C224" s="15" t="n">
        <v>1292617.945719</v>
      </c>
      <c r="D224" s="23" t="n">
        <v>1272197.759543</v>
      </c>
      <c r="E224" s="15" t="n">
        <v>1269863.029419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276517.041254</v>
      </c>
      <c r="D226" s="23" t="n">
        <v>237545.67439</v>
      </c>
      <c r="E226" s="15" t="n">
        <v>238110.553728</v>
      </c>
    </row>
    <row r="227" outlineLevel="1" customFormat="1" s="1">
      <c r="B227" s="23" t="inlineStr">
        <is>
          <t>moneda nacional</t>
        </is>
      </c>
      <c r="C227" s="15" t="n">
        <v>257101.570898</v>
      </c>
      <c r="D227" s="23" t="n">
        <v>209783.710223</v>
      </c>
      <c r="E227" s="15" t="n">
        <v>184594.853765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0</v>
      </c>
      <c r="D229" s="23" t="n">
        <v>0</v>
      </c>
      <c r="E229" s="15" t="n">
        <v>0</v>
      </c>
    </row>
    <row r="230" outlineLevel="1" customFormat="1" s="1">
      <c r="B230" s="23" t="inlineStr">
        <is>
          <t>moneda nacional</t>
        </is>
      </c>
      <c r="C230" s="15" t="n">
        <v>0</v>
      </c>
      <c r="D230" s="23" t="n">
        <v>0</v>
      </c>
      <c r="E230" s="15" t="n">
        <v>0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1866.639478</v>
      </c>
      <c r="D232" s="23" t="n">
        <v>1771.749504</v>
      </c>
      <c r="E232" s="15" t="n">
        <v>1775.888151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278383.680732</v>
      </c>
      <c r="D235" s="23" t="n">
        <v>239317.423894</v>
      </c>
      <c r="E235" s="15" t="n">
        <v>239886.441879</v>
      </c>
    </row>
    <row r="236" outlineLevel="1" customFormat="1" s="1">
      <c r="B236" s="23" t="inlineStr">
        <is>
          <t>moneda nacional</t>
        </is>
      </c>
      <c r="C236" s="15" t="n">
        <v>257101.570898</v>
      </c>
      <c r="D236" s="23" t="n">
        <v>209783.710223</v>
      </c>
      <c r="E236" s="15" t="n">
        <v>184594.853765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5668.124481999999</v>
      </c>
      <c r="D5" s="23" t="n">
        <v>5462.942599999995</v>
      </c>
      <c r="E5" s="15" t="n">
        <v>5593.083635999996</v>
      </c>
    </row>
    <row r="6" outlineLevel="1" customFormat="1" s="1">
      <c r="B6" s="23" t="inlineStr">
        <is>
          <t>moneda nacional</t>
        </is>
      </c>
      <c r="C6" s="15" t="n">
        <v>41368.97265900002</v>
      </c>
      <c r="D6" s="23" t="n">
        <v>18570.50749699998</v>
      </c>
      <c r="E6" s="15" t="n">
        <v>15436.671348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83577.78434899999</v>
      </c>
      <c r="D8" s="23" t="n">
        <v>91806.413287</v>
      </c>
      <c r="E8" s="15" t="n">
        <v>73725.55816</v>
      </c>
    </row>
    <row r="9" outlineLevel="1" customFormat="1" s="1">
      <c r="B9" s="23" t="inlineStr">
        <is>
          <t>moneda nacional</t>
        </is>
      </c>
      <c r="C9" s="15" t="n">
        <v>478068.637872</v>
      </c>
      <c r="D9" s="23" t="n">
        <v>483947.057585</v>
      </c>
      <c r="E9" s="15" t="n">
        <v>481005.437361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83305.75461199999</v>
      </c>
      <c r="D11" s="23" t="n">
        <v>91782.885182</v>
      </c>
      <c r="E11" s="15" t="n">
        <v>14822.777136</v>
      </c>
    </row>
    <row r="12" outlineLevel="1" customFormat="1" s="1">
      <c r="B12" s="23" t="inlineStr">
        <is>
          <t>moneda nacional</t>
        </is>
      </c>
      <c r="C12" s="15" t="n">
        <v>149148.99134</v>
      </c>
      <c r="D12" s="23" t="n">
        <v>156960.693683</v>
      </c>
      <c r="E12" s="15" t="n">
        <v>153116.089496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272.029737</v>
      </c>
      <c r="D23" s="23" t="n">
        <v>23.528105</v>
      </c>
      <c r="E23" s="15" t="n">
        <v>58902.781024</v>
      </c>
    </row>
    <row r="24" outlineLevel="1" customFormat="1" s="1">
      <c r="B24" s="23" t="inlineStr">
        <is>
          <t>moneda nacional</t>
        </is>
      </c>
      <c r="C24" s="15" t="n">
        <v>328919.646532</v>
      </c>
      <c r="D24" s="23" t="n">
        <v>326986.363902</v>
      </c>
      <c r="E24" s="15" t="n">
        <v>327889.347865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46587.012677</v>
      </c>
      <c r="D26" s="23" t="n">
        <v>46798.0627</v>
      </c>
      <c r="E26" s="15" t="n">
        <v>71362.23191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46587.012677</v>
      </c>
      <c r="D29" s="23" t="n">
        <v>46798.0627</v>
      </c>
      <c r="E29" s="15" t="n">
        <v>71362.23191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0</v>
      </c>
      <c r="D35" s="23" t="n">
        <v>0</v>
      </c>
      <c r="E35" s="15" t="n">
        <v>0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31982.024191</v>
      </c>
      <c r="D38" s="23" t="n">
        <v>27648.009819</v>
      </c>
      <c r="E38" s="15" t="n">
        <v>18208.06722</v>
      </c>
    </row>
    <row r="39" outlineLevel="1" customFormat="1" s="1">
      <c r="B39" s="23" t="inlineStr">
        <is>
          <t>moneda nacional</t>
        </is>
      </c>
      <c r="C39" s="15" t="n">
        <v>488252.447344</v>
      </c>
      <c r="D39" s="23" t="n">
        <v>452977.5780839999</v>
      </c>
      <c r="E39" s="15" t="n">
        <v>442476.899165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9000</v>
      </c>
      <c r="D41" s="23" t="n">
        <v>9000</v>
      </c>
      <c r="E41" s="15" t="n">
        <v>0</v>
      </c>
    </row>
    <row r="42" outlineLevel="1" customFormat="1" s="1">
      <c r="B42" s="23" t="inlineStr">
        <is>
          <t>moneda nacional</t>
        </is>
      </c>
      <c r="C42" s="15" t="n">
        <v>85960.00292100001</v>
      </c>
      <c r="D42" s="23" t="n">
        <v>79209.09292</v>
      </c>
      <c r="E42" s="15" t="n">
        <v>78829.22193299999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23050.244363</v>
      </c>
      <c r="D47" s="23" t="n">
        <v>18699.122996</v>
      </c>
      <c r="E47" s="15" t="n">
        <v>18293.533137</v>
      </c>
    </row>
    <row r="48" outlineLevel="1" customFormat="1" s="1">
      <c r="B48" s="23" t="inlineStr">
        <is>
          <t>moneda nacional</t>
        </is>
      </c>
      <c r="C48" s="15" t="n">
        <v>405278.554088</v>
      </c>
      <c r="D48" s="23" t="n">
        <v>376168.962753</v>
      </c>
      <c r="E48" s="15" t="n">
        <v>366748.465586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21.474885</v>
      </c>
      <c r="D50" s="23" t="n">
        <v>30.789885</v>
      </c>
      <c r="E50" s="15" t="n">
        <v>30.789885</v>
      </c>
    </row>
    <row r="51" outlineLevel="1" customFormat="1" s="1">
      <c r="B51" s="23" t="inlineStr">
        <is>
          <t>moneda nacional</t>
        </is>
      </c>
      <c r="C51" s="15" t="n">
        <v>0</v>
      </c>
      <c r="D51" s="23" t="n">
        <v>0</v>
      </c>
      <c r="E51" s="15" t="n">
        <v>23.726256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5.248</v>
      </c>
      <c r="D53" s="23" t="n">
        <v>5.248</v>
      </c>
      <c r="E53" s="15" t="n">
        <v>5.248</v>
      </c>
    </row>
    <row r="54" outlineLevel="1" customFormat="1" s="1">
      <c r="B54" s="23" t="inlineStr">
        <is>
          <t>moneda nacional</t>
        </is>
      </c>
      <c r="C54" s="15" t="n">
        <v>90.28125</v>
      </c>
      <c r="D54" s="23" t="n">
        <v>88.59375</v>
      </c>
      <c r="E54" s="15" t="n">
        <v>89.98125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-94.94305699999998</v>
      </c>
      <c r="D56" s="23" t="n">
        <v>-87.151062</v>
      </c>
      <c r="E56" s="15" t="n">
        <v>-121.503802</v>
      </c>
    </row>
    <row r="57" outlineLevel="1" customFormat="1" s="1">
      <c r="B57" s="23" t="inlineStr">
        <is>
          <t>moneda nacional</t>
        </is>
      </c>
      <c r="C57" s="15" t="n">
        <v>-3076.390915</v>
      </c>
      <c r="D57" s="23" t="n">
        <v>-2489.071339</v>
      </c>
      <c r="E57" s="15" t="n">
        <v>-3214.49586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886.738196</v>
      </c>
      <c r="D59" s="23" t="n">
        <v>931.0646790000001</v>
      </c>
      <c r="E59" s="15" t="n">
        <v>171.944013</v>
      </c>
    </row>
    <row r="60" outlineLevel="1" customFormat="1" s="1">
      <c r="B60" s="23" t="inlineStr">
        <is>
          <t>moneda nacional</t>
        </is>
      </c>
      <c r="C60" s="15" t="n">
        <v>4704.283643000001</v>
      </c>
      <c r="D60" s="23" t="n">
        <v>4496.667362</v>
      </c>
      <c r="E60" s="15" t="n">
        <v>4805.634274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886.738196</v>
      </c>
      <c r="D62" s="23" t="n">
        <v>931.0646790000001</v>
      </c>
      <c r="E62" s="15" t="n">
        <v>171.944013</v>
      </c>
    </row>
    <row r="63" outlineLevel="1" customFormat="1" s="1">
      <c r="B63" s="23" t="inlineStr">
        <is>
          <t>moneda nacional</t>
        </is>
      </c>
      <c r="C63" s="15" t="n">
        <v>4704.283643000001</v>
      </c>
      <c r="D63" s="23" t="n">
        <v>4496.667362</v>
      </c>
      <c r="E63" s="15" t="n">
        <v>4805.634274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0</v>
      </c>
      <c r="D65" s="23" t="n">
        <v>0</v>
      </c>
      <c r="E65" s="15" t="n">
        <v>0</v>
      </c>
    </row>
    <row r="66" outlineLevel="1" customFormat="1" s="1">
      <c r="B66" s="23" t="inlineStr">
        <is>
          <t>moneda nacional</t>
        </is>
      </c>
      <c r="C66" s="15" t="n">
        <v>0</v>
      </c>
      <c r="D66" s="23" t="n">
        <v>0</v>
      </c>
      <c r="E66" s="15" t="n">
        <v>0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8795.854832000001</v>
      </c>
      <c r="D86" s="23" t="n">
        <v>8768.39957</v>
      </c>
      <c r="E86" s="15" t="n">
        <v>8734.631673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0</v>
      </c>
      <c r="D89" s="23" t="n">
        <v>0</v>
      </c>
      <c r="E89" s="15" t="n">
        <v>0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3124.26214</v>
      </c>
      <c r="D92" s="23" t="n">
        <v>3415.675994</v>
      </c>
      <c r="E92" s="15" t="n">
        <v>2924.494119</v>
      </c>
    </row>
    <row r="93" outlineLevel="1" customFormat="1" s="1">
      <c r="B93" s="23" t="inlineStr">
        <is>
          <t>moneda nacional</t>
        </is>
      </c>
      <c r="C93" s="15" t="n">
        <v>86.712372</v>
      </c>
      <c r="D93" s="23" t="n">
        <v>85.09157999999999</v>
      </c>
      <c r="E93" s="15" t="n">
        <v>86.42423099999999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180621.800867</v>
      </c>
      <c r="D95" s="23" t="n">
        <v>184830.568649</v>
      </c>
      <c r="E95" s="15" t="n">
        <v>180720.010731</v>
      </c>
    </row>
    <row r="96" outlineLevel="1" customFormat="1" s="1">
      <c r="B96" s="23" t="inlineStr">
        <is>
          <t>moneda nacional</t>
        </is>
      </c>
      <c r="C96" s="15" t="n">
        <v>1012481.05389</v>
      </c>
      <c r="D96" s="23" t="n">
        <v>960076.9021079999</v>
      </c>
      <c r="E96" s="15" t="n">
        <v>943811.066379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53688.581088</v>
      </c>
      <c r="D99" s="23" t="n">
        <v>55345.529345</v>
      </c>
      <c r="E99" s="15" t="n">
        <v>52021.589217</v>
      </c>
    </row>
    <row r="100" outlineLevel="1" customFormat="1" s="1">
      <c r="B100" s="23" t="inlineStr">
        <is>
          <t>moneda nacional</t>
        </is>
      </c>
      <c r="C100" s="15" t="n">
        <v>668455.6715119999</v>
      </c>
      <c r="D100" s="23" t="n">
        <v>724297.726626</v>
      </c>
      <c r="E100" s="15" t="n">
        <v>635362.842181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27777.507789</v>
      </c>
      <c r="D102" s="23" t="n">
        <v>31863.949471</v>
      </c>
      <c r="E102" s="15" t="n">
        <v>32240.394524</v>
      </c>
    </row>
    <row r="103" outlineLevel="1" customFormat="1" s="1">
      <c r="B103" s="23" t="inlineStr">
        <is>
          <t>moneda nacional</t>
        </is>
      </c>
      <c r="C103" s="15" t="n">
        <v>88066.58550099999</v>
      </c>
      <c r="D103" s="23" t="n">
        <v>98384.612528</v>
      </c>
      <c r="E103" s="15" t="n">
        <v>102349.597199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21454.205717</v>
      </c>
      <c r="D105" s="23" t="n">
        <v>19465.077954</v>
      </c>
      <c r="E105" s="15" t="n">
        <v>15421.434489</v>
      </c>
    </row>
    <row r="106" outlineLevel="1" customFormat="1" s="1">
      <c r="B106" s="23" t="inlineStr">
        <is>
          <t>moneda nacional</t>
        </is>
      </c>
      <c r="C106" s="15" t="n">
        <v>208574.847331</v>
      </c>
      <c r="D106" s="23" t="n">
        <v>184428.76275</v>
      </c>
      <c r="E106" s="15" t="n">
        <v>202073.184849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1339.793551</v>
      </c>
      <c r="D108" s="23" t="n">
        <v>1371.053114</v>
      </c>
      <c r="E108" s="15" t="n">
        <v>1712.829114</v>
      </c>
    </row>
    <row r="109" outlineLevel="1" customFormat="1" s="1">
      <c r="B109" s="23" t="inlineStr">
        <is>
          <t>moneda nacional</t>
        </is>
      </c>
      <c r="C109" s="15" t="n">
        <v>24789.007275</v>
      </c>
      <c r="D109" s="23" t="n">
        <v>22263.071119</v>
      </c>
      <c r="E109" s="15" t="n">
        <v>20046.899309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3050.896955</v>
      </c>
      <c r="D111" s="23" t="n">
        <v>2618.984489</v>
      </c>
      <c r="E111" s="15" t="n">
        <v>2622.413533</v>
      </c>
    </row>
    <row r="112" outlineLevel="1" customFormat="1" s="1">
      <c r="B112" s="23" t="inlineStr">
        <is>
          <t>moneda nacional</t>
        </is>
      </c>
      <c r="C112" s="15" t="n">
        <v>344017.837492</v>
      </c>
      <c r="D112" s="23" t="n">
        <v>415870.949609</v>
      </c>
      <c r="E112" s="15" t="n">
        <v>309320.456617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66.177076</v>
      </c>
      <c r="D117" s="23" t="n">
        <v>26.464317</v>
      </c>
      <c r="E117" s="15" t="n">
        <v>24.517557</v>
      </c>
    </row>
    <row r="118" outlineLevel="1" customFormat="1" s="1">
      <c r="B118" s="23" t="inlineStr">
        <is>
          <t>moneda nacional</t>
        </is>
      </c>
      <c r="C118" s="15" t="n">
        <v>3007.393913</v>
      </c>
      <c r="D118" s="23" t="n">
        <v>3350.33062</v>
      </c>
      <c r="E118" s="15" t="n">
        <v>1572.704207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482.284691</v>
      </c>
      <c r="D123" s="23" t="n">
        <v>527.837718</v>
      </c>
      <c r="E123" s="15" t="n">
        <v>1024.057913</v>
      </c>
    </row>
    <row r="124" outlineLevel="1" customFormat="1" s="1">
      <c r="B124" s="23" t="inlineStr">
        <is>
          <t>moneda nacional</t>
        </is>
      </c>
      <c r="C124" s="15" t="n">
        <v>285.117963</v>
      </c>
      <c r="D124" s="23" t="n">
        <v>543.691861</v>
      </c>
      <c r="E124" s="15" t="n">
        <v>843.553729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0</v>
      </c>
      <c r="D126" s="23" t="n">
        <v>0</v>
      </c>
      <c r="E126" s="15" t="n">
        <v>0</v>
      </c>
    </row>
    <row r="127" outlineLevel="1" customFormat="1" s="1">
      <c r="B127" s="23" t="inlineStr">
        <is>
          <t>moneda nacional</t>
        </is>
      </c>
      <c r="C127" s="15" t="n">
        <v>0</v>
      </c>
      <c r="D127" s="23" t="n">
        <v>0</v>
      </c>
      <c r="E127" s="15" t="n">
        <v>0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0</v>
      </c>
      <c r="D132" s="23" t="n">
        <v>0</v>
      </c>
      <c r="E132" s="15" t="n">
        <v>1.033196</v>
      </c>
    </row>
    <row r="133" outlineLevel="1" customFormat="1" s="1">
      <c r="B133" s="23" t="inlineStr">
        <is>
          <t>moneda nacional</t>
        </is>
      </c>
      <c r="C133" s="15" t="n">
        <v>335.8944</v>
      </c>
      <c r="D133" s="23" t="n">
        <v>0</v>
      </c>
      <c r="E133" s="15" t="n">
        <v>0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0</v>
      </c>
      <c r="D135" s="23" t="n">
        <v>0</v>
      </c>
      <c r="E135" s="15" t="n">
        <v>1.033196</v>
      </c>
    </row>
    <row r="136" outlineLevel="1" customFormat="1" s="1">
      <c r="B136" s="23" t="inlineStr">
        <is>
          <t>moneda nacional</t>
        </is>
      </c>
      <c r="C136" s="15" t="n">
        <v>0</v>
      </c>
      <c r="D136" s="23" t="n">
        <v>0</v>
      </c>
      <c r="E136" s="15" t="n">
        <v>0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335.8944</v>
      </c>
      <c r="D139" s="23" t="n">
        <v>0</v>
      </c>
      <c r="E139" s="15" t="n">
        <v>0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2164.838075</v>
      </c>
      <c r="D141" s="23" t="n">
        <v>2827.679538</v>
      </c>
      <c r="E141" s="15" t="n">
        <v>3072.880849</v>
      </c>
    </row>
    <row r="142" outlineLevel="1" customFormat="1" s="1">
      <c r="B142" s="23" t="inlineStr">
        <is>
          <t>moneda nacional</t>
        </is>
      </c>
      <c r="C142" s="15" t="n">
        <v>342130.4599659999</v>
      </c>
      <c r="D142" s="23" t="n">
        <v>234679.275682</v>
      </c>
      <c r="E142" s="15" t="n">
        <v>305779.301578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56335.703854</v>
      </c>
      <c r="D144" s="23" t="n">
        <v>58701.04660100001</v>
      </c>
      <c r="E144" s="15" t="n">
        <v>56119.561175</v>
      </c>
    </row>
    <row r="145" outlineLevel="1" customFormat="1" s="1">
      <c r="B145" s="23" t="inlineStr">
        <is>
          <t>moneda nacional</t>
        </is>
      </c>
      <c r="C145" s="15" t="n">
        <v>1011207.143841</v>
      </c>
      <c r="D145" s="23" t="n">
        <v>959520.694169</v>
      </c>
      <c r="E145" s="15" t="n">
        <v>941985.6974880002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40000</v>
      </c>
      <c r="D147" s="23" t="n">
        <v>40000</v>
      </c>
      <c r="E147" s="15" t="n">
        <v>40000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40000</v>
      </c>
      <c r="D150" s="23" t="n">
        <v>40000</v>
      </c>
      <c r="E150" s="15" t="n">
        <v>40000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52633.57002599999</v>
      </c>
      <c r="D159" s="23" t="n">
        <v>52683.787083</v>
      </c>
      <c r="E159" s="15" t="n">
        <v>52728.718034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36238.511676</v>
      </c>
      <c r="D162" s="23" t="n">
        <v>36238.511676</v>
      </c>
      <c r="E162" s="15" t="n">
        <v>36238.511676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16395.05834999999</v>
      </c>
      <c r="D165" s="23" t="n">
        <v>16445.27540699999</v>
      </c>
      <c r="E165" s="15" t="n">
        <v>16490.206358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32012.580007</v>
      </c>
      <c r="D168" s="23" t="n">
        <v>32012.580007</v>
      </c>
      <c r="E168" s="15" t="n">
        <v>32012.580007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913.857029</v>
      </c>
      <c r="D171" s="23" t="n">
        <v>1989.362897</v>
      </c>
      <c r="E171" s="15" t="n">
        <v>1684.520406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125560.007062</v>
      </c>
      <c r="D174" s="23" t="n">
        <v>126685.729987</v>
      </c>
      <c r="E174" s="15" t="n">
        <v>126425.818447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181895.710916</v>
      </c>
      <c r="D181" s="23" t="n">
        <v>185386.776588</v>
      </c>
      <c r="E181" s="15" t="n">
        <v>182545.379622</v>
      </c>
    </row>
    <row r="182" outlineLevel="1" customFormat="1" s="1">
      <c r="B182" s="23" t="inlineStr">
        <is>
          <t>moneda nacional</t>
        </is>
      </c>
      <c r="C182" s="15" t="n">
        <v>1011207.143841</v>
      </c>
      <c r="D182" s="23" t="n">
        <v>959520.694169</v>
      </c>
      <c r="E182" s="15" t="n">
        <v>941985.6974880002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8026.875615</v>
      </c>
      <c r="D190" s="23" t="n">
        <v>0</v>
      </c>
      <c r="E190" s="15" t="n">
        <v>0</v>
      </c>
    </row>
    <row r="191" outlineLevel="1" customFormat="1" s="1">
      <c r="B191" s="23" t="inlineStr">
        <is>
          <t>moneda nacional</t>
        </is>
      </c>
      <c r="C191" s="15" t="n">
        <v>4320.372866</v>
      </c>
      <c r="D191" s="23" t="n">
        <v>4239.618233</v>
      </c>
      <c r="E191" s="15" t="n">
        <v>4306.016486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474.917896</v>
      </c>
      <c r="D194" s="23" t="n">
        <v>453.321226</v>
      </c>
      <c r="E194" s="15" t="n">
        <v>859.860825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598.438899</v>
      </c>
      <c r="D196" s="23" t="n">
        <v>1039.403125</v>
      </c>
      <c r="E196" s="15" t="n">
        <v>960.816992</v>
      </c>
    </row>
    <row r="197" outlineLevel="1" customFormat="1" s="1">
      <c r="B197" s="23" t="inlineStr">
        <is>
          <t>moneda nacional</t>
        </is>
      </c>
      <c r="C197" s="15" t="n">
        <v>48.149691</v>
      </c>
      <c r="D197" s="23" t="n">
        <v>47.249781</v>
      </c>
      <c r="E197" s="15" t="n">
        <v>47.989707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0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4.760636329592671e-13</v>
      </c>
      <c r="D200" s="23" t="n">
        <v>-4.689582056016661e-13</v>
      </c>
      <c r="E200" s="15" t="n">
        <v>-4.973799150320701e-13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8625.314514</v>
      </c>
      <c r="D202" s="23" t="n">
        <v>1039.403125</v>
      </c>
      <c r="E202" s="15" t="n">
        <v>960.816992</v>
      </c>
    </row>
    <row r="203" outlineLevel="1" customFormat="1" s="1">
      <c r="B203" s="23" t="inlineStr">
        <is>
          <t>moneda nacional</t>
        </is>
      </c>
      <c r="C203" s="15" t="n">
        <v>4843.440452999999</v>
      </c>
      <c r="D203" s="23" t="n">
        <v>4740.18924</v>
      </c>
      <c r="E203" s="15" t="n">
        <v>5213.867018000001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23242.37982</v>
      </c>
      <c r="D208" s="23" t="n">
        <v>18873.44795</v>
      </c>
      <c r="E208" s="15" t="n">
        <v>18465.47715</v>
      </c>
    </row>
    <row r="209" outlineLevel="1" customFormat="1" s="1">
      <c r="B209" s="23" t="inlineStr">
        <is>
          <t>moneda nacional</t>
        </is>
      </c>
      <c r="C209" s="15" t="n">
        <v>476180.856928</v>
      </c>
      <c r="D209" s="23" t="n">
        <v>445723.643781</v>
      </c>
      <c r="E209" s="15" t="n">
        <v>437512.040424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26.722885</v>
      </c>
      <c r="D211" s="23" t="n">
        <v>36.037885</v>
      </c>
      <c r="E211" s="15" t="n">
        <v>36.037885</v>
      </c>
    </row>
    <row r="212" outlineLevel="1" customFormat="1" s="1">
      <c r="B212" s="23" t="inlineStr">
        <is>
          <t>moneda nacional</t>
        </is>
      </c>
      <c r="C212" s="15" t="n">
        <v>90.28125</v>
      </c>
      <c r="D212" s="23" t="n">
        <v>88.59375</v>
      </c>
      <c r="E212" s="15" t="n">
        <v>113.707506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23269.102705</v>
      </c>
      <c r="D214" s="23" t="n">
        <v>18909.485835</v>
      </c>
      <c r="E214" s="15" t="n">
        <v>18501.515035</v>
      </c>
    </row>
    <row r="215" outlineLevel="1" customFormat="1" s="1">
      <c r="B215" s="23" t="inlineStr">
        <is>
          <t>moneda nacional</t>
        </is>
      </c>
      <c r="C215" s="15" t="n">
        <v>476271.138178</v>
      </c>
      <c r="D215" s="23" t="n">
        <v>445812.237531</v>
      </c>
      <c r="E215" s="15" t="n">
        <v>437625.74793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23174.159648</v>
      </c>
      <c r="D217" s="23" t="n">
        <v>18813.485523</v>
      </c>
      <c r="E217" s="15" t="n">
        <v>18373.024983</v>
      </c>
    </row>
    <row r="218" outlineLevel="1" customFormat="1" s="1">
      <c r="B218" s="23" t="inlineStr">
        <is>
          <t>moneda nacional</t>
        </is>
      </c>
      <c r="C218" s="15" t="n">
        <v>473194.747263</v>
      </c>
      <c r="D218" s="23" t="n">
        <v>443323.166192</v>
      </c>
      <c r="E218" s="15" t="n">
        <v>434640.995704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0</v>
      </c>
      <c r="D220" s="23" t="n">
        <v>8.84925</v>
      </c>
      <c r="E220" s="15" t="n">
        <v>6.98625</v>
      </c>
    </row>
    <row r="221" outlineLevel="1" customFormat="1" s="1">
      <c r="B221" s="23" t="inlineStr">
        <is>
          <t>moneda nacional</t>
        </is>
      </c>
      <c r="C221" s="15" t="n">
        <v>0</v>
      </c>
      <c r="D221" s="23" t="n">
        <v>0</v>
      </c>
      <c r="E221" s="15" t="n">
        <v>23.726256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23174.159648</v>
      </c>
      <c r="D223" s="23" t="n">
        <v>18822.334773</v>
      </c>
      <c r="E223" s="15" t="n">
        <v>18380.011233</v>
      </c>
    </row>
    <row r="224" outlineLevel="1" customFormat="1" s="1">
      <c r="B224" s="23" t="inlineStr">
        <is>
          <t>moneda nacional</t>
        </is>
      </c>
      <c r="C224" s="15" t="n">
        <v>473194.747263</v>
      </c>
      <c r="D224" s="23" t="n">
        <v>443323.166192</v>
      </c>
      <c r="E224" s="15" t="n">
        <v>434664.72196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0</v>
      </c>
      <c r="D226" s="23" t="n">
        <v>0</v>
      </c>
      <c r="E226" s="15" t="n">
        <v>0</v>
      </c>
    </row>
    <row r="227" outlineLevel="1" customFormat="1" s="1">
      <c r="B227" s="23" t="inlineStr">
        <is>
          <t>moneda nacional</t>
        </is>
      </c>
      <c r="C227" s="15" t="n">
        <v>24643.17</v>
      </c>
      <c r="D227" s="23" t="n">
        <v>3472.875</v>
      </c>
      <c r="E227" s="15" t="n">
        <v>0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0</v>
      </c>
      <c r="D229" s="23" t="n">
        <v>0</v>
      </c>
      <c r="E229" s="15" t="n">
        <v>0</v>
      </c>
    </row>
    <row r="230" outlineLevel="1" customFormat="1" s="1">
      <c r="B230" s="23" t="inlineStr">
        <is>
          <t>moneda nacional</t>
        </is>
      </c>
      <c r="C230" s="15" t="n">
        <v>0</v>
      </c>
      <c r="D230" s="23" t="n">
        <v>0</v>
      </c>
      <c r="E230" s="15" t="n">
        <v>0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0</v>
      </c>
      <c r="D232" s="23" t="n">
        <v>0</v>
      </c>
      <c r="E232" s="15" t="n">
        <v>0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0</v>
      </c>
      <c r="D235" s="23" t="n">
        <v>0</v>
      </c>
      <c r="E235" s="15" t="n">
        <v>0</v>
      </c>
    </row>
    <row r="236" outlineLevel="1" customFormat="1" s="1">
      <c r="B236" s="23" t="inlineStr">
        <is>
          <t>moneda nacional</t>
        </is>
      </c>
      <c r="C236" s="15" t="n">
        <v>24643.17</v>
      </c>
      <c r="D236" s="23" t="n">
        <v>3472.875</v>
      </c>
      <c r="E236" s="15" t="n">
        <v>0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26877.6214987</v>
      </c>
      <c r="D5" s="23" t="n">
        <v>41976.04054548003</v>
      </c>
      <c r="E5" s="15" t="n">
        <v>51797.67715778999</v>
      </c>
    </row>
    <row r="6" outlineLevel="1" customFormat="1" s="1">
      <c r="B6" s="23" t="inlineStr">
        <is>
          <t>moneda nacional</t>
        </is>
      </c>
      <c r="C6" s="15" t="n">
        <v>26360.15733814001</v>
      </c>
      <c r="D6" s="23" t="n">
        <v>21932.88507099001</v>
      </c>
      <c r="E6" s="15" t="n">
        <v>12823.05237368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197189.180847</v>
      </c>
      <c r="D8" s="23" t="n">
        <v>254595.123432</v>
      </c>
      <c r="E8" s="15" t="n">
        <v>170226.112789</v>
      </c>
    </row>
    <row r="9" outlineLevel="1" customFormat="1" s="1">
      <c r="B9" s="23" t="inlineStr">
        <is>
          <t>moneda nacional</t>
        </is>
      </c>
      <c r="C9" s="15" t="n">
        <v>266140.94932363</v>
      </c>
      <c r="D9" s="23" t="n">
        <v>206660.73795009</v>
      </c>
      <c r="E9" s="15" t="n">
        <v>265948.7480051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189505.676468</v>
      </c>
      <c r="D11" s="23" t="n">
        <v>250109.233678</v>
      </c>
      <c r="E11" s="15" t="n">
        <v>170226.112789</v>
      </c>
    </row>
    <row r="12" outlineLevel="1" customFormat="1" s="1">
      <c r="B12" s="23" t="inlineStr">
        <is>
          <t>moneda nacional</t>
        </is>
      </c>
      <c r="C12" s="15" t="n">
        <v>181576.7915949</v>
      </c>
      <c r="D12" s="23" t="n">
        <v>180090.595566</v>
      </c>
      <c r="E12" s="15" t="n">
        <v>208744.97707311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7683.504379</v>
      </c>
      <c r="D23" s="23" t="n">
        <v>4485.889754</v>
      </c>
      <c r="E23" s="15" t="n">
        <v>0</v>
      </c>
    </row>
    <row r="24" outlineLevel="1" customFormat="1" s="1">
      <c r="B24" s="23" t="inlineStr">
        <is>
          <t>moneda nacional</t>
        </is>
      </c>
      <c r="C24" s="15" t="n">
        <v>84564.15772873</v>
      </c>
      <c r="D24" s="23" t="n">
        <v>26570.14238409</v>
      </c>
      <c r="E24" s="15" t="n">
        <v>57203.77093199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330845.98301411</v>
      </c>
      <c r="D26" s="23" t="n">
        <v>337321.1103017</v>
      </c>
      <c r="E26" s="15" t="n">
        <v>417665.60132116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325575.94364011</v>
      </c>
      <c r="D29" s="23" t="n">
        <v>332051.0709277</v>
      </c>
      <c r="E29" s="15" t="n">
        <v>412395.56194716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5270.039374</v>
      </c>
      <c r="D35" s="23" t="n">
        <v>5270.039374</v>
      </c>
      <c r="E35" s="15" t="n">
        <v>5270.039374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350978.03667081</v>
      </c>
      <c r="D38" s="23" t="n">
        <v>388847.79986487</v>
      </c>
      <c r="E38" s="15" t="n">
        <v>387711.2260391001</v>
      </c>
    </row>
    <row r="39" outlineLevel="1" customFormat="1" s="1">
      <c r="B39" s="23" t="inlineStr">
        <is>
          <t>moneda nacional</t>
        </is>
      </c>
      <c r="C39" s="15" t="n">
        <v>876919.3588408501</v>
      </c>
      <c r="D39" s="23" t="n">
        <v>659981.559636</v>
      </c>
      <c r="E39" s="15" t="n">
        <v>755716.4011880598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328898.50468345</v>
      </c>
      <c r="D41" s="23" t="n">
        <v>340783.18656273</v>
      </c>
      <c r="E41" s="15" t="n">
        <v>320482.1375564</v>
      </c>
    </row>
    <row r="42" outlineLevel="1" customFormat="1" s="1">
      <c r="B42" s="23" t="inlineStr">
        <is>
          <t>moneda nacional</t>
        </is>
      </c>
      <c r="C42" s="15" t="n">
        <v>597515.6848108501</v>
      </c>
      <c r="D42" s="23" t="n">
        <v>390161.1257145</v>
      </c>
      <c r="E42" s="15" t="n">
        <v>512939.22913697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18900</v>
      </c>
      <c r="E45" s="15" t="n">
        <v>19196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22426.27720838</v>
      </c>
      <c r="D47" s="23" t="n">
        <v>48483.25773616001</v>
      </c>
      <c r="E47" s="15" t="n">
        <v>67843.68809672001</v>
      </c>
    </row>
    <row r="48" outlineLevel="1" customFormat="1" s="1">
      <c r="B48" s="23" t="inlineStr">
        <is>
          <t>moneda nacional</t>
        </is>
      </c>
      <c r="C48" s="15" t="n">
        <v>281603.752497</v>
      </c>
      <c r="D48" s="23" t="n">
        <v>252620.88945975</v>
      </c>
      <c r="E48" s="15" t="n">
        <v>225323.91047293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0</v>
      </c>
      <c r="D50" s="23" t="n">
        <v>0</v>
      </c>
      <c r="E50" s="15" t="n">
        <v>0</v>
      </c>
    </row>
    <row r="51" outlineLevel="1" customFormat="1" s="1">
      <c r="B51" s="23" t="inlineStr">
        <is>
          <t>moneda nacional</t>
        </is>
      </c>
      <c r="C51" s="15" t="n">
        <v>0</v>
      </c>
      <c r="D51" s="23" t="n">
        <v>0</v>
      </c>
      <c r="E51" s="15" t="n">
        <v>0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0</v>
      </c>
      <c r="D53" s="23" t="n">
        <v>0</v>
      </c>
      <c r="E53" s="15" t="n">
        <v>0</v>
      </c>
    </row>
    <row r="54" outlineLevel="1" customFormat="1" s="1">
      <c r="B54" s="23" t="inlineStr">
        <is>
          <t>moneda nacional</t>
        </is>
      </c>
      <c r="C54" s="15" t="n">
        <v>0</v>
      </c>
      <c r="D54" s="23" t="n">
        <v>0</v>
      </c>
      <c r="E54" s="15" t="n">
        <v>0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-346.74522102</v>
      </c>
      <c r="D56" s="23" t="n">
        <v>-418.64443402</v>
      </c>
      <c r="E56" s="15" t="n">
        <v>-614.59961402</v>
      </c>
    </row>
    <row r="57" outlineLevel="1" customFormat="1" s="1">
      <c r="B57" s="23" t="inlineStr">
        <is>
          <t>moneda nacional</t>
        </is>
      </c>
      <c r="C57" s="15" t="n">
        <v>-2200.078467</v>
      </c>
      <c r="D57" s="23" t="n">
        <v>-1700.45553825</v>
      </c>
      <c r="E57" s="15" t="n">
        <v>-1742.73842184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8320.623432729999</v>
      </c>
      <c r="D59" s="23" t="n">
        <v>9117.327357460001</v>
      </c>
      <c r="E59" s="15" t="n">
        <v>8940.44134958</v>
      </c>
    </row>
    <row r="60" outlineLevel="1" customFormat="1" s="1">
      <c r="B60" s="23" t="inlineStr">
        <is>
          <t>moneda nacional</t>
        </is>
      </c>
      <c r="C60" s="15" t="n">
        <v>6041.99773485</v>
      </c>
      <c r="D60" s="23" t="n">
        <v>6678.87354225</v>
      </c>
      <c r="E60" s="15" t="n">
        <v>5703.20209731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8320.623432729999</v>
      </c>
      <c r="D62" s="23" t="n">
        <v>9117.327357460001</v>
      </c>
      <c r="E62" s="15" t="n">
        <v>8940.44134958</v>
      </c>
    </row>
    <row r="63" outlineLevel="1" customFormat="1" s="1">
      <c r="B63" s="23" t="inlineStr">
        <is>
          <t>moneda nacional</t>
        </is>
      </c>
      <c r="C63" s="15" t="n">
        <v>6041.99773485</v>
      </c>
      <c r="D63" s="23" t="n">
        <v>6678.87354225</v>
      </c>
      <c r="E63" s="15" t="n">
        <v>5703.20209731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0</v>
      </c>
      <c r="D65" s="23" t="n">
        <v>0</v>
      </c>
      <c r="E65" s="15" t="n">
        <v>0</v>
      </c>
    </row>
    <row r="66" outlineLevel="1" customFormat="1" s="1">
      <c r="B66" s="23" t="inlineStr">
        <is>
          <t>moneda nacional</t>
        </is>
      </c>
      <c r="C66" s="15" t="n">
        <v>0</v>
      </c>
      <c r="D66" s="23" t="n">
        <v>0</v>
      </c>
      <c r="E66" s="15" t="n">
        <v>0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16402.64957682</v>
      </c>
      <c r="D86" s="23" t="n">
        <v>16454.59514782</v>
      </c>
      <c r="E86" s="15" t="n">
        <v>16445.96680482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259507.16504976</v>
      </c>
      <c r="D89" s="23" t="n">
        <v>223246.70357702</v>
      </c>
      <c r="E89" s="15" t="n">
        <v>319969.28178041</v>
      </c>
    </row>
    <row r="90" outlineLevel="1" customFormat="1" s="1">
      <c r="B90" s="23" t="inlineStr">
        <is>
          <t>moneda nacional</t>
        </is>
      </c>
      <c r="C90" s="15" t="n">
        <v>371882.84297865</v>
      </c>
      <c r="D90" s="23" t="n">
        <v>409649.4325935</v>
      </c>
      <c r="E90" s="15" t="n">
        <v>496815.20247692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18434.53479922</v>
      </c>
      <c r="D92" s="23" t="n">
        <v>7629.88355546</v>
      </c>
      <c r="E92" s="15" t="n">
        <v>18660.32495637</v>
      </c>
    </row>
    <row r="93" outlineLevel="1" customFormat="1" s="1">
      <c r="B93" s="23" t="inlineStr">
        <is>
          <t>moneda nacional</t>
        </is>
      </c>
      <c r="C93" s="15" t="n">
        <v>774.7911836999999</v>
      </c>
      <c r="D93" s="23" t="n">
        <v>6651.875364750001</v>
      </c>
      <c r="E93" s="15" t="n">
        <v>7066.05331081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1208555.79488915</v>
      </c>
      <c r="D95" s="23" t="n">
        <v>1279188.58378181</v>
      </c>
      <c r="E95" s="15" t="n">
        <v>1391416.63219823</v>
      </c>
    </row>
    <row r="96" outlineLevel="1" customFormat="1" s="1">
      <c r="B96" s="23" t="inlineStr">
        <is>
          <t>moneda nacional</t>
        </is>
      </c>
      <c r="C96" s="15" t="n">
        <v>1548120.09739982</v>
      </c>
      <c r="D96" s="23" t="n">
        <v>1311555.36415758</v>
      </c>
      <c r="E96" s="15" t="n">
        <v>1544072.65945188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684296.7749509701</v>
      </c>
      <c r="D99" s="23" t="n">
        <v>745169.65569524</v>
      </c>
      <c r="E99" s="15" t="n">
        <v>745508.48832347</v>
      </c>
    </row>
    <row r="100" outlineLevel="1" customFormat="1" s="1">
      <c r="B100" s="23" t="inlineStr">
        <is>
          <t>moneda nacional</t>
        </is>
      </c>
      <c r="C100" s="15" t="n">
        <v>846649.4287131</v>
      </c>
      <c r="D100" s="23" t="n">
        <v>669962.52579375</v>
      </c>
      <c r="E100" s="15" t="n">
        <v>769861.65275058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233001.52220412</v>
      </c>
      <c r="D102" s="23" t="n">
        <v>266851.67368453</v>
      </c>
      <c r="E102" s="15" t="n">
        <v>271680.39844021</v>
      </c>
    </row>
    <row r="103" outlineLevel="1" customFormat="1" s="1">
      <c r="B103" s="23" t="inlineStr">
        <is>
          <t>moneda nacional</t>
        </is>
      </c>
      <c r="C103" s="15" t="n">
        <v>243765.2347587</v>
      </c>
      <c r="D103" s="23" t="n">
        <v>330945.21758025</v>
      </c>
      <c r="E103" s="15" t="n">
        <v>376239.89453138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386910.52666889</v>
      </c>
      <c r="D105" s="23" t="n">
        <v>386038.19176988</v>
      </c>
      <c r="E105" s="15" t="n">
        <v>411693.76303395</v>
      </c>
    </row>
    <row r="106" outlineLevel="1" customFormat="1" s="1">
      <c r="B106" s="23" t="inlineStr">
        <is>
          <t>moneda nacional</t>
        </is>
      </c>
      <c r="C106" s="15" t="n">
        <v>547837.9228197</v>
      </c>
      <c r="D106" s="23" t="n">
        <v>281342.9393145</v>
      </c>
      <c r="E106" s="15" t="n">
        <v>344390.44811136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5000</v>
      </c>
      <c r="D108" s="23" t="n">
        <v>16450</v>
      </c>
      <c r="E108" s="15" t="n">
        <v>16450</v>
      </c>
    </row>
    <row r="109" outlineLevel="1" customFormat="1" s="1">
      <c r="B109" s="23" t="inlineStr">
        <is>
          <t>moneda nacional</t>
        </is>
      </c>
      <c r="C109" s="15" t="n">
        <v>15263.55</v>
      </c>
      <c r="D109" s="23" t="n">
        <v>18522</v>
      </c>
      <c r="E109" s="15" t="n">
        <v>9837.950000000001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58420</v>
      </c>
      <c r="D111" s="23" t="n">
        <v>74920</v>
      </c>
      <c r="E111" s="15" t="n">
        <v>44920</v>
      </c>
    </row>
    <row r="112" outlineLevel="1" customFormat="1" s="1">
      <c r="B112" s="23" t="inlineStr">
        <is>
          <t>moneda nacional</t>
        </is>
      </c>
      <c r="C112" s="15" t="n">
        <v>39483</v>
      </c>
      <c r="D112" s="23" t="n">
        <v>38745</v>
      </c>
      <c r="E112" s="15" t="n">
        <v>38871.9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964.72607796</v>
      </c>
      <c r="D117" s="23" t="n">
        <v>909.79024083</v>
      </c>
      <c r="E117" s="15" t="n">
        <v>764.3268493100001</v>
      </c>
    </row>
    <row r="118" outlineLevel="1" customFormat="1" s="1">
      <c r="B118" s="23" t="inlineStr">
        <is>
          <t>moneda nacional</t>
        </is>
      </c>
      <c r="C118" s="15" t="n">
        <v>299.7211347</v>
      </c>
      <c r="D118" s="23" t="n">
        <v>407.368899</v>
      </c>
      <c r="E118" s="15" t="n">
        <v>521.46010784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50797.61517071</v>
      </c>
      <c r="D123" s="23" t="n">
        <v>3380.03205071</v>
      </c>
      <c r="E123" s="15" t="n">
        <v>9359.820765549999</v>
      </c>
    </row>
    <row r="124" outlineLevel="1" customFormat="1" s="1">
      <c r="B124" s="23" t="inlineStr">
        <is>
          <t>moneda nacional</t>
        </is>
      </c>
      <c r="C124" s="15" t="n">
        <v>301.7734803</v>
      </c>
      <c r="D124" s="23" t="n">
        <v>649.0557675</v>
      </c>
      <c r="E124" s="15" t="n">
        <v>967.9338251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337259.68418012</v>
      </c>
      <c r="D126" s="23" t="n">
        <v>386483.58754441</v>
      </c>
      <c r="E126" s="15" t="n">
        <v>485737.83113568</v>
      </c>
    </row>
    <row r="127" outlineLevel="1" customFormat="1" s="1">
      <c r="B127" s="23" t="inlineStr">
        <is>
          <t>moneda nacional</t>
        </is>
      </c>
      <c r="C127" s="15" t="n">
        <v>292122.415599</v>
      </c>
      <c r="D127" s="23" t="n">
        <v>247688.0948385</v>
      </c>
      <c r="E127" s="15" t="n">
        <v>329024.35118038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0</v>
      </c>
      <c r="D132" s="23" t="n">
        <v>0</v>
      </c>
      <c r="E132" s="15" t="n">
        <v>0</v>
      </c>
    </row>
    <row r="133" outlineLevel="1" customFormat="1" s="1">
      <c r="B133" s="23" t="inlineStr">
        <is>
          <t>moneda nacional</t>
        </is>
      </c>
      <c r="C133" s="15" t="n">
        <v>156505.77916081</v>
      </c>
      <c r="D133" s="23" t="n">
        <v>153547.3790033</v>
      </c>
      <c r="E133" s="15" t="n">
        <v>187337.76142004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0</v>
      </c>
      <c r="D135" s="23" t="n">
        <v>0</v>
      </c>
      <c r="E135" s="15" t="n">
        <v>0</v>
      </c>
    </row>
    <row r="136" outlineLevel="1" customFormat="1" s="1">
      <c r="B136" s="23" t="inlineStr">
        <is>
          <t>moneda nacional</t>
        </is>
      </c>
      <c r="C136" s="15" t="n">
        <v>0.0006504100036621094</v>
      </c>
      <c r="D136" s="23" t="n">
        <v>2743.541147299988</v>
      </c>
      <c r="E136" s="15" t="n">
        <v>6806.355326839996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156505.7785104</v>
      </c>
      <c r="D139" s="23" t="n">
        <v>150803.837856</v>
      </c>
      <c r="E139" s="15" t="n">
        <v>180531.4060932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82284.76403624</v>
      </c>
      <c r="D141" s="23" t="n">
        <v>90781.23413598999</v>
      </c>
      <c r="E141" s="15" t="n">
        <v>93442.52026969999</v>
      </c>
    </row>
    <row r="142" outlineLevel="1" customFormat="1" s="1">
      <c r="B142" s="23" t="inlineStr">
        <is>
          <t>moneda nacional</t>
        </is>
      </c>
      <c r="C142" s="15" t="n">
        <v>75590.61986504</v>
      </c>
      <c r="D142" s="23" t="n">
        <v>64776.03595045</v>
      </c>
      <c r="E142" s="15" t="n">
        <v>80887.66119491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1154638.83833804</v>
      </c>
      <c r="D144" s="23" t="n">
        <v>1225814.50942635</v>
      </c>
      <c r="E144" s="15" t="n">
        <v>1334048.6604944</v>
      </c>
    </row>
    <row r="145" outlineLevel="1" customFormat="1" s="1">
      <c r="B145" s="23" t="inlineStr">
        <is>
          <t>moneda nacional</t>
        </is>
      </c>
      <c r="C145" s="15" t="n">
        <v>1371170.01681825</v>
      </c>
      <c r="D145" s="23" t="n">
        <v>1136623.0913535</v>
      </c>
      <c r="E145" s="15" t="n">
        <v>1368079.36037101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40000</v>
      </c>
      <c r="D147" s="23" t="n">
        <v>40000</v>
      </c>
      <c r="E147" s="15" t="n">
        <v>40000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40000</v>
      </c>
      <c r="D150" s="23" t="n">
        <v>40000</v>
      </c>
      <c r="E150" s="15" t="n">
        <v>40000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107182.64757303</v>
      </c>
      <c r="D159" s="23" t="n">
        <v>107277.34609203</v>
      </c>
      <c r="E159" s="15" t="n">
        <v>107359.44461303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52133.5666065</v>
      </c>
      <c r="D162" s="23" t="n">
        <v>52133.5666065</v>
      </c>
      <c r="E162" s="15" t="n">
        <v>52133.5666065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55049.08096653</v>
      </c>
      <c r="D165" s="23" t="n">
        <v>55143.77948553</v>
      </c>
      <c r="E165" s="15" t="n">
        <v>55225.87800653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74464.87016437</v>
      </c>
      <c r="D168" s="23" t="n">
        <v>74464.87016437</v>
      </c>
      <c r="E168" s="15" t="n">
        <v>74464.87016437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9219.51939528</v>
      </c>
      <c r="D171" s="23" t="n">
        <v>6564.13090314</v>
      </c>
      <c r="E171" s="15" t="n">
        <v>11536.9560073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230867.03713268</v>
      </c>
      <c r="D174" s="23" t="n">
        <v>228306.34715954</v>
      </c>
      <c r="E174" s="15" t="n">
        <v>233361.2707847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1385505.87547072</v>
      </c>
      <c r="D181" s="23" t="n">
        <v>1454120.85658589</v>
      </c>
      <c r="E181" s="15" t="n">
        <v>1567409.9312791</v>
      </c>
    </row>
    <row r="182" outlineLevel="1" customFormat="1" s="1">
      <c r="B182" s="23" t="inlineStr">
        <is>
          <t>moneda nacional</t>
        </is>
      </c>
      <c r="C182" s="15" t="n">
        <v>1371170.01681825</v>
      </c>
      <c r="D182" s="23" t="n">
        <v>1136623.0913535</v>
      </c>
      <c r="E182" s="15" t="n">
        <v>1368079.36037101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37735.138031</v>
      </c>
      <c r="D190" s="23" t="n">
        <v>37735.138031</v>
      </c>
      <c r="E190" s="15" t="n">
        <v>37735.138031</v>
      </c>
    </row>
    <row r="191" outlineLevel="1" customFormat="1" s="1">
      <c r="B191" s="23" t="inlineStr">
        <is>
          <t>moneda nacional</t>
        </is>
      </c>
      <c r="C191" s="15" t="n">
        <v>25883.1051102</v>
      </c>
      <c r="D191" s="23" t="n">
        <v>25399.308753</v>
      </c>
      <c r="E191" s="15" t="n">
        <v>32412.49917292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4859.0709246</v>
      </c>
      <c r="D194" s="23" t="n">
        <v>1795.605651</v>
      </c>
      <c r="E194" s="15" t="n">
        <v>4720.022857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0</v>
      </c>
      <c r="D196" s="23" t="n">
        <v>0</v>
      </c>
      <c r="E196" s="15" t="n">
        <v>0</v>
      </c>
    </row>
    <row r="197" outlineLevel="1" customFormat="1" s="1">
      <c r="B197" s="23" t="inlineStr">
        <is>
          <t>moneda nacional</t>
        </is>
      </c>
      <c r="C197" s="15" t="n">
        <v>0</v>
      </c>
      <c r="D197" s="23" t="n">
        <v>0</v>
      </c>
      <c r="E197" s="15" t="n">
        <v>0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0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9.094947017729282e-13</v>
      </c>
      <c r="D200" s="23" t="n">
        <v>-2.046363078989089e-12</v>
      </c>
      <c r="E200" s="15" t="n">
        <v>0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37735.138031</v>
      </c>
      <c r="D202" s="23" t="n">
        <v>37735.138031</v>
      </c>
      <c r="E202" s="15" t="n">
        <v>37735.138031</v>
      </c>
    </row>
    <row r="203" outlineLevel="1" customFormat="1" s="1">
      <c r="B203" s="23" t="inlineStr">
        <is>
          <t>moneda nacional</t>
        </is>
      </c>
      <c r="C203" s="15" t="n">
        <v>30742.1760348</v>
      </c>
      <c r="D203" s="23" t="n">
        <v>27194.914404</v>
      </c>
      <c r="E203" s="15" t="n">
        <v>37132.52202992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50788.02828648999</v>
      </c>
      <c r="D208" s="23" t="n">
        <v>76884.79482819</v>
      </c>
      <c r="E208" s="15" t="n">
        <v>96484.82961610003</v>
      </c>
    </row>
    <row r="209" outlineLevel="1" customFormat="1" s="1">
      <c r="B209" s="23" t="inlineStr">
        <is>
          <t>moneda nacional</t>
        </is>
      </c>
      <c r="C209" s="15" t="n">
        <v>285786.72351135</v>
      </c>
      <c r="D209" s="23" t="n">
        <v>257557.1326335</v>
      </c>
      <c r="E209" s="15" t="n">
        <v>229059.43057341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0</v>
      </c>
      <c r="D211" s="23" t="n">
        <v>0</v>
      </c>
      <c r="E211" s="15" t="n">
        <v>0</v>
      </c>
    </row>
    <row r="212" outlineLevel="1" customFormat="1" s="1">
      <c r="B212" s="23" t="inlineStr">
        <is>
          <t>moneda nacional</t>
        </is>
      </c>
      <c r="C212" s="15" t="n">
        <v>0</v>
      </c>
      <c r="D212" s="23" t="n">
        <v>0</v>
      </c>
      <c r="E212" s="15" t="n">
        <v>0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50788.02828648999</v>
      </c>
      <c r="D214" s="23" t="n">
        <v>76884.79482819</v>
      </c>
      <c r="E214" s="15" t="n">
        <v>96484.82961610003</v>
      </c>
    </row>
    <row r="215" outlineLevel="1" customFormat="1" s="1">
      <c r="B215" s="23" t="inlineStr">
        <is>
          <t>moneda nacional</t>
        </is>
      </c>
      <c r="C215" s="15" t="n">
        <v>285786.72351135</v>
      </c>
      <c r="D215" s="23" t="n">
        <v>257557.1326335</v>
      </c>
      <c r="E215" s="15" t="n">
        <v>229059.43057341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50636.14545754999</v>
      </c>
      <c r="D217" s="23" t="n">
        <v>76650.49743725</v>
      </c>
      <c r="E217" s="15" t="n">
        <v>96149.74220116003</v>
      </c>
    </row>
    <row r="218" outlineLevel="1" customFormat="1" s="1">
      <c r="B218" s="23" t="inlineStr">
        <is>
          <t>moneda nacional</t>
        </is>
      </c>
      <c r="C218" s="15" t="n">
        <v>283891.99828455</v>
      </c>
      <c r="D218" s="23" t="n">
        <v>256052.3138775</v>
      </c>
      <c r="E218" s="15" t="n">
        <v>227608.37585147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0</v>
      </c>
      <c r="D220" s="23" t="n">
        <v>0</v>
      </c>
      <c r="E220" s="15" t="n">
        <v>0</v>
      </c>
    </row>
    <row r="221" outlineLevel="1" customFormat="1" s="1">
      <c r="B221" s="23" t="inlineStr">
        <is>
          <t>moneda nacional</t>
        </is>
      </c>
      <c r="C221" s="15" t="n">
        <v>0</v>
      </c>
      <c r="D221" s="23" t="n">
        <v>0</v>
      </c>
      <c r="E221" s="15" t="n">
        <v>0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50636.14545754999</v>
      </c>
      <c r="D223" s="23" t="n">
        <v>76650.49743725</v>
      </c>
      <c r="E223" s="15" t="n">
        <v>96149.74220116003</v>
      </c>
    </row>
    <row r="224" outlineLevel="1" customFormat="1" s="1">
      <c r="B224" s="23" t="inlineStr">
        <is>
          <t>moneda nacional</t>
        </is>
      </c>
      <c r="C224" s="15" t="n">
        <v>283891.99828455</v>
      </c>
      <c r="D224" s="23" t="n">
        <v>256052.3138775</v>
      </c>
      <c r="E224" s="15" t="n">
        <v>227608.37585147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28316.64</v>
      </c>
      <c r="D226" s="23" t="n">
        <v>28316.64</v>
      </c>
      <c r="E226" s="15" t="n">
        <v>28316.64</v>
      </c>
    </row>
    <row r="227" outlineLevel="1" customFormat="1" s="1">
      <c r="B227" s="23" t="inlineStr">
        <is>
          <t>moneda nacional</t>
        </is>
      </c>
      <c r="C227" s="15" t="n">
        <v>13595.1525</v>
      </c>
      <c r="D227" s="23" t="n">
        <v>12993.75</v>
      </c>
      <c r="E227" s="15" t="n">
        <v>13197.25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0</v>
      </c>
      <c r="D229" s="23" t="n">
        <v>0</v>
      </c>
      <c r="E229" s="15" t="n">
        <v>0</v>
      </c>
    </row>
    <row r="230" outlineLevel="1" customFormat="1" s="1">
      <c r="B230" s="23" t="inlineStr">
        <is>
          <t>moneda nacional</t>
        </is>
      </c>
      <c r="C230" s="15" t="n">
        <v>0</v>
      </c>
      <c r="D230" s="23" t="n">
        <v>0</v>
      </c>
      <c r="E230" s="15" t="n">
        <v>0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0</v>
      </c>
      <c r="D232" s="23" t="n">
        <v>0</v>
      </c>
      <c r="E232" s="15" t="n">
        <v>0</v>
      </c>
    </row>
    <row r="233" outlineLevel="1" customFormat="1" s="1">
      <c r="B233" s="23" t="inlineStr">
        <is>
          <t>moneda nacional</t>
        </is>
      </c>
      <c r="C233" s="15" t="n">
        <v>0</v>
      </c>
      <c r="D233" s="23" t="n">
        <v>0</v>
      </c>
      <c r="E233" s="15" t="n">
        <v>0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28316.64</v>
      </c>
      <c r="D235" s="23" t="n">
        <v>28316.64</v>
      </c>
      <c r="E235" s="15" t="n">
        <v>28316.64</v>
      </c>
    </row>
    <row r="236" outlineLevel="1" customFormat="1" s="1">
      <c r="B236" s="23" t="inlineStr">
        <is>
          <t>moneda nacional</t>
        </is>
      </c>
      <c r="C236" s="15" t="n">
        <v>13595.1525</v>
      </c>
      <c r="D236" s="23" t="n">
        <v>12993.75</v>
      </c>
      <c r="E236" s="15" t="n">
        <v>13197.25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190098.538065</v>
      </c>
      <c r="D5" s="23" t="n">
        <v>147996.1658119999</v>
      </c>
      <c r="E5" s="15" t="n">
        <v>151274.489997</v>
      </c>
    </row>
    <row r="6" outlineLevel="1" customFormat="1" s="1">
      <c r="B6" s="23" t="inlineStr">
        <is>
          <t>moneda nacional</t>
        </is>
      </c>
      <c r="C6" s="15" t="n">
        <v>464509.803459</v>
      </c>
      <c r="D6" s="23" t="n">
        <v>444710.9235679999</v>
      </c>
      <c r="E6" s="15" t="n">
        <v>424254.5136999999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851311.188859</v>
      </c>
      <c r="D8" s="23" t="n">
        <v>745904.832303</v>
      </c>
      <c r="E8" s="15" t="n">
        <v>723595.4713870001</v>
      </c>
    </row>
    <row r="9" outlineLevel="1" customFormat="1" s="1">
      <c r="B9" s="23" t="inlineStr">
        <is>
          <t>moneda nacional</t>
        </is>
      </c>
      <c r="C9" s="15" t="n">
        <v>901732.930879</v>
      </c>
      <c r="D9" s="23" t="n">
        <v>846848.82648</v>
      </c>
      <c r="E9" s="15" t="n">
        <v>883342.133637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444000</v>
      </c>
      <c r="D11" s="23" t="n">
        <v>388000.0000000001</v>
      </c>
      <c r="E11" s="15" t="n">
        <v>347000.0000000001</v>
      </c>
    </row>
    <row r="12" outlineLevel="1" customFormat="1" s="1">
      <c r="B12" s="23" t="inlineStr">
        <is>
          <t>moneda nacional</t>
        </is>
      </c>
      <c r="C12" s="15" t="n">
        <v>0</v>
      </c>
      <c r="D12" s="23" t="n">
        <v>0</v>
      </c>
      <c r="E12" s="15" t="n">
        <v>0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407311.188859</v>
      </c>
      <c r="D23" s="23" t="n">
        <v>357904.832303</v>
      </c>
      <c r="E23" s="15" t="n">
        <v>376595.471387</v>
      </c>
    </row>
    <row r="24" outlineLevel="1" customFormat="1" s="1">
      <c r="B24" s="23" t="inlineStr">
        <is>
          <t>moneda nacional</t>
        </is>
      </c>
      <c r="C24" s="15" t="n">
        <v>901732.930879</v>
      </c>
      <c r="D24" s="23" t="n">
        <v>846848.82648</v>
      </c>
      <c r="E24" s="15" t="n">
        <v>883342.133637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376837.247889</v>
      </c>
      <c r="D26" s="23" t="n">
        <v>512858.672327</v>
      </c>
      <c r="E26" s="15" t="n">
        <v>516274.487761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370914.247889</v>
      </c>
      <c r="D29" s="23" t="n">
        <v>505323.15868</v>
      </c>
      <c r="E29" s="15" t="n">
        <v>508738.974114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5923</v>
      </c>
      <c r="D35" s="23" t="n">
        <v>7535.513647</v>
      </c>
      <c r="E35" s="15" t="n">
        <v>7535.513647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2731671.427619</v>
      </c>
      <c r="D38" s="23" t="n">
        <v>2794385.001921</v>
      </c>
      <c r="E38" s="15" t="n">
        <v>2837788.250673</v>
      </c>
    </row>
    <row r="39" outlineLevel="1" customFormat="1" s="1">
      <c r="B39" s="23" t="inlineStr">
        <is>
          <t>moneda nacional</t>
        </is>
      </c>
      <c r="C39" s="15" t="n">
        <v>4134294.0153</v>
      </c>
      <c r="D39" s="23" t="n">
        <v>4125629.885874</v>
      </c>
      <c r="E39" s="15" t="n">
        <v>4233847.833047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106333.32412</v>
      </c>
      <c r="D41" s="23" t="n">
        <v>103050.552021</v>
      </c>
      <c r="E41" s="15" t="n">
        <v>116618.31204</v>
      </c>
    </row>
    <row r="42" outlineLevel="1" customFormat="1" s="1">
      <c r="B42" s="23" t="inlineStr">
        <is>
          <t>moneda nacional</t>
        </is>
      </c>
      <c r="C42" s="15" t="n">
        <v>146387.972642</v>
      </c>
      <c r="D42" s="23" t="n">
        <v>132911.385044</v>
      </c>
      <c r="E42" s="15" t="n">
        <v>131885.735424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2644188.403874</v>
      </c>
      <c r="D47" s="23" t="n">
        <v>2715682.452032</v>
      </c>
      <c r="E47" s="15" t="n">
        <v>2740191.326005</v>
      </c>
    </row>
    <row r="48" outlineLevel="1" customFormat="1" s="1">
      <c r="B48" s="23" t="inlineStr">
        <is>
          <t>moneda nacional</t>
        </is>
      </c>
      <c r="C48" s="15" t="n">
        <v>3982984.725129</v>
      </c>
      <c r="D48" s="23" t="n">
        <v>3984475.357123999</v>
      </c>
      <c r="E48" s="15" t="n">
        <v>4094981.609836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50290.987874</v>
      </c>
      <c r="D50" s="23" t="n">
        <v>43464.938534</v>
      </c>
      <c r="E50" s="15" t="n">
        <v>49588.389196</v>
      </c>
    </row>
    <row r="51" outlineLevel="1" customFormat="1" s="1">
      <c r="B51" s="23" t="inlineStr">
        <is>
          <t>moneda nacional</t>
        </is>
      </c>
      <c r="C51" s="15" t="n">
        <v>18374.718595</v>
      </c>
      <c r="D51" s="23" t="n">
        <v>21380.063558</v>
      </c>
      <c r="E51" s="15" t="n">
        <v>21283.005368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62649.221987</v>
      </c>
      <c r="D53" s="23" t="n">
        <v>67262.70799600001</v>
      </c>
      <c r="E53" s="15" t="n">
        <v>66540.32217900001</v>
      </c>
    </row>
    <row r="54" outlineLevel="1" customFormat="1" s="1">
      <c r="B54" s="23" t="inlineStr">
        <is>
          <t>moneda nacional</t>
        </is>
      </c>
      <c r="C54" s="15" t="n">
        <v>8901.253121</v>
      </c>
      <c r="D54" s="23" t="n">
        <v>8834.573807000001</v>
      </c>
      <c r="E54" s="15" t="n">
        <v>7853.767649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-131790.510236</v>
      </c>
      <c r="D56" s="23" t="n">
        <v>-135075.648662</v>
      </c>
      <c r="E56" s="15" t="n">
        <v>-135150.098747</v>
      </c>
    </row>
    <row r="57" outlineLevel="1" customFormat="1" s="1">
      <c r="B57" s="23" t="inlineStr">
        <is>
          <t>moneda nacional</t>
        </is>
      </c>
      <c r="C57" s="15" t="n">
        <v>-22354.654187</v>
      </c>
      <c r="D57" s="23" t="n">
        <v>-21971.493659</v>
      </c>
      <c r="E57" s="15" t="n">
        <v>-22156.28523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44706.411454</v>
      </c>
      <c r="D59" s="23" t="n">
        <v>46626.756016</v>
      </c>
      <c r="E59" s="15" t="n">
        <v>42079.72376</v>
      </c>
    </row>
    <row r="60" outlineLevel="1" customFormat="1" s="1">
      <c r="B60" s="23" t="inlineStr">
        <is>
          <t>moneda nacional</t>
        </is>
      </c>
      <c r="C60" s="15" t="n">
        <v>68890.49277200001</v>
      </c>
      <c r="D60" s="23" t="n">
        <v>72456.483389</v>
      </c>
      <c r="E60" s="15" t="n">
        <v>78158.938025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38770.211128</v>
      </c>
      <c r="D62" s="23" t="n">
        <v>40661.618335</v>
      </c>
      <c r="E62" s="15" t="n">
        <v>36168.544771</v>
      </c>
    </row>
    <row r="63" outlineLevel="1" customFormat="1" s="1">
      <c r="B63" s="23" t="inlineStr">
        <is>
          <t>moneda nacional</t>
        </is>
      </c>
      <c r="C63" s="15" t="n">
        <v>68594.58010800001</v>
      </c>
      <c r="D63" s="23" t="n">
        <v>72066.556926</v>
      </c>
      <c r="E63" s="15" t="n">
        <v>77803.891015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5936.200326</v>
      </c>
      <c r="D65" s="23" t="n">
        <v>5965.137681</v>
      </c>
      <c r="E65" s="15" t="n">
        <v>5911.178989</v>
      </c>
    </row>
    <row r="66" outlineLevel="1" customFormat="1" s="1">
      <c r="B66" s="23" t="inlineStr">
        <is>
          <t>moneda nacional</t>
        </is>
      </c>
      <c r="C66" s="15" t="n">
        <v>295.912664</v>
      </c>
      <c r="D66" s="23" t="n">
        <v>389.926463</v>
      </c>
      <c r="E66" s="15" t="n">
        <v>355.04701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87679.884257</v>
      </c>
      <c r="D68" s="23" t="n">
        <v>87679.884257</v>
      </c>
      <c r="E68" s="15" t="n">
        <v>87679.884257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91521.691771</v>
      </c>
      <c r="D86" s="23" t="n">
        <v>91749.545614</v>
      </c>
      <c r="E86" s="15" t="n">
        <v>91566.746574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31748.870457</v>
      </c>
      <c r="D89" s="23" t="n">
        <v>31854.395014</v>
      </c>
      <c r="E89" s="15" t="n">
        <v>36239.328462</v>
      </c>
    </row>
    <row r="90" outlineLevel="1" customFormat="1" s="1">
      <c r="B90" s="23" t="inlineStr">
        <is>
          <t>moneda nacional</t>
        </is>
      </c>
      <c r="C90" s="15" t="n">
        <v>0</v>
      </c>
      <c r="D90" s="23" t="n">
        <v>0</v>
      </c>
      <c r="E90" s="15" t="n">
        <v>0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111318.678583</v>
      </c>
      <c r="D92" s="23" t="n">
        <v>128426.915691</v>
      </c>
      <c r="E92" s="15" t="n">
        <v>108411.606943</v>
      </c>
    </row>
    <row r="93" outlineLevel="1" customFormat="1" s="1">
      <c r="B93" s="23" t="inlineStr">
        <is>
          <t>moneda nacional</t>
        </is>
      </c>
      <c r="C93" s="15" t="n">
        <v>5251.659547</v>
      </c>
      <c r="D93" s="23" t="n">
        <v>1278.510329</v>
      </c>
      <c r="E93" s="15" t="n">
        <v>1284.512756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4516893.938953999</v>
      </c>
      <c r="D95" s="23" t="n">
        <v>4587482.168955</v>
      </c>
      <c r="E95" s="15" t="n">
        <v>4594909.989814</v>
      </c>
    </row>
    <row r="96" outlineLevel="1" customFormat="1" s="1">
      <c r="B96" s="23" t="inlineStr">
        <is>
          <t>moneda nacional</t>
        </is>
      </c>
      <c r="C96" s="15" t="n">
        <v>5574678.901956999</v>
      </c>
      <c r="D96" s="23" t="n">
        <v>5490924.62964</v>
      </c>
      <c r="E96" s="15" t="n">
        <v>5620887.931164999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3417634.174305</v>
      </c>
      <c r="D99" s="23" t="n">
        <v>3493395.442904999</v>
      </c>
      <c r="E99" s="15" t="n">
        <v>3508287.475323</v>
      </c>
    </row>
    <row r="100" outlineLevel="1" customFormat="1" s="1">
      <c r="B100" s="23" t="inlineStr">
        <is>
          <t>moneda nacional</t>
        </is>
      </c>
      <c r="C100" s="15" t="n">
        <v>3904274.482855</v>
      </c>
      <c r="D100" s="23" t="n">
        <v>3894395.336385</v>
      </c>
      <c r="E100" s="15" t="n">
        <v>3975785.909939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790339.2539629999</v>
      </c>
      <c r="D102" s="23" t="n">
        <v>763848.132432</v>
      </c>
      <c r="E102" s="15" t="n">
        <v>747297.5564799999</v>
      </c>
    </row>
    <row r="103" outlineLevel="1" customFormat="1" s="1">
      <c r="B103" s="23" t="inlineStr">
        <is>
          <t>moneda nacional</t>
        </is>
      </c>
      <c r="C103" s="15" t="n">
        <v>748178.382627</v>
      </c>
      <c r="D103" s="23" t="n">
        <v>742833.8798219999</v>
      </c>
      <c r="E103" s="15" t="n">
        <v>774065.296443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1119636.279694</v>
      </c>
      <c r="D105" s="23" t="n">
        <v>1081343.026068</v>
      </c>
      <c r="E105" s="15" t="n">
        <v>1129836.898885</v>
      </c>
    </row>
    <row r="106" outlineLevel="1" customFormat="1" s="1">
      <c r="B106" s="23" t="inlineStr">
        <is>
          <t>moneda nacional</t>
        </is>
      </c>
      <c r="C106" s="15" t="n">
        <v>1136288.119292</v>
      </c>
      <c r="D106" s="23" t="n">
        <v>1245408.372268</v>
      </c>
      <c r="E106" s="15" t="n">
        <v>1295544.785846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24171.734076</v>
      </c>
      <c r="D108" s="23" t="n">
        <v>24671.734076</v>
      </c>
      <c r="E108" s="15" t="n">
        <v>24590.734076</v>
      </c>
    </row>
    <row r="109" outlineLevel="1" customFormat="1" s="1">
      <c r="B109" s="23" t="inlineStr">
        <is>
          <t>moneda nacional</t>
        </is>
      </c>
      <c r="C109" s="15" t="n">
        <v>75510.88912000001</v>
      </c>
      <c r="D109" s="23" t="n">
        <v>78767.26459799999</v>
      </c>
      <c r="E109" s="15" t="n">
        <v>82979.32001900001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1461303.692052</v>
      </c>
      <c r="D111" s="23" t="n">
        <v>1598149.068767</v>
      </c>
      <c r="E111" s="15" t="n">
        <v>1583905.74125</v>
      </c>
    </row>
    <row r="112" outlineLevel="1" customFormat="1" s="1">
      <c r="B112" s="23" t="inlineStr">
        <is>
          <t>moneda nacional</t>
        </is>
      </c>
      <c r="C112" s="15" t="n">
        <v>1871696.020426</v>
      </c>
      <c r="D112" s="23" t="n">
        <v>1775301.510889</v>
      </c>
      <c r="E112" s="15" t="n">
        <v>1767759.370661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22183.21452</v>
      </c>
      <c r="D117" s="23" t="n">
        <v>25383.481562</v>
      </c>
      <c r="E117" s="15" t="n">
        <v>22656.544632</v>
      </c>
    </row>
    <row r="118" outlineLevel="1" customFormat="1" s="1">
      <c r="B118" s="23" t="inlineStr">
        <is>
          <t>moneda nacional</t>
        </is>
      </c>
      <c r="C118" s="15" t="n">
        <v>72601.07139</v>
      </c>
      <c r="D118" s="23" t="n">
        <v>52084.308808</v>
      </c>
      <c r="E118" s="15" t="n">
        <v>55437.13697000001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577800</v>
      </c>
      <c r="D121" s="23" t="n">
        <v>567000</v>
      </c>
      <c r="E121" s="15" t="n">
        <v>575880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1333.972645</v>
      </c>
      <c r="D123" s="23" t="n">
        <v>2722.908689</v>
      </c>
      <c r="E123" s="15" t="n">
        <v>4113.714699</v>
      </c>
    </row>
    <row r="124" outlineLevel="1" customFormat="1" s="1">
      <c r="B124" s="23" t="inlineStr">
        <is>
          <t>moneda nacional</t>
        </is>
      </c>
      <c r="C124" s="15" t="n">
        <v>1540.992486</v>
      </c>
      <c r="D124" s="23" t="n">
        <v>3035.623441</v>
      </c>
      <c r="E124" s="15" t="n">
        <v>4633.948864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450.56169</v>
      </c>
      <c r="D126" s="23" t="n">
        <v>361.666218</v>
      </c>
      <c r="E126" s="15" t="n">
        <v>431.422484</v>
      </c>
    </row>
    <row r="127" outlineLevel="1" customFormat="1" s="1">
      <c r="B127" s="23" t="inlineStr">
        <is>
          <t>moneda nacional</t>
        </is>
      </c>
      <c r="C127" s="15" t="n">
        <v>33161.667311</v>
      </c>
      <c r="D127" s="23" t="n">
        <v>32596.768906</v>
      </c>
      <c r="E127" s="15" t="n">
        <v>37292.67541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26077.116623</v>
      </c>
      <c r="D132" s="23" t="n">
        <v>25861.013232</v>
      </c>
      <c r="E132" s="15" t="n">
        <v>25623.950684</v>
      </c>
    </row>
    <row r="133" outlineLevel="1" customFormat="1" s="1">
      <c r="B133" s="23" t="inlineStr">
        <is>
          <t>moneda nacional</t>
        </is>
      </c>
      <c r="C133" s="15" t="n">
        <v>876364.254199</v>
      </c>
      <c r="D133" s="23" t="n">
        <v>847388.6539330001</v>
      </c>
      <c r="E133" s="15" t="n">
        <v>860659.925974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26077.116623</v>
      </c>
      <c r="D135" s="23" t="n">
        <v>25861.013232</v>
      </c>
      <c r="E135" s="15" t="n">
        <v>25623.950684</v>
      </c>
    </row>
    <row r="136" outlineLevel="1" customFormat="1" s="1">
      <c r="B136" s="23" t="inlineStr">
        <is>
          <t>moneda nacional</t>
        </is>
      </c>
      <c r="C136" s="15" t="n">
        <v>90040.5</v>
      </c>
      <c r="D136" s="23" t="n">
        <v>0</v>
      </c>
      <c r="E136" s="15" t="n">
        <v>0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786323.754199</v>
      </c>
      <c r="D139" s="23" t="n">
        <v>847388.6539330001</v>
      </c>
      <c r="E139" s="15" t="n">
        <v>860659.925974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308937.5814420001</v>
      </c>
      <c r="D141" s="23" t="n">
        <v>267756.714639</v>
      </c>
      <c r="E141" s="15" t="n">
        <v>251338.881849</v>
      </c>
    </row>
    <row r="142" outlineLevel="1" customFormat="1" s="1">
      <c r="B142" s="23" t="inlineStr">
        <is>
          <t>moneda nacional</t>
        </is>
      </c>
      <c r="C142" s="15" t="n">
        <v>134248.523849</v>
      </c>
      <c r="D142" s="23" t="n">
        <v>123971.082497</v>
      </c>
      <c r="E142" s="15" t="n">
        <v>138489.475259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3754433.406705</v>
      </c>
      <c r="D144" s="23" t="n">
        <v>3790097.745683</v>
      </c>
      <c r="E144" s="15" t="n">
        <v>3789795.445039</v>
      </c>
    </row>
    <row r="145" outlineLevel="1" customFormat="1" s="1">
      <c r="B145" s="23" t="inlineStr">
        <is>
          <t>moneda nacional</t>
        </is>
      </c>
      <c r="C145" s="15" t="n">
        <v>5527389.9207</v>
      </c>
      <c r="D145" s="23" t="n">
        <v>5468387.465161999</v>
      </c>
      <c r="E145" s="15" t="n">
        <v>5592741.935446001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325000</v>
      </c>
      <c r="D147" s="23" t="n">
        <v>325000</v>
      </c>
      <c r="E147" s="15" t="n">
        <v>325000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325000</v>
      </c>
      <c r="D150" s="23" t="n">
        <v>325000</v>
      </c>
      <c r="E150" s="15" t="n">
        <v>325000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271215.104969</v>
      </c>
      <c r="D159" s="23" t="n">
        <v>271785.063179</v>
      </c>
      <c r="E159" s="15" t="n">
        <v>272261.858696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236407.878639</v>
      </c>
      <c r="D162" s="23" t="n">
        <v>236407.878639</v>
      </c>
      <c r="E162" s="15" t="n">
        <v>236407.878639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34807.22633</v>
      </c>
      <c r="D165" s="23" t="n">
        <v>35377.18454</v>
      </c>
      <c r="E165" s="15" t="n">
        <v>35853.980057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201927.184571</v>
      </c>
      <c r="D168" s="23" t="n">
        <v>201927.184571</v>
      </c>
      <c r="E168" s="15" t="n">
        <v>201927.184571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11607.223966</v>
      </c>
      <c r="D171" s="23" t="n">
        <v>21209.34</v>
      </c>
      <c r="E171" s="15" t="n">
        <v>34071.497227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809749.5135059999</v>
      </c>
      <c r="D174" s="23" t="n">
        <v>819921.5877499999</v>
      </c>
      <c r="E174" s="15" t="n">
        <v>833260.5404940001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4564182.920211</v>
      </c>
      <c r="D181" s="23" t="n">
        <v>4610019.333433</v>
      </c>
      <c r="E181" s="15" t="n">
        <v>4623055.985533001</v>
      </c>
    </row>
    <row r="182" outlineLevel="1" customFormat="1" s="1">
      <c r="B182" s="23" t="inlineStr">
        <is>
          <t>moneda nacional</t>
        </is>
      </c>
      <c r="C182" s="15" t="n">
        <v>5527389.9207</v>
      </c>
      <c r="D182" s="23" t="n">
        <v>5468387.465161999</v>
      </c>
      <c r="E182" s="15" t="n">
        <v>5592741.935446001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12107.587992</v>
      </c>
      <c r="D190" s="23" t="n">
        <v>12107.587992</v>
      </c>
      <c r="E190" s="15" t="n">
        <v>12077.587992</v>
      </c>
    </row>
    <row r="191" outlineLevel="1" customFormat="1" s="1">
      <c r="B191" s="23" t="inlineStr">
        <is>
          <t>moneda nacional</t>
        </is>
      </c>
      <c r="C191" s="15" t="n">
        <v>125457.65596</v>
      </c>
      <c r="D191" s="23" t="n">
        <v>114517.334091</v>
      </c>
      <c r="E191" s="15" t="n">
        <v>113660.865926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11429.710165</v>
      </c>
      <c r="D193" s="23" t="n">
        <v>11429.710165</v>
      </c>
      <c r="E193" s="15" t="n">
        <v>11429.710165</v>
      </c>
    </row>
    <row r="194" outlineLevel="1" customFormat="1" s="1">
      <c r="B194" s="23" t="inlineStr">
        <is>
          <t>moneda nacional</t>
        </is>
      </c>
      <c r="C194" s="15" t="n">
        <v>129930.451925</v>
      </c>
      <c r="D194" s="23" t="n">
        <v>143248.334808</v>
      </c>
      <c r="E194" s="15" t="n">
        <v>158684.693618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361964.863671</v>
      </c>
      <c r="D196" s="23" t="n">
        <v>368405.407561</v>
      </c>
      <c r="E196" s="15" t="n">
        <v>371799.000414</v>
      </c>
    </row>
    <row r="197" outlineLevel="1" customFormat="1" s="1">
      <c r="B197" s="23" t="inlineStr">
        <is>
          <t>moneda nacional</t>
        </is>
      </c>
      <c r="C197" s="15" t="n">
        <v>56.57143499999999</v>
      </c>
      <c r="D197" s="23" t="n">
        <v>55.514025</v>
      </c>
      <c r="E197" s="15" t="n">
        <v>56.383451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0</v>
      </c>
      <c r="E199" s="15" t="n">
        <v>0</v>
      </c>
    </row>
    <row r="200" outlineLevel="1" customFormat="1" s="1">
      <c r="B200" s="23" t="inlineStr">
        <is>
          <t>moneda nacional</t>
        </is>
      </c>
      <c r="C200" s="15" t="n">
        <v>-9.251266419596504e-12</v>
      </c>
      <c r="D200" s="23" t="n">
        <v>-1.778488467607531e-11</v>
      </c>
      <c r="E200" s="15" t="n">
        <v>1.513456027169013e-12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385502.161828</v>
      </c>
      <c r="D202" s="23" t="n">
        <v>391942.705718</v>
      </c>
      <c r="E202" s="15" t="n">
        <v>395306.298571</v>
      </c>
    </row>
    <row r="203" outlineLevel="1" customFormat="1" s="1">
      <c r="B203" s="23" t="inlineStr">
        <is>
          <t>moneda nacional</t>
        </is>
      </c>
      <c r="C203" s="15" t="n">
        <v>255444.67932</v>
      </c>
      <c r="D203" s="23" t="n">
        <v>257821.182924</v>
      </c>
      <c r="E203" s="15" t="n">
        <v>272401.9429949999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2782375.274166</v>
      </c>
      <c r="D208" s="23" t="n">
        <v>2854060.345178</v>
      </c>
      <c r="E208" s="15" t="n">
        <v>2887238.97485</v>
      </c>
    </row>
    <row r="209" outlineLevel="1" customFormat="1" s="1">
      <c r="B209" s="23" t="inlineStr">
        <is>
          <t>moneda nacional</t>
        </is>
      </c>
      <c r="C209" s="15" t="n">
        <v>4144344.759115</v>
      </c>
      <c r="D209" s="23" t="n">
        <v>4144021.392448</v>
      </c>
      <c r="E209" s="15" t="n">
        <v>4258821.90184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118876.410187</v>
      </c>
      <c r="D211" s="23" t="n">
        <v>116692.784211</v>
      </c>
      <c r="E211" s="15" t="n">
        <v>122039.890364</v>
      </c>
    </row>
    <row r="212" outlineLevel="1" customFormat="1" s="1">
      <c r="B212" s="23" t="inlineStr">
        <is>
          <t>moneda nacional</t>
        </is>
      </c>
      <c r="C212" s="15" t="n">
        <v>29498.094347</v>
      </c>
      <c r="D212" s="23" t="n">
        <v>32197.453057</v>
      </c>
      <c r="E212" s="15" t="n">
        <v>31381.318847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2901251.684353</v>
      </c>
      <c r="D214" s="23" t="n">
        <v>2970753.129389</v>
      </c>
      <c r="E214" s="15" t="n">
        <v>3009278.865214</v>
      </c>
    </row>
    <row r="215" outlineLevel="1" customFormat="1" s="1">
      <c r="B215" s="23" t="inlineStr">
        <is>
          <t>moneda nacional</t>
        </is>
      </c>
      <c r="C215" s="15" t="n">
        <v>4173842.853462</v>
      </c>
      <c r="D215" s="23" t="n">
        <v>4176218.845505</v>
      </c>
      <c r="E215" s="15" t="n">
        <v>4290203.220687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2716118.959863</v>
      </c>
      <c r="D217" s="23" t="n">
        <v>2787814.213485</v>
      </c>
      <c r="E217" s="15" t="n">
        <v>2821473.580713</v>
      </c>
    </row>
    <row r="218" outlineLevel="1" customFormat="1" s="1">
      <c r="B218" s="23" t="inlineStr">
        <is>
          <t>moneda nacional</t>
        </is>
      </c>
      <c r="C218" s="15" t="n">
        <v>4134804.490155</v>
      </c>
      <c r="D218" s="23" t="n">
        <v>4135095.084192</v>
      </c>
      <c r="E218" s="15" t="n">
        <v>4248832.979138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53342.214254</v>
      </c>
      <c r="D220" s="23" t="n">
        <v>47863.267242</v>
      </c>
      <c r="E220" s="15" t="n">
        <v>52655.185754</v>
      </c>
    </row>
    <row r="221" outlineLevel="1" customFormat="1" s="1">
      <c r="B221" s="23" t="inlineStr">
        <is>
          <t>moneda nacional</t>
        </is>
      </c>
      <c r="C221" s="15" t="n">
        <v>14757.499153</v>
      </c>
      <c r="D221" s="23" t="n">
        <v>17559.378425</v>
      </c>
      <c r="E221" s="15" t="n">
        <v>17324.457499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2769461.174117</v>
      </c>
      <c r="D223" s="23" t="n">
        <v>2835677.480727</v>
      </c>
      <c r="E223" s="15" t="n">
        <v>2874128.766467</v>
      </c>
    </row>
    <row r="224" outlineLevel="1" customFormat="1" s="1">
      <c r="B224" s="23" t="inlineStr">
        <is>
          <t>moneda nacional</t>
        </is>
      </c>
      <c r="C224" s="15" t="n">
        <v>4149561.989308</v>
      </c>
      <c r="D224" s="23" t="n">
        <v>4152654.462617</v>
      </c>
      <c r="E224" s="15" t="n">
        <v>4266157.436637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211781.79435</v>
      </c>
      <c r="D226" s="23" t="n">
        <v>163315.905059</v>
      </c>
      <c r="E226" s="15" t="n">
        <v>194643.935703</v>
      </c>
    </row>
    <row r="227" outlineLevel="1" customFormat="1" s="1">
      <c r="B227" s="23" t="inlineStr">
        <is>
          <t>moneda nacional</t>
        </is>
      </c>
      <c r="C227" s="15" t="n">
        <v>143196.657859</v>
      </c>
      <c r="D227" s="23" t="n">
        <v>151469.62636</v>
      </c>
      <c r="E227" s="15" t="n">
        <v>215580.938872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25924.340425</v>
      </c>
      <c r="D229" s="23" t="n">
        <v>25515.239637</v>
      </c>
      <c r="E229" s="15" t="n">
        <v>23118.742063</v>
      </c>
    </row>
    <row r="230" outlineLevel="1" customFormat="1" s="1">
      <c r="B230" s="23" t="inlineStr">
        <is>
          <t>moneda nacional</t>
        </is>
      </c>
      <c r="C230" s="15" t="n">
        <v>46793.482762</v>
      </c>
      <c r="D230" s="23" t="n">
        <v>43713.43304</v>
      </c>
      <c r="E230" s="15" t="n">
        <v>35710.74068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115874.030051</v>
      </c>
      <c r="D232" s="23" t="n">
        <v>101402.671435</v>
      </c>
      <c r="E232" s="15" t="n">
        <v>81981.01961600001</v>
      </c>
    </row>
    <row r="233" outlineLevel="1" customFormat="1" s="1">
      <c r="B233" s="23" t="inlineStr">
        <is>
          <t>moneda nacional</t>
        </is>
      </c>
      <c r="C233" s="15" t="n">
        <v>115255.634364</v>
      </c>
      <c r="D233" s="23" t="n">
        <v>108840.278846</v>
      </c>
      <c r="E233" s="15" t="n">
        <v>99020.965247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353580.164826</v>
      </c>
      <c r="D235" s="23" t="n">
        <v>290233.816131</v>
      </c>
      <c r="E235" s="15" t="n">
        <v>299743.697382</v>
      </c>
    </row>
    <row r="236" outlineLevel="1" customFormat="1" s="1">
      <c r="B236" s="23" t="inlineStr">
        <is>
          <t>moneda nacional</t>
        </is>
      </c>
      <c r="C236" s="15" t="n">
        <v>305245.774985</v>
      </c>
      <c r="D236" s="23" t="n">
        <v>304023.338246</v>
      </c>
      <c r="E236" s="15" t="n">
        <v>350312.644799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110761.284319</v>
      </c>
      <c r="D5" s="23" t="n">
        <v>96809.36377200001</v>
      </c>
      <c r="E5" s="15" t="n">
        <v>85838.55981100001</v>
      </c>
    </row>
    <row r="6" outlineLevel="1" customFormat="1" s="1">
      <c r="B6" s="23" t="inlineStr">
        <is>
          <t>moneda nacional</t>
        </is>
      </c>
      <c r="C6" s="15" t="n">
        <v>186893.0253639999</v>
      </c>
      <c r="D6" s="23" t="n">
        <v>193519.344291</v>
      </c>
      <c r="E6" s="15" t="n">
        <v>245809.539801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247947.638255</v>
      </c>
      <c r="D8" s="23" t="n">
        <v>244299.699454</v>
      </c>
      <c r="E8" s="15" t="n">
        <v>223673.352082</v>
      </c>
    </row>
    <row r="9" outlineLevel="1" customFormat="1" s="1">
      <c r="B9" s="23" t="inlineStr">
        <is>
          <t>moneda nacional</t>
        </is>
      </c>
      <c r="C9" s="15" t="n">
        <v>362239.073839</v>
      </c>
      <c r="D9" s="23" t="n">
        <v>342778.213211</v>
      </c>
      <c r="E9" s="15" t="n">
        <v>356848.685449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246343.47725</v>
      </c>
      <c r="D11" s="23" t="n">
        <v>242525.94391</v>
      </c>
      <c r="E11" s="15" t="n">
        <v>221976.939397</v>
      </c>
    </row>
    <row r="12" outlineLevel="1" customFormat="1" s="1">
      <c r="B12" s="23" t="inlineStr">
        <is>
          <t>moneda nacional</t>
        </is>
      </c>
      <c r="C12" s="15" t="n">
        <v>316445.875938</v>
      </c>
      <c r="D12" s="23" t="n">
        <v>314907.033395</v>
      </c>
      <c r="E12" s="15" t="n">
        <v>304976.821847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1604.161005</v>
      </c>
      <c r="D23" s="23" t="n">
        <v>1773.755544</v>
      </c>
      <c r="E23" s="15" t="n">
        <v>1696.412685</v>
      </c>
    </row>
    <row r="24" outlineLevel="1" customFormat="1" s="1">
      <c r="B24" s="23" t="inlineStr">
        <is>
          <t>moneda nacional</t>
        </is>
      </c>
      <c r="C24" s="15" t="n">
        <v>45793.197901</v>
      </c>
      <c r="D24" s="23" t="n">
        <v>27871.179816</v>
      </c>
      <c r="E24" s="15" t="n">
        <v>51871.863602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272640.870959</v>
      </c>
      <c r="D26" s="23" t="n">
        <v>304448.565289</v>
      </c>
      <c r="E26" s="15" t="n">
        <v>304720.303522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260122.621186</v>
      </c>
      <c r="D29" s="23" t="n">
        <v>299327.565289</v>
      </c>
      <c r="E29" s="15" t="n">
        <v>299599.303522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7397.249773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5121</v>
      </c>
      <c r="D35" s="23" t="n">
        <v>5121</v>
      </c>
      <c r="E35" s="15" t="n">
        <v>5121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1377905.076481</v>
      </c>
      <c r="D38" s="23" t="n">
        <v>1387394.764937</v>
      </c>
      <c r="E38" s="15" t="n">
        <v>1390613.030285</v>
      </c>
    </row>
    <row r="39" outlineLevel="1" customFormat="1" s="1">
      <c r="B39" s="23" t="inlineStr">
        <is>
          <t>moneda nacional</t>
        </is>
      </c>
      <c r="C39" s="15" t="n">
        <v>2067467.814747</v>
      </c>
      <c r="D39" s="23" t="n">
        <v>2051713.147603</v>
      </c>
      <c r="E39" s="15" t="n">
        <v>2083182.656323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20812.602151</v>
      </c>
      <c r="D41" s="23" t="n">
        <v>20418.80485600001</v>
      </c>
      <c r="E41" s="15" t="n">
        <v>18476.839702</v>
      </c>
    </row>
    <row r="42" outlineLevel="1" customFormat="1" s="1">
      <c r="B42" s="23" t="inlineStr">
        <is>
          <t>moneda nacional</t>
        </is>
      </c>
      <c r="C42" s="15" t="n">
        <v>79306.261799</v>
      </c>
      <c r="D42" s="23" t="n">
        <v>75446.61861300001</v>
      </c>
      <c r="E42" s="15" t="n">
        <v>75122.479568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28350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1366718.848484</v>
      </c>
      <c r="D47" s="23" t="n">
        <v>1373701.241846</v>
      </c>
      <c r="E47" s="15" t="n">
        <v>1375718.168764</v>
      </c>
    </row>
    <row r="48" outlineLevel="1" customFormat="1" s="1">
      <c r="B48" s="23" t="inlineStr">
        <is>
          <t>moneda nacional</t>
        </is>
      </c>
      <c r="C48" s="15" t="n">
        <v>2010339.652698</v>
      </c>
      <c r="D48" s="23" t="n">
        <v>1967874.338472</v>
      </c>
      <c r="E48" s="15" t="n">
        <v>2029136.079915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10684.778449</v>
      </c>
      <c r="D50" s="23" t="n">
        <v>15407.642235</v>
      </c>
      <c r="E50" s="15" t="n">
        <v>14290.250872</v>
      </c>
    </row>
    <row r="51" outlineLevel="1" customFormat="1" s="1">
      <c r="B51" s="23" t="inlineStr">
        <is>
          <t>moneda nacional</t>
        </is>
      </c>
      <c r="C51" s="15" t="n">
        <v>551.324774</v>
      </c>
      <c r="D51" s="23" t="n">
        <v>816.013379</v>
      </c>
      <c r="E51" s="15" t="n">
        <v>2924.07618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34015.574171</v>
      </c>
      <c r="D53" s="23" t="n">
        <v>34912.079714</v>
      </c>
      <c r="E53" s="15" t="n">
        <v>37852.848432</v>
      </c>
    </row>
    <row r="54" outlineLevel="1" customFormat="1" s="1">
      <c r="B54" s="23" t="inlineStr">
        <is>
          <t>moneda nacional</t>
        </is>
      </c>
      <c r="C54" s="15" t="n">
        <v>6789.740896</v>
      </c>
      <c r="D54" s="23" t="n">
        <v>6528.334251</v>
      </c>
      <c r="E54" s="15" t="n">
        <v>6816.76273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-54326.726774</v>
      </c>
      <c r="D56" s="23" t="n">
        <v>-57045.003714</v>
      </c>
      <c r="E56" s="15" t="n">
        <v>-55725.077485</v>
      </c>
    </row>
    <row r="57" outlineLevel="1" customFormat="1" s="1">
      <c r="B57" s="23" t="inlineStr">
        <is>
          <t>moneda nacional</t>
        </is>
      </c>
      <c r="C57" s="15" t="n">
        <v>-29519.16542</v>
      </c>
      <c r="D57" s="23" t="n">
        <v>-27302.157112</v>
      </c>
      <c r="E57" s="15" t="n">
        <v>-30816.74207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27472.834935</v>
      </c>
      <c r="D59" s="23" t="n">
        <v>28345.887995</v>
      </c>
      <c r="E59" s="15" t="n">
        <v>28024.970182</v>
      </c>
    </row>
    <row r="60" outlineLevel="1" customFormat="1" s="1">
      <c r="B60" s="23" t="inlineStr">
        <is>
          <t>moneda nacional</t>
        </is>
      </c>
      <c r="C60" s="15" t="n">
        <v>34372.006301</v>
      </c>
      <c r="D60" s="23" t="n">
        <v>36132.957542</v>
      </c>
      <c r="E60" s="15" t="n">
        <v>35210.2991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26029.108593</v>
      </c>
      <c r="D62" s="23" t="n">
        <v>26411.157603</v>
      </c>
      <c r="E62" s="15" t="n">
        <v>25974.418592</v>
      </c>
    </row>
    <row r="63" outlineLevel="1" customFormat="1" s="1">
      <c r="B63" s="23" t="inlineStr">
        <is>
          <t>moneda nacional</t>
        </is>
      </c>
      <c r="C63" s="15" t="n">
        <v>34190.000698</v>
      </c>
      <c r="D63" s="23" t="n">
        <v>35924.962378</v>
      </c>
      <c r="E63" s="15" t="n">
        <v>34915.119516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1443.726342</v>
      </c>
      <c r="D65" s="23" t="n">
        <v>1934.730392</v>
      </c>
      <c r="E65" s="15" t="n">
        <v>2050.55159</v>
      </c>
    </row>
    <row r="66" outlineLevel="1" customFormat="1" s="1">
      <c r="B66" s="23" t="inlineStr">
        <is>
          <t>moneda nacional</t>
        </is>
      </c>
      <c r="C66" s="15" t="n">
        <v>182.005603</v>
      </c>
      <c r="D66" s="23" t="n">
        <v>207.995164</v>
      </c>
      <c r="E66" s="15" t="n">
        <v>295.179584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10509.684729</v>
      </c>
      <c r="D68" s="23" t="n">
        <v>10503.684729</v>
      </c>
      <c r="E68" s="15" t="n">
        <v>10503.684729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49288.470186</v>
      </c>
      <c r="D86" s="23" t="n">
        <v>49189.433645</v>
      </c>
      <c r="E86" s="15" t="n">
        <v>48923.677183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154163.793407</v>
      </c>
      <c r="D89" s="23" t="n">
        <v>206298.460366</v>
      </c>
      <c r="E89" s="15" t="n">
        <v>248725.10211</v>
      </c>
    </row>
    <row r="90" outlineLevel="1" customFormat="1" s="1">
      <c r="B90" s="23" t="inlineStr">
        <is>
          <t>moneda nacional</t>
        </is>
      </c>
      <c r="C90" s="15" t="n">
        <v>2648.25</v>
      </c>
      <c r="D90" s="23" t="n">
        <v>1890</v>
      </c>
      <c r="E90" s="15" t="n">
        <v>959.8000000000001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17063.485249</v>
      </c>
      <c r="D92" s="23" t="n">
        <v>30464.391056</v>
      </c>
      <c r="E92" s="15" t="n">
        <v>21699.313272</v>
      </c>
    </row>
    <row r="93" outlineLevel="1" customFormat="1" s="1">
      <c r="B93" s="23" t="inlineStr">
        <is>
          <t>moneda nacional</t>
        </is>
      </c>
      <c r="C93" s="15" t="n">
        <v>4506.832938</v>
      </c>
      <c r="D93" s="23" t="n">
        <v>2213.210744</v>
      </c>
      <c r="E93" s="15" t="n">
        <v>2878.892905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2267753.13852</v>
      </c>
      <c r="D95" s="23" t="n">
        <v>2357754.251243</v>
      </c>
      <c r="E95" s="15" t="n">
        <v>2362721.993176</v>
      </c>
    </row>
    <row r="96" outlineLevel="1" customFormat="1" s="1">
      <c r="B96" s="23" t="inlineStr">
        <is>
          <t>moneda nacional</t>
        </is>
      </c>
      <c r="C96" s="15" t="n">
        <v>2658127.003189</v>
      </c>
      <c r="D96" s="23" t="n">
        <v>2628246.873391</v>
      </c>
      <c r="E96" s="15" t="n">
        <v>2724889.873578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1587973.385059</v>
      </c>
      <c r="D99" s="23" t="n">
        <v>1621421.199924</v>
      </c>
      <c r="E99" s="15" t="n">
        <v>1655751.763343</v>
      </c>
    </row>
    <row r="100" outlineLevel="1" customFormat="1" s="1">
      <c r="B100" s="23" t="inlineStr">
        <is>
          <t>moneda nacional</t>
        </is>
      </c>
      <c r="C100" s="15" t="n">
        <v>1936270.338998</v>
      </c>
      <c r="D100" s="23" t="n">
        <v>1885129.129813</v>
      </c>
      <c r="E100" s="15" t="n">
        <v>1829954.675466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413173.529336</v>
      </c>
      <c r="D102" s="23" t="n">
        <v>384735.444881</v>
      </c>
      <c r="E102" s="15" t="n">
        <v>427256.625504</v>
      </c>
    </row>
    <row r="103" outlineLevel="1" customFormat="1" s="1">
      <c r="B103" s="23" t="inlineStr">
        <is>
          <t>moneda nacional</t>
        </is>
      </c>
      <c r="C103" s="15" t="n">
        <v>305725.707907</v>
      </c>
      <c r="D103" s="23" t="n">
        <v>289788.198228</v>
      </c>
      <c r="E103" s="15" t="n">
        <v>282178.5563080001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403902.392407</v>
      </c>
      <c r="D105" s="23" t="n">
        <v>441679.359477</v>
      </c>
      <c r="E105" s="15" t="n">
        <v>395594.331352</v>
      </c>
    </row>
    <row r="106" outlineLevel="1" customFormat="1" s="1">
      <c r="B106" s="23" t="inlineStr">
        <is>
          <t>moneda nacional</t>
        </is>
      </c>
      <c r="C106" s="15" t="n">
        <v>675783.794195</v>
      </c>
      <c r="D106" s="23" t="n">
        <v>663530.0545640001</v>
      </c>
      <c r="E106" s="15" t="n">
        <v>632534.061806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76.869</v>
      </c>
      <c r="D108" s="23" t="n">
        <v>76.869</v>
      </c>
      <c r="E108" s="15" t="n">
        <v>52.869</v>
      </c>
    </row>
    <row r="109" outlineLevel="1" customFormat="1" s="1">
      <c r="B109" s="23" t="inlineStr">
        <is>
          <t>moneda nacional</t>
        </is>
      </c>
      <c r="C109" s="15" t="n">
        <v>17259.761793</v>
      </c>
      <c r="D109" s="23" t="n">
        <v>16967.359238</v>
      </c>
      <c r="E109" s="15" t="n">
        <v>816.4648120000001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758191.58239</v>
      </c>
      <c r="D111" s="23" t="n">
        <v>780560.291002</v>
      </c>
      <c r="E111" s="15" t="n">
        <v>818521.60271</v>
      </c>
    </row>
    <row r="112" outlineLevel="1" customFormat="1" s="1">
      <c r="B112" s="23" t="inlineStr">
        <is>
          <t>moneda nacional</t>
        </is>
      </c>
      <c r="C112" s="15" t="n">
        <v>923837.026848</v>
      </c>
      <c r="D112" s="23" t="n">
        <v>900223.11982</v>
      </c>
      <c r="E112" s="15" t="n">
        <v>900282.213099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12629.011926</v>
      </c>
      <c r="D117" s="23" t="n">
        <v>14369.235564</v>
      </c>
      <c r="E117" s="15" t="n">
        <v>14326.334777</v>
      </c>
    </row>
    <row r="118" outlineLevel="1" customFormat="1" s="1">
      <c r="B118" s="23" t="inlineStr">
        <is>
          <t>moneda nacional</t>
        </is>
      </c>
      <c r="C118" s="15" t="n">
        <v>13664.048255</v>
      </c>
      <c r="D118" s="23" t="n">
        <v>14620.397963</v>
      </c>
      <c r="E118" s="15" t="n">
        <v>14143.379441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48150</v>
      </c>
      <c r="D121" s="23" t="n">
        <v>47250</v>
      </c>
      <c r="E121" s="15" t="n">
        <v>47990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9111.531209999999</v>
      </c>
      <c r="D123" s="23" t="n">
        <v>4918.669336</v>
      </c>
      <c r="E123" s="15" t="n">
        <v>6010.674692</v>
      </c>
    </row>
    <row r="124" outlineLevel="1" customFormat="1" s="1">
      <c r="B124" s="23" t="inlineStr">
        <is>
          <t>moneda nacional</t>
        </is>
      </c>
      <c r="C124" s="15" t="n">
        <v>786.276577</v>
      </c>
      <c r="D124" s="23" t="n">
        <v>1520.422861</v>
      </c>
      <c r="E124" s="15" t="n">
        <v>2296.719168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6662.417611</v>
      </c>
      <c r="D126" s="23" t="n">
        <v>47956.647184</v>
      </c>
      <c r="E126" s="15" t="n">
        <v>46142.891024</v>
      </c>
    </row>
    <row r="127" outlineLevel="1" customFormat="1" s="1">
      <c r="B127" s="23" t="inlineStr">
        <is>
          <t>moneda nacional</t>
        </is>
      </c>
      <c r="C127" s="15" t="n">
        <v>155043</v>
      </c>
      <c r="D127" s="23" t="n">
        <v>161595</v>
      </c>
      <c r="E127" s="15" t="n">
        <v>206836.9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28890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148878.00469</v>
      </c>
      <c r="D132" s="23" t="n">
        <v>160375.774033</v>
      </c>
      <c r="E132" s="15" t="n">
        <v>159262.809902</v>
      </c>
    </row>
    <row r="133" outlineLevel="1" customFormat="1" s="1">
      <c r="B133" s="23" t="inlineStr">
        <is>
          <t>moneda nacional</t>
        </is>
      </c>
      <c r="C133" s="15" t="n">
        <v>425763.826157</v>
      </c>
      <c r="D133" s="23" t="n">
        <v>460667.745036</v>
      </c>
      <c r="E133" s="15" t="n">
        <v>538224.983085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148878.00469</v>
      </c>
      <c r="D135" s="23" t="n">
        <v>160375.774033</v>
      </c>
      <c r="E135" s="15" t="n">
        <v>159262.809902</v>
      </c>
    </row>
    <row r="136" outlineLevel="1" customFormat="1" s="1">
      <c r="B136" s="23" t="inlineStr">
        <is>
          <t>moneda nacional</t>
        </is>
      </c>
      <c r="C136" s="15" t="n">
        <v>138516.622764</v>
      </c>
      <c r="D136" s="23" t="n">
        <v>142402.43203</v>
      </c>
      <c r="E136" s="15" t="n">
        <v>140346.269979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287247.203393</v>
      </c>
      <c r="D139" s="23" t="n">
        <v>318265.313006</v>
      </c>
      <c r="E139" s="15" t="n">
        <v>397878.713106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59183.50646099999</v>
      </c>
      <c r="D141" s="23" t="n">
        <v>55951.146121</v>
      </c>
      <c r="E141" s="15" t="n">
        <v>75947.54645000001</v>
      </c>
    </row>
    <row r="142" outlineLevel="1" customFormat="1" s="1">
      <c r="B142" s="23" t="inlineStr">
        <is>
          <t>moneda nacional</t>
        </is>
      </c>
      <c r="C142" s="15" t="n">
        <v>59117.824391</v>
      </c>
      <c r="D142" s="23" t="n">
        <v>72536.20736100001</v>
      </c>
      <c r="E142" s="15" t="n">
        <v>94985.361206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1811808.845031</v>
      </c>
      <c r="D144" s="23" t="n">
        <v>1890623.436598</v>
      </c>
      <c r="E144" s="15" t="n">
        <v>1943115.685411</v>
      </c>
    </row>
    <row r="145" outlineLevel="1" customFormat="1" s="1">
      <c r="B145" s="23" t="inlineStr">
        <is>
          <t>moneda nacional</t>
        </is>
      </c>
      <c r="C145" s="15" t="n">
        <v>2654021.266123</v>
      </c>
      <c r="D145" s="23" t="n">
        <v>2628698.505071</v>
      </c>
      <c r="E145" s="15" t="n">
        <v>2720288.638925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198776.515</v>
      </c>
      <c r="D147" s="23" t="n">
        <v>198776.515</v>
      </c>
      <c r="E147" s="15" t="n">
        <v>198776.515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198776.515</v>
      </c>
      <c r="D150" s="23" t="n">
        <v>198776.515</v>
      </c>
      <c r="E150" s="15" t="n">
        <v>198776.515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121628.311636</v>
      </c>
      <c r="D159" s="23" t="n">
        <v>121973.561639</v>
      </c>
      <c r="E159" s="15" t="n">
        <v>122172.476361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85808.92478</v>
      </c>
      <c r="D162" s="23" t="n">
        <v>85808.92478</v>
      </c>
      <c r="E162" s="15" t="n">
        <v>85808.92478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35819.386856</v>
      </c>
      <c r="D165" s="23" t="n">
        <v>36164.636859</v>
      </c>
      <c r="E165" s="15" t="n">
        <v>36363.55158099999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132613.686792</v>
      </c>
      <c r="D168" s="23" t="n">
        <v>132613.686792</v>
      </c>
      <c r="E168" s="15" t="n">
        <v>85006.442614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7031.517127</v>
      </c>
      <c r="D171" s="23" t="n">
        <v>13315.419534</v>
      </c>
      <c r="E171" s="15" t="n">
        <v>18252.108443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460050.030555</v>
      </c>
      <c r="D174" s="23" t="n">
        <v>466679.182965</v>
      </c>
      <c r="E174" s="15" t="n">
        <v>424207.542418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2271858.875586</v>
      </c>
      <c r="D181" s="23" t="n">
        <v>2357302.619563</v>
      </c>
      <c r="E181" s="15" t="n">
        <v>2367323.227829</v>
      </c>
    </row>
    <row r="182" outlineLevel="1" customFormat="1" s="1">
      <c r="B182" s="23" t="inlineStr">
        <is>
          <t>moneda nacional</t>
        </is>
      </c>
      <c r="C182" s="15" t="n">
        <v>2654021.266123</v>
      </c>
      <c r="D182" s="23" t="n">
        <v>2628698.505071</v>
      </c>
      <c r="E182" s="15" t="n">
        <v>2720288.638925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72810.56316999999</v>
      </c>
      <c r="D190" s="23" t="n">
        <v>72407.01693500001</v>
      </c>
      <c r="E190" s="15" t="n">
        <v>71677.23231199999</v>
      </c>
    </row>
    <row r="191" outlineLevel="1" customFormat="1" s="1">
      <c r="B191" s="23" t="inlineStr">
        <is>
          <t>moneda nacional</t>
        </is>
      </c>
      <c r="C191" s="15" t="n">
        <v>437122.397723</v>
      </c>
      <c r="D191" s="23" t="n">
        <v>368502.918589</v>
      </c>
      <c r="E191" s="15" t="n">
        <v>297052.481669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59772.03903</v>
      </c>
      <c r="D194" s="23" t="n">
        <v>58917.43772</v>
      </c>
      <c r="E194" s="15" t="n">
        <v>67626.680462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112768.788022</v>
      </c>
      <c r="D196" s="23" t="n">
        <v>110389.393823</v>
      </c>
      <c r="E196" s="15" t="n">
        <v>113308.094259</v>
      </c>
    </row>
    <row r="197" outlineLevel="1" customFormat="1" s="1">
      <c r="B197" s="23" t="inlineStr">
        <is>
          <t>moneda nacional</t>
        </is>
      </c>
      <c r="C197" s="15" t="n">
        <v>48451.969113</v>
      </c>
      <c r="D197" s="23" t="n">
        <v>26031.420437</v>
      </c>
      <c r="E197" s="15" t="n">
        <v>45722.929557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5529.000000000015</v>
      </c>
      <c r="D199" s="23" t="n">
        <v>6083</v>
      </c>
      <c r="E199" s="15" t="n">
        <v>7565.500000000029</v>
      </c>
    </row>
    <row r="200" outlineLevel="1" customFormat="1" s="1">
      <c r="B200" s="23" t="inlineStr">
        <is>
          <t>moneda nacional</t>
        </is>
      </c>
      <c r="C200" s="15" t="n">
        <v>1.455191522836685e-11</v>
      </c>
      <c r="D200" s="23" t="n">
        <v>-2.182787284255028e-11</v>
      </c>
      <c r="E200" s="15" t="n">
        <v>1.455191522836685e-11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191108.351192</v>
      </c>
      <c r="D202" s="23" t="n">
        <v>188879.410758</v>
      </c>
      <c r="E202" s="15" t="n">
        <v>192550.826571</v>
      </c>
    </row>
    <row r="203" outlineLevel="1" customFormat="1" s="1">
      <c r="B203" s="23" t="inlineStr">
        <is>
          <t>moneda nacional</t>
        </is>
      </c>
      <c r="C203" s="15" t="n">
        <v>545346.405866</v>
      </c>
      <c r="D203" s="23" t="n">
        <v>453451.776746</v>
      </c>
      <c r="E203" s="15" t="n">
        <v>410402.091688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1413250.801197</v>
      </c>
      <c r="D208" s="23" t="n">
        <v>1420085.093163</v>
      </c>
      <c r="E208" s="15" t="n">
        <v>1419862.276461</v>
      </c>
    </row>
    <row r="209" outlineLevel="1" customFormat="1" s="1">
      <c r="B209" s="23" t="inlineStr">
        <is>
          <t>moneda nacional</t>
        </is>
      </c>
      <c r="C209" s="15" t="n">
        <v>2122742.26419</v>
      </c>
      <c r="D209" s="23" t="n">
        <v>2076836.383467</v>
      </c>
      <c r="E209" s="15" t="n">
        <v>2136360.987538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46144.078962</v>
      </c>
      <c r="D211" s="23" t="n">
        <v>52254.452341</v>
      </c>
      <c r="E211" s="15" t="n">
        <v>54193.650894</v>
      </c>
    </row>
    <row r="212" outlineLevel="1" customFormat="1" s="1">
      <c r="B212" s="23" t="inlineStr">
        <is>
          <t>moneda nacional</t>
        </is>
      </c>
      <c r="C212" s="15" t="n">
        <v>7818.099657</v>
      </c>
      <c r="D212" s="23" t="n">
        <v>7783.945408</v>
      </c>
      <c r="E212" s="15" t="n">
        <v>10285.037418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1459394.880159</v>
      </c>
      <c r="D214" s="23" t="n">
        <v>1472339.545504</v>
      </c>
      <c r="E214" s="15" t="n">
        <v>1474055.927355</v>
      </c>
    </row>
    <row r="215" outlineLevel="1" customFormat="1" s="1">
      <c r="B215" s="23" t="inlineStr">
        <is>
          <t>moneda nacional</t>
        </is>
      </c>
      <c r="C215" s="15" t="n">
        <v>2130560.363847</v>
      </c>
      <c r="D215" s="23" t="n">
        <v>2084620.328875</v>
      </c>
      <c r="E215" s="15" t="n">
        <v>2146646.024956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1394842.740914</v>
      </c>
      <c r="D217" s="23" t="n">
        <v>1398710.231313</v>
      </c>
      <c r="E217" s="15" t="n">
        <v>1398136.201163</v>
      </c>
    </row>
    <row r="218" outlineLevel="1" customFormat="1" s="1">
      <c r="B218" s="23" t="inlineStr">
        <is>
          <t>moneda nacional</t>
        </is>
      </c>
      <c r="C218" s="15" t="n">
        <v>2100525.767079</v>
      </c>
      <c r="D218" s="23" t="n">
        <v>2056864.816376</v>
      </c>
      <c r="E218" s="15" t="n">
        <v>2113282.766814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10225.412471</v>
      </c>
      <c r="D220" s="23" t="n">
        <v>16584.310477</v>
      </c>
      <c r="E220" s="15" t="n">
        <v>20194.648707</v>
      </c>
    </row>
    <row r="221" outlineLevel="1" customFormat="1" s="1">
      <c r="B221" s="23" t="inlineStr">
        <is>
          <t>moneda nacional</t>
        </is>
      </c>
      <c r="C221" s="15" t="n">
        <v>3244.342568</v>
      </c>
      <c r="D221" s="23" t="n">
        <v>3190.71007</v>
      </c>
      <c r="E221" s="15" t="n">
        <v>5172.588222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1405068.153385</v>
      </c>
      <c r="D223" s="23" t="n">
        <v>1415294.54179</v>
      </c>
      <c r="E223" s="15" t="n">
        <v>1418330.84987</v>
      </c>
    </row>
    <row r="224" outlineLevel="1" customFormat="1" s="1">
      <c r="B224" s="23" t="inlineStr">
        <is>
          <t>moneda nacional</t>
        </is>
      </c>
      <c r="C224" s="15" t="n">
        <v>2103770.109647</v>
      </c>
      <c r="D224" s="23" t="n">
        <v>2060055.526446</v>
      </c>
      <c r="E224" s="15" t="n">
        <v>2118455.355036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149930.814648</v>
      </c>
      <c r="D226" s="23" t="n">
        <v>147199.721806</v>
      </c>
      <c r="E226" s="15" t="n">
        <v>151709.298719</v>
      </c>
    </row>
    <row r="227" outlineLevel="1" customFormat="1" s="1">
      <c r="B227" s="23" t="inlineStr">
        <is>
          <t>moneda nacional</t>
        </is>
      </c>
      <c r="C227" s="15" t="n">
        <v>355972.92973</v>
      </c>
      <c r="D227" s="23" t="n">
        <v>370722.774714</v>
      </c>
      <c r="E227" s="15" t="n">
        <v>374941.202589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18580.191899</v>
      </c>
      <c r="D229" s="23" t="n">
        <v>17718.083551</v>
      </c>
      <c r="E229" s="15" t="n">
        <v>16749.801665</v>
      </c>
    </row>
    <row r="230" outlineLevel="1" customFormat="1" s="1">
      <c r="B230" s="23" t="inlineStr">
        <is>
          <t>moneda nacional</t>
        </is>
      </c>
      <c r="C230" s="15" t="n">
        <v>36075.225158</v>
      </c>
      <c r="D230" s="23" t="n">
        <v>35075.238692</v>
      </c>
      <c r="E230" s="15" t="n">
        <v>29205.836408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64670.983577</v>
      </c>
      <c r="D232" s="23" t="n">
        <v>62687.516133</v>
      </c>
      <c r="E232" s="15" t="n">
        <v>64126.962386</v>
      </c>
    </row>
    <row r="233" outlineLevel="1" customFormat="1" s="1">
      <c r="B233" s="23" t="inlineStr">
        <is>
          <t>moneda nacional</t>
        </is>
      </c>
      <c r="C233" s="15" t="n">
        <v>16812.438189</v>
      </c>
      <c r="D233" s="23" t="n">
        <v>16265.18502</v>
      </c>
      <c r="E233" s="15" t="n">
        <v>16269.122293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233181.990124</v>
      </c>
      <c r="D235" s="23" t="n">
        <v>227605.32149</v>
      </c>
      <c r="E235" s="15" t="n">
        <v>232586.06277</v>
      </c>
    </row>
    <row r="236" outlineLevel="1" customFormat="1" s="1">
      <c r="B236" s="23" t="inlineStr">
        <is>
          <t>moneda nacional</t>
        </is>
      </c>
      <c r="C236" s="15" t="n">
        <v>408860.593077</v>
      </c>
      <c r="D236" s="23" t="n">
        <v>422063.198426</v>
      </c>
      <c r="E236" s="15" t="n">
        <v>420416.16129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681674.1600490001</v>
      </c>
      <c r="D5" s="23" t="n">
        <v>711650.08608</v>
      </c>
      <c r="E5" s="15" t="n">
        <v>679771.635524</v>
      </c>
    </row>
    <row r="6" outlineLevel="1" customFormat="1" s="1">
      <c r="B6" s="23" t="inlineStr">
        <is>
          <t>moneda nacional</t>
        </is>
      </c>
      <c r="C6" s="15" t="n">
        <v>616919.112825</v>
      </c>
      <c r="D6" s="23" t="n">
        <v>334404.7337989998</v>
      </c>
      <c r="E6" s="15" t="n">
        <v>381607.5376769999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1522576.631644</v>
      </c>
      <c r="D8" s="23" t="n">
        <v>1764115.277095</v>
      </c>
      <c r="E8" s="15" t="n">
        <v>2268371.77954</v>
      </c>
    </row>
    <row r="9" outlineLevel="1" customFormat="1" s="1">
      <c r="B9" s="23" t="inlineStr">
        <is>
          <t>moneda nacional</t>
        </is>
      </c>
      <c r="C9" s="15" t="n">
        <v>1128678.617177</v>
      </c>
      <c r="D9" s="23" t="n">
        <v>1125232.366115</v>
      </c>
      <c r="E9" s="15" t="n">
        <v>1021415.4906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1515228.952649</v>
      </c>
      <c r="D11" s="23" t="n">
        <v>1764115.277095</v>
      </c>
      <c r="E11" s="15" t="n">
        <v>2268371.77954</v>
      </c>
    </row>
    <row r="12" outlineLevel="1" customFormat="1" s="1">
      <c r="B12" s="23" t="inlineStr">
        <is>
          <t>moneda nacional</t>
        </is>
      </c>
      <c r="C12" s="15" t="n">
        <v>1104638.063728</v>
      </c>
      <c r="D12" s="23" t="n">
        <v>1057439.754898</v>
      </c>
      <c r="E12" s="15" t="n">
        <v>1018521.169828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7347.678995</v>
      </c>
      <c r="D23" s="23" t="n">
        <v>0</v>
      </c>
      <c r="E23" s="15" t="n">
        <v>0</v>
      </c>
    </row>
    <row r="24" outlineLevel="1" customFormat="1" s="1">
      <c r="B24" s="23" t="inlineStr">
        <is>
          <t>moneda nacional</t>
        </is>
      </c>
      <c r="C24" s="15" t="n">
        <v>24040.553449</v>
      </c>
      <c r="D24" s="23" t="n">
        <v>67792.611217</v>
      </c>
      <c r="E24" s="15" t="n">
        <v>2894.320772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1705876.842383</v>
      </c>
      <c r="D26" s="23" t="n">
        <v>1695984.335575</v>
      </c>
      <c r="E26" s="15" t="n">
        <v>1431024.225877</v>
      </c>
    </row>
    <row r="27" outlineLevel="1" customFormat="1" s="1">
      <c r="B27" s="23" t="inlineStr">
        <is>
          <t>moneda nacional</t>
        </is>
      </c>
      <c r="C27" s="15" t="n">
        <v>6967.752072000001</v>
      </c>
      <c r="D27" s="23" t="n">
        <v>6833.663644</v>
      </c>
      <c r="E27" s="15" t="n">
        <v>4742.294585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1687098.877694</v>
      </c>
      <c r="D29" s="23" t="n">
        <v>1680855.370886</v>
      </c>
      <c r="E29" s="15" t="n">
        <v>1417570.261188</v>
      </c>
    </row>
    <row r="30" outlineLevel="1" customFormat="1" s="1">
      <c r="B30" s="23" t="inlineStr">
        <is>
          <t>moneda nacional</t>
        </is>
      </c>
      <c r="C30" s="15" t="n">
        <v>4.904077</v>
      </c>
      <c r="D30" s="23" t="n">
        <v>0.96234</v>
      </c>
      <c r="E30" s="15" t="n">
        <v>0.525779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13427</v>
      </c>
      <c r="D32" s="23" t="n">
        <v>9778</v>
      </c>
      <c r="E32" s="15" t="n">
        <v>8103</v>
      </c>
    </row>
    <row r="33" outlineLevel="1" customFormat="1" s="1">
      <c r="B33" s="23" t="inlineStr">
        <is>
          <t>moneda nacional</t>
        </is>
      </c>
      <c r="C33" s="15" t="n">
        <v>4612.77</v>
      </c>
      <c r="D33" s="23" t="n">
        <v>4526.55</v>
      </c>
      <c r="E33" s="15" t="n">
        <v>2399.5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5350.964689</v>
      </c>
      <c r="D35" s="23" t="n">
        <v>5350.964689</v>
      </c>
      <c r="E35" s="15" t="n">
        <v>5350.964689</v>
      </c>
    </row>
    <row r="36" outlineLevel="1" customFormat="1" s="1">
      <c r="B36" s="23" t="inlineStr">
        <is>
          <t>moneda nacional</t>
        </is>
      </c>
      <c r="C36" s="15" t="n">
        <v>2350.077995</v>
      </c>
      <c r="D36" s="23" t="n">
        <v>2306.151304</v>
      </c>
      <c r="E36" s="15" t="n">
        <v>2342.268806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4742278.046207001</v>
      </c>
      <c r="D38" s="23" t="n">
        <v>4722222.830607999</v>
      </c>
      <c r="E38" s="15" t="n">
        <v>4775166.352578</v>
      </c>
    </row>
    <row r="39" outlineLevel="1" customFormat="1" s="1">
      <c r="B39" s="23" t="inlineStr">
        <is>
          <t>moneda nacional</t>
        </is>
      </c>
      <c r="C39" s="15" t="n">
        <v>4940653.350584</v>
      </c>
      <c r="D39" s="23" t="n">
        <v>4722056.287601</v>
      </c>
      <c r="E39" s="15" t="n">
        <v>4823297.468206999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129593.4862320001</v>
      </c>
      <c r="D41" s="23" t="n">
        <v>159947.7010840001</v>
      </c>
      <c r="E41" s="15" t="n">
        <v>208173.033792</v>
      </c>
    </row>
    <row r="42" outlineLevel="1" customFormat="1" s="1">
      <c r="B42" s="23" t="inlineStr">
        <is>
          <t>moneda nacional</t>
        </is>
      </c>
      <c r="C42" s="15" t="n">
        <v>692546.797538</v>
      </c>
      <c r="D42" s="23" t="n">
        <v>649745.665457</v>
      </c>
      <c r="E42" s="15" t="n">
        <v>635460.607381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19260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4637431.670186</v>
      </c>
      <c r="D47" s="23" t="n">
        <v>4581813.063124999</v>
      </c>
      <c r="E47" s="15" t="n">
        <v>4586227.662033</v>
      </c>
    </row>
    <row r="48" outlineLevel="1" customFormat="1" s="1">
      <c r="B48" s="23" t="inlineStr">
        <is>
          <t>moneda nacional</t>
        </is>
      </c>
      <c r="C48" s="15" t="n">
        <v>4275147.734269001</v>
      </c>
      <c r="D48" s="23" t="n">
        <v>4119020.478384001</v>
      </c>
      <c r="E48" s="15" t="n">
        <v>4236595.94631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45575.782432</v>
      </c>
      <c r="D50" s="23" t="n">
        <v>49382.044469</v>
      </c>
      <c r="E50" s="15" t="n">
        <v>50770.126233</v>
      </c>
    </row>
    <row r="51" outlineLevel="1" customFormat="1" s="1">
      <c r="B51" s="23" t="inlineStr">
        <is>
          <t>moneda nacional</t>
        </is>
      </c>
      <c r="C51" s="15" t="n">
        <v>1378.281038</v>
      </c>
      <c r="D51" s="23" t="n">
        <v>1109.320001</v>
      </c>
      <c r="E51" s="15" t="n">
        <v>1034.879155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127409.452175</v>
      </c>
      <c r="D53" s="23" t="n">
        <v>127352.062173</v>
      </c>
      <c r="E53" s="15" t="n">
        <v>131329.225861</v>
      </c>
    </row>
    <row r="54" outlineLevel="1" customFormat="1" s="1">
      <c r="B54" s="23" t="inlineStr">
        <is>
          <t>moneda nacional</t>
        </is>
      </c>
      <c r="C54" s="15" t="n">
        <v>4647.542198</v>
      </c>
      <c r="D54" s="23" t="n">
        <v>4671.638731</v>
      </c>
      <c r="E54" s="15" t="n">
        <v>4994.903723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-197732.344818</v>
      </c>
      <c r="D56" s="23" t="n">
        <v>-196272.040243</v>
      </c>
      <c r="E56" s="15" t="n">
        <v>-201333.695341</v>
      </c>
    </row>
    <row r="57" outlineLevel="1" customFormat="1" s="1">
      <c r="B57" s="23" t="inlineStr">
        <is>
          <t>moneda nacional</t>
        </is>
      </c>
      <c r="C57" s="15" t="n">
        <v>-52327.004459</v>
      </c>
      <c r="D57" s="23" t="n">
        <v>-52490.814972</v>
      </c>
      <c r="E57" s="15" t="n">
        <v>-54788.868362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42655.96670400001</v>
      </c>
      <c r="D59" s="23" t="n">
        <v>44713.842931</v>
      </c>
      <c r="E59" s="15" t="n">
        <v>42636.12134799999</v>
      </c>
    </row>
    <row r="60" outlineLevel="1" customFormat="1" s="1">
      <c r="B60" s="23" t="inlineStr">
        <is>
          <t>moneda nacional</t>
        </is>
      </c>
      <c r="C60" s="15" t="n">
        <v>67600.60153299999</v>
      </c>
      <c r="D60" s="23" t="n">
        <v>74881.39190100001</v>
      </c>
      <c r="E60" s="15" t="n">
        <v>82546.2882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40429.432891</v>
      </c>
      <c r="D62" s="23" t="n">
        <v>42216.427973</v>
      </c>
      <c r="E62" s="15" t="n">
        <v>40103.80631299999</v>
      </c>
    </row>
    <row r="63" outlineLevel="1" customFormat="1" s="1">
      <c r="B63" s="23" t="inlineStr">
        <is>
          <t>moneda nacional</t>
        </is>
      </c>
      <c r="C63" s="15" t="n">
        <v>67446.999518</v>
      </c>
      <c r="D63" s="23" t="n">
        <v>74735.426634</v>
      </c>
      <c r="E63" s="15" t="n">
        <v>82400.139742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2226.533813</v>
      </c>
      <c r="D65" s="23" t="n">
        <v>2497.414958</v>
      </c>
      <c r="E65" s="15" t="n">
        <v>2532.315035</v>
      </c>
    </row>
    <row r="66" outlineLevel="1" customFormat="1" s="1">
      <c r="B66" s="23" t="inlineStr">
        <is>
          <t>moneda nacional</t>
        </is>
      </c>
      <c r="C66" s="15" t="n">
        <v>153.602015</v>
      </c>
      <c r="D66" s="23" t="n">
        <v>145.965267</v>
      </c>
      <c r="E66" s="15" t="n">
        <v>146.148458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0</v>
      </c>
      <c r="D68" s="23" t="n">
        <v>0</v>
      </c>
      <c r="E68" s="15" t="n">
        <v>0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97697.40380299999</v>
      </c>
      <c r="D86" s="23" t="n">
        <v>95935.584229</v>
      </c>
      <c r="E86" s="15" t="n">
        <v>94055.41660900001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900262.2671389999</v>
      </c>
      <c r="D89" s="23" t="n">
        <v>849433.3260540001</v>
      </c>
      <c r="E89" s="15" t="n">
        <v>874504.5066279999</v>
      </c>
    </row>
    <row r="90" outlineLevel="1" customFormat="1" s="1">
      <c r="B90" s="23" t="inlineStr">
        <is>
          <t>moneda nacional</t>
        </is>
      </c>
      <c r="C90" s="15" t="n">
        <v>226521.675</v>
      </c>
      <c r="D90" s="23" t="n">
        <v>408310.875</v>
      </c>
      <c r="E90" s="15" t="n">
        <v>383440.1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159517.75467</v>
      </c>
      <c r="D92" s="23" t="n">
        <v>160570.634354</v>
      </c>
      <c r="E92" s="15" t="n">
        <v>167045.090409</v>
      </c>
    </row>
    <row r="93" outlineLevel="1" customFormat="1" s="1">
      <c r="B93" s="23" t="inlineStr">
        <is>
          <t>moneda nacional</t>
        </is>
      </c>
      <c r="C93" s="15" t="n">
        <v>572.885956</v>
      </c>
      <c r="D93" s="23" t="n">
        <v>1354.66988</v>
      </c>
      <c r="E93" s="15" t="n">
        <v>928.5673399999999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9852539.072599001</v>
      </c>
      <c r="D95" s="23" t="n">
        <v>10044625.916926</v>
      </c>
      <c r="E95" s="15" t="n">
        <v>10332575.128513</v>
      </c>
    </row>
    <row r="96" outlineLevel="1" customFormat="1" s="1">
      <c r="B96" s="23" t="inlineStr">
        <is>
          <t>moneda nacional</t>
        </is>
      </c>
      <c r="C96" s="15" t="n">
        <v>6987913.995147</v>
      </c>
      <c r="D96" s="23" t="n">
        <v>6673073.98794</v>
      </c>
      <c r="E96" s="15" t="n">
        <v>6697977.746609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6741315.717145</v>
      </c>
      <c r="D99" s="23" t="n">
        <v>6632854.468895001</v>
      </c>
      <c r="E99" s="15" t="n">
        <v>6793111.778406001</v>
      </c>
    </row>
    <row r="100" outlineLevel="1" customFormat="1" s="1">
      <c r="B100" s="23" t="inlineStr">
        <is>
          <t>moneda nacional</t>
        </is>
      </c>
      <c r="C100" s="15" t="n">
        <v>5359854.176595001</v>
      </c>
      <c r="D100" s="23" t="n">
        <v>5145411.396748001</v>
      </c>
      <c r="E100" s="15" t="n">
        <v>4993526.102799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2591246.589401</v>
      </c>
      <c r="D102" s="23" t="n">
        <v>2559976.409344</v>
      </c>
      <c r="E102" s="15" t="n">
        <v>2481412.578431</v>
      </c>
    </row>
    <row r="103" outlineLevel="1" customFormat="1" s="1">
      <c r="B103" s="23" t="inlineStr">
        <is>
          <t>moneda nacional</t>
        </is>
      </c>
      <c r="C103" s="15" t="n">
        <v>1729558.214055</v>
      </c>
      <c r="D103" s="23" t="n">
        <v>1595326.714105</v>
      </c>
      <c r="E103" s="15" t="n">
        <v>1629082.660101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2883982.343289</v>
      </c>
      <c r="D105" s="23" t="n">
        <v>2822819.153199</v>
      </c>
      <c r="E105" s="15" t="n">
        <v>3009354.341353</v>
      </c>
    </row>
    <row r="106" outlineLevel="1" customFormat="1" s="1">
      <c r="B106" s="23" t="inlineStr">
        <is>
          <t>moneda nacional</t>
        </is>
      </c>
      <c r="C106" s="15" t="n">
        <v>2312474.034869</v>
      </c>
      <c r="D106" s="23" t="n">
        <v>2299983.234872</v>
      </c>
      <c r="E106" s="15" t="n">
        <v>2077275.482901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32336.19017</v>
      </c>
      <c r="D108" s="23" t="n">
        <v>31465.118571</v>
      </c>
      <c r="E108" s="15" t="n">
        <v>30625.906004</v>
      </c>
    </row>
    <row r="109" outlineLevel="1" customFormat="1" s="1">
      <c r="B109" s="23" t="inlineStr">
        <is>
          <t>moneda nacional</t>
        </is>
      </c>
      <c r="C109" s="15" t="n">
        <v>957.1319590000001</v>
      </c>
      <c r="D109" s="23" t="n">
        <v>1237.686817</v>
      </c>
      <c r="E109" s="15" t="n">
        <v>1313.113417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1208442.569792</v>
      </c>
      <c r="D111" s="23" t="n">
        <v>1192787.770168</v>
      </c>
      <c r="E111" s="15" t="n">
        <v>1242793.577913</v>
      </c>
    </row>
    <row r="112" outlineLevel="1" customFormat="1" s="1">
      <c r="B112" s="23" t="inlineStr">
        <is>
          <t>moneda nacional</t>
        </is>
      </c>
      <c r="C112" s="15" t="n">
        <v>1299775.579765</v>
      </c>
      <c r="D112" s="23" t="n">
        <v>1229907.729027</v>
      </c>
      <c r="E112" s="15" t="n">
        <v>1265509.570866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25308.02449299999</v>
      </c>
      <c r="D117" s="23" t="n">
        <v>25806.01761299999</v>
      </c>
      <c r="E117" s="15" t="n">
        <v>28925.37470500001</v>
      </c>
    </row>
    <row r="118" outlineLevel="1" customFormat="1" s="1">
      <c r="B118" s="23" t="inlineStr">
        <is>
          <t>moneda nacional</t>
        </is>
      </c>
      <c r="C118" s="15" t="n">
        <v>17089.215947</v>
      </c>
      <c r="D118" s="23" t="n">
        <v>18956.031927</v>
      </c>
      <c r="E118" s="15" t="n">
        <v>20345.275514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0</v>
      </c>
      <c r="D120" s="23" t="n">
        <v>0</v>
      </c>
      <c r="E120" s="15" t="n">
        <v>0</v>
      </c>
    </row>
    <row r="121" outlineLevel="1" customFormat="1" s="1">
      <c r="B121" s="23" t="inlineStr">
        <is>
          <t>moneda nacional</t>
        </is>
      </c>
      <c r="C121" s="15" t="n">
        <v>0</v>
      </c>
      <c r="D121" s="23" t="n">
        <v>0</v>
      </c>
      <c r="E121" s="15" t="n">
        <v>0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70409.81007799999</v>
      </c>
      <c r="D123" s="23" t="n">
        <v>81590.05011700001</v>
      </c>
      <c r="E123" s="15" t="n">
        <v>120267.577371</v>
      </c>
    </row>
    <row r="124" outlineLevel="1" customFormat="1" s="1">
      <c r="B124" s="23" t="inlineStr">
        <is>
          <t>moneda nacional</t>
        </is>
      </c>
      <c r="C124" s="15" t="n">
        <v>0</v>
      </c>
      <c r="D124" s="23" t="n">
        <v>0</v>
      </c>
      <c r="E124" s="15" t="n">
        <v>0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372527.888227</v>
      </c>
      <c r="D126" s="23" t="n">
        <v>571048.773214</v>
      </c>
      <c r="E126" s="15" t="n">
        <v>543155.247033</v>
      </c>
    </row>
    <row r="127" outlineLevel="1" customFormat="1" s="1">
      <c r="B127" s="23" t="inlineStr">
        <is>
          <t>moneda nacional</t>
        </is>
      </c>
      <c r="C127" s="15" t="n">
        <v>773400.549394</v>
      </c>
      <c r="D127" s="23" t="n">
        <v>691623.693936</v>
      </c>
      <c r="E127" s="15" t="n">
        <v>719992.76046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0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258424.849323</v>
      </c>
      <c r="D132" s="23" t="n">
        <v>262487.913179</v>
      </c>
      <c r="E132" s="15" t="n">
        <v>283204.50798</v>
      </c>
    </row>
    <row r="133" outlineLevel="1" customFormat="1" s="1">
      <c r="B133" s="23" t="inlineStr">
        <is>
          <t>moneda nacional</t>
        </is>
      </c>
      <c r="C133" s="15" t="n">
        <v>352558.431946</v>
      </c>
      <c r="D133" s="23" t="n">
        <v>347876.188252</v>
      </c>
      <c r="E133" s="15" t="n">
        <v>476197.400367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258424.849323</v>
      </c>
      <c r="D135" s="23" t="n">
        <v>262487.913179</v>
      </c>
      <c r="E135" s="15" t="n">
        <v>283204.50798</v>
      </c>
    </row>
    <row r="136" outlineLevel="1" customFormat="1" s="1">
      <c r="B136" s="23" t="inlineStr">
        <is>
          <t>moneda nacional</t>
        </is>
      </c>
      <c r="C136" s="15" t="n">
        <v>1252.584886</v>
      </c>
      <c r="D136" s="23" t="n">
        <v>1220.737959</v>
      </c>
      <c r="E136" s="15" t="n">
        <v>13488.57939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351305.84706</v>
      </c>
      <c r="D139" s="23" t="n">
        <v>346655.450293</v>
      </c>
      <c r="E139" s="15" t="n">
        <v>462708.820977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312241.76446</v>
      </c>
      <c r="D141" s="23" t="n">
        <v>368091.059654</v>
      </c>
      <c r="E141" s="15" t="n">
        <v>716592.5859230001</v>
      </c>
    </row>
    <row r="142" outlineLevel="1" customFormat="1" s="1">
      <c r="B142" s="23" t="inlineStr">
        <is>
          <t>moneda nacional</t>
        </is>
      </c>
      <c r="C142" s="15" t="n">
        <v>240643.889731</v>
      </c>
      <c r="D142" s="23" t="n">
        <v>208764.471523</v>
      </c>
      <c r="E142" s="15" t="n">
        <v>212681.072708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7754920.029232999</v>
      </c>
      <c r="D144" s="23" t="n">
        <v>7916072.265059002</v>
      </c>
      <c r="E144" s="15" t="n">
        <v>8456331.696713001</v>
      </c>
    </row>
    <row r="145" outlineLevel="1" customFormat="1" s="1">
      <c r="B145" s="23" t="inlineStr">
        <is>
          <t>moneda nacional</t>
        </is>
      </c>
      <c r="C145" s="15" t="n">
        <v>6726457.047666001</v>
      </c>
      <c r="D145" s="23" t="n">
        <v>6393675.750459</v>
      </c>
      <c r="E145" s="15" t="n">
        <v>6402397.336334001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499994.8</v>
      </c>
      <c r="D147" s="23" t="n">
        <v>499994.8</v>
      </c>
      <c r="E147" s="15" t="n">
        <v>499994.8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499994.8</v>
      </c>
      <c r="D150" s="23" t="n">
        <v>499994.8</v>
      </c>
      <c r="E150" s="15" t="n">
        <v>499994.8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0</v>
      </c>
      <c r="D153" s="23" t="n">
        <v>0</v>
      </c>
      <c r="E153" s="15" t="n">
        <v>0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0</v>
      </c>
      <c r="D156" s="23" t="n">
        <v>0</v>
      </c>
      <c r="E156" s="15" t="n">
        <v>0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1170985.82177</v>
      </c>
      <c r="D159" s="23" t="n">
        <v>1171538.122077</v>
      </c>
      <c r="E159" s="15" t="n">
        <v>871990.112936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452690.222534</v>
      </c>
      <c r="D162" s="23" t="n">
        <v>452690.222534</v>
      </c>
      <c r="E162" s="15" t="n">
        <v>452690.222534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718295.599236</v>
      </c>
      <c r="D165" s="23" t="n">
        <v>718847.8995429999</v>
      </c>
      <c r="E165" s="15" t="n">
        <v>419299.890402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624333.647888</v>
      </c>
      <c r="D168" s="23" t="n">
        <v>624333.647888</v>
      </c>
      <c r="E168" s="15" t="n">
        <v>624333.647888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63761.721189</v>
      </c>
      <c r="D171" s="23" t="n">
        <v>112085.319383</v>
      </c>
      <c r="E171" s="15" t="n">
        <v>175505.281251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2359075.990847</v>
      </c>
      <c r="D174" s="23" t="n">
        <v>2407951.889348</v>
      </c>
      <c r="E174" s="15" t="n">
        <v>2171823.842075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10113996.02008</v>
      </c>
      <c r="D181" s="23" t="n">
        <v>10324024.154407</v>
      </c>
      <c r="E181" s="15" t="n">
        <v>10628155.538788</v>
      </c>
    </row>
    <row r="182" outlineLevel="1" customFormat="1" s="1">
      <c r="B182" s="23" t="inlineStr">
        <is>
          <t>moneda nacional</t>
        </is>
      </c>
      <c r="C182" s="15" t="n">
        <v>6726457.047666001</v>
      </c>
      <c r="D182" s="23" t="n">
        <v>6393675.750459</v>
      </c>
      <c r="E182" s="15" t="n">
        <v>6402397.336334001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0</v>
      </c>
      <c r="D188" s="23" t="n">
        <v>0</v>
      </c>
      <c r="E188" s="15" t="n">
        <v>0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117416.612832</v>
      </c>
      <c r="D190" s="23" t="n">
        <v>119352.82178</v>
      </c>
      <c r="E190" s="15" t="n">
        <v>133377.076696</v>
      </c>
    </row>
    <row r="191" outlineLevel="1" customFormat="1" s="1">
      <c r="B191" s="23" t="inlineStr">
        <is>
          <t>moneda nacional</t>
        </is>
      </c>
      <c r="C191" s="15" t="n">
        <v>39358.032116</v>
      </c>
      <c r="D191" s="23" t="n">
        <v>20431.117964</v>
      </c>
      <c r="E191" s="15" t="n">
        <v>14641.690833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555.232</v>
      </c>
      <c r="D193" s="23" t="n">
        <v>555.232</v>
      </c>
      <c r="E193" s="15" t="n">
        <v>555.232</v>
      </c>
    </row>
    <row r="194" outlineLevel="1" customFormat="1" s="1">
      <c r="B194" s="23" t="inlineStr">
        <is>
          <t>moneda nacional</t>
        </is>
      </c>
      <c r="C194" s="15" t="n">
        <v>349755.0987</v>
      </c>
      <c r="D194" s="23" t="n">
        <v>362515.520148</v>
      </c>
      <c r="E194" s="15" t="n">
        <v>354499.753077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2059539.094059</v>
      </c>
      <c r="D196" s="23" t="n">
        <v>2075462.70096</v>
      </c>
      <c r="E196" s="15" t="n">
        <v>2116934.835092</v>
      </c>
    </row>
    <row r="197" outlineLevel="1" customFormat="1" s="1">
      <c r="B197" s="23" t="inlineStr">
        <is>
          <t>moneda nacional</t>
        </is>
      </c>
      <c r="C197" s="15" t="n">
        <v>123081.753358</v>
      </c>
      <c r="D197" s="23" t="n">
        <v>144598.692668</v>
      </c>
      <c r="E197" s="15" t="n">
        <v>156403.380164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0</v>
      </c>
      <c r="D199" s="23" t="n">
        <v>-2.328306436538696e-10</v>
      </c>
      <c r="E199" s="15" t="n">
        <v>2.328306436538696e-10</v>
      </c>
    </row>
    <row r="200" outlineLevel="1" customFormat="1" s="1">
      <c r="B200" s="23" t="inlineStr">
        <is>
          <t>moneda nacional</t>
        </is>
      </c>
      <c r="C200" s="15" t="n">
        <v>7266.143159999992</v>
      </c>
      <c r="D200" s="23" t="n">
        <v>1289.873025000095</v>
      </c>
      <c r="E200" s="15" t="n">
        <v>8017.203881000081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2177510.938891</v>
      </c>
      <c r="D202" s="23" t="n">
        <v>2195370.75474</v>
      </c>
      <c r="E202" s="15" t="n">
        <v>2250867.143788</v>
      </c>
    </row>
    <row r="203" outlineLevel="1" customFormat="1" s="1">
      <c r="B203" s="23" t="inlineStr">
        <is>
          <t>moneda nacional</t>
        </is>
      </c>
      <c r="C203" s="15" t="n">
        <v>519461.027334</v>
      </c>
      <c r="D203" s="23" t="n">
        <v>528835.2038050001</v>
      </c>
      <c r="E203" s="15" t="n">
        <v>533562.0279550001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4727256.473729</v>
      </c>
      <c r="D208" s="23" t="n">
        <v>4703482.421016</v>
      </c>
      <c r="E208" s="15" t="n">
        <v>4695152.10765</v>
      </c>
    </row>
    <row r="209" outlineLevel="1" customFormat="1" s="1">
      <c r="B209" s="23" t="inlineStr">
        <is>
          <t>moneda nacional</t>
        </is>
      </c>
      <c r="C209" s="15" t="n">
        <v>4610869.984101</v>
      </c>
      <c r="D209" s="23" t="n">
        <v>4448477.519084</v>
      </c>
      <c r="E209" s="15" t="n">
        <v>4551347.111998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175211.76842</v>
      </c>
      <c r="D211" s="23" t="n">
        <v>179231.5216</v>
      </c>
      <c r="E211" s="15" t="n">
        <v>184631.667129</v>
      </c>
    </row>
    <row r="212" outlineLevel="1" customFormat="1" s="1">
      <c r="B212" s="23" t="inlineStr">
        <is>
          <t>moneda nacional</t>
        </is>
      </c>
      <c r="C212" s="15" t="n">
        <v>6179.425251</v>
      </c>
      <c r="D212" s="23" t="n">
        <v>5926.923999</v>
      </c>
      <c r="E212" s="15" t="n">
        <v>6175.931336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4902468.242149</v>
      </c>
      <c r="D214" s="23" t="n">
        <v>4882713.942616</v>
      </c>
      <c r="E214" s="15" t="n">
        <v>4879783.774779</v>
      </c>
    </row>
    <row r="215" outlineLevel="1" customFormat="1" s="1">
      <c r="B215" s="23" t="inlineStr">
        <is>
          <t>moneda nacional</t>
        </is>
      </c>
      <c r="C215" s="15" t="n">
        <v>4617049.409352</v>
      </c>
      <c r="D215" s="23" t="n">
        <v>4454404.443083</v>
      </c>
      <c r="E215" s="15" t="n">
        <v>4557523.043334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4676313.675371</v>
      </c>
      <c r="D217" s="23" t="n">
        <v>4656447.866767</v>
      </c>
      <c r="E217" s="15" t="n">
        <v>4648519.303717</v>
      </c>
    </row>
    <row r="218" outlineLevel="1" customFormat="1" s="1">
      <c r="B218" s="23" t="inlineStr">
        <is>
          <t>moneda nacional</t>
        </is>
      </c>
      <c r="C218" s="15" t="n">
        <v>4563590.183161</v>
      </c>
      <c r="D218" s="23" t="n">
        <v>4401051.318637</v>
      </c>
      <c r="E218" s="15" t="n">
        <v>4501823.464662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28422.22196</v>
      </c>
      <c r="D220" s="23" t="n">
        <v>29994.035606</v>
      </c>
      <c r="E220" s="15" t="n">
        <v>29930.775721</v>
      </c>
    </row>
    <row r="221" outlineLevel="1" customFormat="1" s="1">
      <c r="B221" s="23" t="inlineStr">
        <is>
          <t>moneda nacional</t>
        </is>
      </c>
      <c r="C221" s="15" t="n">
        <v>1132.221732</v>
      </c>
      <c r="D221" s="23" t="n">
        <v>862.309474</v>
      </c>
      <c r="E221" s="15" t="n">
        <v>910.71031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4704735.897331</v>
      </c>
      <c r="D223" s="23" t="n">
        <v>4686441.902373</v>
      </c>
      <c r="E223" s="15" t="n">
        <v>4678450.079438</v>
      </c>
    </row>
    <row r="224" outlineLevel="1" customFormat="1" s="1">
      <c r="B224" s="23" t="inlineStr">
        <is>
          <t>moneda nacional</t>
        </is>
      </c>
      <c r="C224" s="15" t="n">
        <v>4564722.404893</v>
      </c>
      <c r="D224" s="23" t="n">
        <v>4401913.628111</v>
      </c>
      <c r="E224" s="15" t="n">
        <v>4502734.174972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584072.850678</v>
      </c>
      <c r="D226" s="23" t="n">
        <v>547842.831872</v>
      </c>
      <c r="E226" s="15" t="n">
        <v>536722.7044930001</v>
      </c>
    </row>
    <row r="227" outlineLevel="1" customFormat="1" s="1">
      <c r="B227" s="23" t="inlineStr">
        <is>
          <t>moneda nacional</t>
        </is>
      </c>
      <c r="C227" s="15" t="n">
        <v>750149.753215</v>
      </c>
      <c r="D227" s="23" t="n">
        <v>723512.223473</v>
      </c>
      <c r="E227" s="15" t="n">
        <v>829328.5144240001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63709.758451</v>
      </c>
      <c r="D229" s="23" t="n">
        <v>63908.443507</v>
      </c>
      <c r="E229" s="15" t="n">
        <v>64137.121892</v>
      </c>
    </row>
    <row r="230" outlineLevel="1" customFormat="1" s="1">
      <c r="B230" s="23" t="inlineStr">
        <is>
          <t>moneda nacional</t>
        </is>
      </c>
      <c r="C230" s="15" t="n">
        <v>7154.786655</v>
      </c>
      <c r="D230" s="23" t="n">
        <v>6871.5108</v>
      </c>
      <c r="E230" s="15" t="n">
        <v>6826.260766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1736.01759</v>
      </c>
      <c r="D232" s="23" t="n">
        <v>1699.416089</v>
      </c>
      <c r="E232" s="15" t="n">
        <v>1626.295653</v>
      </c>
    </row>
    <row r="233" outlineLevel="1" customFormat="1" s="1">
      <c r="B233" s="23" t="inlineStr">
        <is>
          <t>moneda nacional</t>
        </is>
      </c>
      <c r="C233" s="15" t="n">
        <v>132.26805</v>
      </c>
      <c r="D233" s="23" t="n">
        <v>108.641925</v>
      </c>
      <c r="E233" s="15" t="n">
        <v>338.866988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649518.6267190001</v>
      </c>
      <c r="D235" s="23" t="n">
        <v>613450.6914679999</v>
      </c>
      <c r="E235" s="15" t="n">
        <v>602486.122038</v>
      </c>
    </row>
    <row r="236" outlineLevel="1" customFormat="1" s="1">
      <c r="B236" s="23" t="inlineStr">
        <is>
          <t>moneda nacional</t>
        </is>
      </c>
      <c r="C236" s="15" t="n">
        <v>757436.8079200001</v>
      </c>
      <c r="D236" s="23" t="n">
        <v>730492.376198</v>
      </c>
      <c r="E236" s="15" t="n">
        <v>836493.642178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4"/>
  <sheetViews>
    <sheetView workbookViewId="0">
      <selection activeCell="A1" sqref="A1"/>
    </sheetView>
  </sheetViews>
  <sheetFormatPr baseColWidth="10" defaultColWidth="8.88671875" defaultRowHeight="14.4" outlineLevelRow="1" outlineLevelCol="0"/>
  <cols>
    <col width="2.33203125" customWidth="1" min="1" max="1"/>
    <col width="37" customWidth="1" min="2" max="2"/>
  </cols>
  <sheetData>
    <row r="1">
      <c r="B1" s="13" t="n"/>
      <c r="C1" s="13" t="inlineStr">
        <is>
          <t>01/01/2015</t>
        </is>
      </c>
      <c r="D1" s="13" t="inlineStr">
        <is>
          <t>01/02/2015</t>
        </is>
      </c>
      <c r="E1" s="13" t="inlineStr">
        <is>
          <t>01/03/2015</t>
        </is>
      </c>
    </row>
    <row r="3">
      <c r="B3" s="3" t="inlineStr">
        <is>
          <t>Balance General</t>
        </is>
      </c>
    </row>
    <row r="4">
      <c r="B4" s="22" t="inlineStr">
        <is>
          <t>CAJA Y BANCOS</t>
        </is>
      </c>
      <c r="C4" s="14">
        <f>SUM(C5:C6)</f>
        <v/>
      </c>
      <c r="D4" s="22">
        <f>sum(D5:D6)</f>
        <v/>
      </c>
      <c r="E4" s="14">
        <f>SUM(E5:E6)</f>
        <v/>
      </c>
    </row>
    <row r="5" outlineLevel="1" customFormat="1" s="1">
      <c r="B5" s="23" t="inlineStr">
        <is>
          <t>moneda nacional</t>
        </is>
      </c>
      <c r="C5" s="15" t="n">
        <v>308950.3835099998</v>
      </c>
      <c r="D5" s="23" t="n">
        <v>270594.294022</v>
      </c>
      <c r="E5" s="15" t="n">
        <v>317191.0261199999</v>
      </c>
    </row>
    <row r="6" outlineLevel="1" customFormat="1" s="1">
      <c r="B6" s="23" t="inlineStr">
        <is>
          <t>moneda nacional</t>
        </is>
      </c>
      <c r="C6" s="15" t="n">
        <v>410191.9068880001</v>
      </c>
      <c r="D6" s="23" t="n">
        <v>500099.8514300002</v>
      </c>
      <c r="E6" s="15" t="n">
        <v>493191.3613390001</v>
      </c>
    </row>
    <row r="7" customFormat="1" s="2">
      <c r="B7" s="22" t="inlineStr">
        <is>
          <t>BANCO CENTRAL</t>
        </is>
      </c>
      <c r="C7" s="14">
        <f>SUM(C8:C9)</f>
        <v/>
      </c>
      <c r="D7" s="22">
        <f>sum(D8:D9)</f>
        <v/>
      </c>
      <c r="E7" s="14">
        <f>SUM(E8:E9)</f>
        <v/>
      </c>
    </row>
    <row r="8" outlineLevel="1" customFormat="1" s="1">
      <c r="B8" s="23" t="inlineStr">
        <is>
          <t>moneda nacional</t>
        </is>
      </c>
      <c r="C8" s="15" t="n">
        <v>960482.287922</v>
      </c>
      <c r="D8" s="23" t="n">
        <v>806700.3655740001</v>
      </c>
      <c r="E8" s="15" t="n">
        <v>984158.333405</v>
      </c>
    </row>
    <row r="9" outlineLevel="1" customFormat="1" s="1">
      <c r="B9" s="23" t="inlineStr">
        <is>
          <t>moneda nacional</t>
        </is>
      </c>
      <c r="C9" s="15" t="n">
        <v>785163.61413</v>
      </c>
      <c r="D9" s="23" t="n">
        <v>743547.901031</v>
      </c>
      <c r="E9" s="15" t="n">
        <v>734033.893312</v>
      </c>
    </row>
    <row r="10">
      <c r="B10" s="24" t="inlineStr">
        <is>
          <t xml:space="preserve">   Encajes</t>
        </is>
      </c>
      <c r="C10" s="16">
        <f>SUM(C11:C12)</f>
        <v/>
      </c>
      <c r="D10" s="24">
        <f>sum(D11:D12)</f>
        <v/>
      </c>
      <c r="E10" s="16">
        <f>SUM(E11:E12)</f>
        <v/>
      </c>
    </row>
    <row r="11" outlineLevel="1" customFormat="1" s="1">
      <c r="B11" s="23" t="inlineStr">
        <is>
          <t>moneda nacional</t>
        </is>
      </c>
      <c r="C11" s="15" t="n">
        <v>960475.296311</v>
      </c>
      <c r="D11" s="23" t="n">
        <v>805760.7933</v>
      </c>
      <c r="E11" s="15" t="n">
        <v>984157.4104350001</v>
      </c>
    </row>
    <row r="12" outlineLevel="1" customFormat="1" s="1">
      <c r="B12" s="23" t="inlineStr">
        <is>
          <t>moneda nacional</t>
        </is>
      </c>
      <c r="C12" s="15" t="n">
        <v>718175.940233</v>
      </c>
      <c r="D12" s="23" t="n">
        <v>712176.796749</v>
      </c>
      <c r="E12" s="15" t="n">
        <v>684821.351257</v>
      </c>
    </row>
    <row r="13">
      <c r="B13" s="6" t="inlineStr">
        <is>
          <t xml:space="preserve">   Encaje Legal</t>
        </is>
      </c>
    </row>
    <row r="14" outlineLevel="1" customFormat="1" s="1">
      <c r="B14" s="5" t="inlineStr">
        <is>
          <t>moneda nacional</t>
        </is>
      </c>
    </row>
    <row r="15" outlineLevel="1" customFormat="1" s="1">
      <c r="B15" s="5" t="inlineStr">
        <is>
          <t>moneda nacional</t>
        </is>
      </c>
    </row>
    <row r="16">
      <c r="B16" s="6" t="inlineStr">
        <is>
          <t xml:space="preserve">   Cuenta Corriente</t>
        </is>
      </c>
    </row>
    <row r="17" outlineLevel="1" customFormat="1" s="1">
      <c r="B17" s="5" t="inlineStr">
        <is>
          <t>moneda nacional</t>
        </is>
      </c>
    </row>
    <row r="18" outlineLevel="1" customFormat="1" s="1">
      <c r="B18" s="5" t="inlineStr">
        <is>
          <t>moneda nacional</t>
        </is>
      </c>
    </row>
    <row r="19">
      <c r="B19" s="6" t="inlineStr">
        <is>
          <t xml:space="preserve">   Depósitos por Operaciones Monetarias</t>
        </is>
      </c>
    </row>
    <row r="20" outlineLevel="1" customFormat="1" s="1">
      <c r="B20" s="5" t="inlineStr">
        <is>
          <t>moneda nacional</t>
        </is>
      </c>
    </row>
    <row r="21" outlineLevel="1" customFormat="1" s="1">
      <c r="B21" s="5" t="inlineStr">
        <is>
          <t>moneda nacional</t>
        </is>
      </c>
    </row>
    <row r="22">
      <c r="B22" s="24" t="inlineStr">
        <is>
          <t xml:space="preserve">   Otros</t>
        </is>
      </c>
      <c r="C22" s="16">
        <f>SUM(C23:C24)</f>
        <v/>
      </c>
      <c r="D22" s="24">
        <f>sum(D23:D24)</f>
        <v/>
      </c>
      <c r="E22" s="16">
        <f>SUM(E23:E24)</f>
        <v/>
      </c>
    </row>
    <row r="23" outlineLevel="1" customFormat="1" s="1">
      <c r="B23" s="23" t="inlineStr">
        <is>
          <t>moneda nacional</t>
        </is>
      </c>
      <c r="C23" s="15" t="n">
        <v>6.991611</v>
      </c>
      <c r="D23" s="23" t="n">
        <v>939.572274</v>
      </c>
      <c r="E23" s="15" t="n">
        <v>0.92297</v>
      </c>
    </row>
    <row r="24" outlineLevel="1" customFormat="1" s="1">
      <c r="B24" s="23" t="inlineStr">
        <is>
          <t>moneda nacional</t>
        </is>
      </c>
      <c r="C24" s="15" t="n">
        <v>66987.673897</v>
      </c>
      <c r="D24" s="23" t="n">
        <v>31371.104282</v>
      </c>
      <c r="E24" s="15" t="n">
        <v>49212.542055</v>
      </c>
    </row>
    <row r="25" customFormat="1" s="2">
      <c r="B25" s="22" t="inlineStr">
        <is>
          <t>INVERSIONES EN VALORES</t>
        </is>
      </c>
      <c r="C25" s="14">
        <f>SUM(C26:C27)</f>
        <v/>
      </c>
      <c r="D25" s="22">
        <f>sum(D26:D27)</f>
        <v/>
      </c>
      <c r="E25" s="14">
        <f>SUM(E26:E27)</f>
        <v/>
      </c>
    </row>
    <row r="26" outlineLevel="1" customFormat="1" s="1">
      <c r="B26" s="23" t="inlineStr">
        <is>
          <t>moneda nacional</t>
        </is>
      </c>
      <c r="C26" s="15" t="n">
        <v>2204399.10376</v>
      </c>
      <c r="D26" s="23" t="n">
        <v>2175301.771205</v>
      </c>
      <c r="E26" s="15" t="n">
        <v>1815321.758414</v>
      </c>
    </row>
    <row r="27" outlineLevel="1" customFormat="1" s="1">
      <c r="B27" s="23" t="inlineStr">
        <is>
          <t>moneda nacional</t>
        </is>
      </c>
      <c r="C27" s="15" t="n">
        <v>0</v>
      </c>
      <c r="D27" s="23" t="n">
        <v>0</v>
      </c>
      <c r="E27" s="15" t="n">
        <v>0</v>
      </c>
    </row>
    <row r="28">
      <c r="B28" s="24" t="inlineStr">
        <is>
          <t xml:space="preserve">   Valores Públicos</t>
        </is>
      </c>
      <c r="C28" s="16">
        <f>SUM(C29:C30)</f>
        <v/>
      </c>
      <c r="D28" s="24">
        <f>sum(D29:D30)</f>
        <v/>
      </c>
      <c r="E28" s="16">
        <f>SUM(E29:E30)</f>
        <v/>
      </c>
    </row>
    <row r="29" outlineLevel="1" customFormat="1" s="1">
      <c r="B29" s="23" t="inlineStr">
        <is>
          <t>moneda nacional</t>
        </is>
      </c>
      <c r="C29" s="15" t="n">
        <v>1999949.924297</v>
      </c>
      <c r="D29" s="23" t="n">
        <v>1970852.591742</v>
      </c>
      <c r="E29" s="15" t="n">
        <v>1610872.578951</v>
      </c>
    </row>
    <row r="30" outlineLevel="1" customFormat="1" s="1">
      <c r="B30" s="23" t="inlineStr">
        <is>
          <t>moneda nacional</t>
        </is>
      </c>
      <c r="C30" s="15" t="n">
        <v>0</v>
      </c>
      <c r="D30" s="23" t="n">
        <v>0</v>
      </c>
      <c r="E30" s="15" t="n">
        <v>0</v>
      </c>
    </row>
    <row r="31">
      <c r="B31" s="24" t="inlineStr">
        <is>
          <t xml:space="preserve">   Valores Privados</t>
        </is>
      </c>
      <c r="C31" s="16">
        <f>SUM(C32:C33)</f>
        <v/>
      </c>
      <c r="D31" s="24">
        <f>sum(D32:D33)</f>
        <v/>
      </c>
      <c r="E31" s="16">
        <f>SUM(E32:E33)</f>
        <v/>
      </c>
    </row>
    <row r="32" outlineLevel="1" customFormat="1" s="1">
      <c r="B32" s="23" t="inlineStr">
        <is>
          <t>moneda nacional</t>
        </is>
      </c>
      <c r="C32" s="15" t="n">
        <v>0</v>
      </c>
      <c r="D32" s="23" t="n">
        <v>0</v>
      </c>
      <c r="E32" s="15" t="n">
        <v>0</v>
      </c>
    </row>
    <row r="33" outlineLevel="1" customFormat="1" s="1">
      <c r="B33" s="23" t="inlineStr">
        <is>
          <t>moneda nacional</t>
        </is>
      </c>
      <c r="C33" s="15" t="n">
        <v>0</v>
      </c>
      <c r="D33" s="23" t="n">
        <v>0</v>
      </c>
      <c r="E33" s="15" t="n">
        <v>0</v>
      </c>
    </row>
    <row r="34">
      <c r="B34" s="24" t="inlineStr">
        <is>
          <t xml:space="preserve">   Otras</t>
        </is>
      </c>
      <c r="C34" s="16">
        <f>SUM(C35:C36)</f>
        <v/>
      </c>
      <c r="D34" s="24">
        <f>sum(D35:D36)</f>
        <v/>
      </c>
      <c r="E34" s="16">
        <f>SUM(E35:E36)</f>
        <v/>
      </c>
    </row>
    <row r="35" outlineLevel="1" customFormat="1" s="1">
      <c r="B35" s="23" t="inlineStr">
        <is>
          <t>moneda nacional</t>
        </is>
      </c>
      <c r="C35" s="15" t="n">
        <v>204449.179463</v>
      </c>
      <c r="D35" s="23" t="n">
        <v>204449.179463</v>
      </c>
      <c r="E35" s="15" t="n">
        <v>204449.179463</v>
      </c>
    </row>
    <row r="36" outlineLevel="1" customFormat="1" s="1">
      <c r="B36" s="23" t="inlineStr">
        <is>
          <t>moneda nacional</t>
        </is>
      </c>
      <c r="C36" s="15" t="n">
        <v>0</v>
      </c>
      <c r="D36" s="23" t="n">
        <v>0</v>
      </c>
      <c r="E36" s="15" t="n">
        <v>0</v>
      </c>
    </row>
    <row r="37" customFormat="1" s="2">
      <c r="B37" s="22" t="inlineStr">
        <is>
          <t>COLOCACIONES NETAS</t>
        </is>
      </c>
      <c r="C37" s="14">
        <f>SUM(C38:C39)</f>
        <v/>
      </c>
      <c r="D37" s="22">
        <f>sum(D38:D39)</f>
        <v/>
      </c>
      <c r="E37" s="14">
        <f>SUM(E38:E39)</f>
        <v/>
      </c>
    </row>
    <row r="38" outlineLevel="1" customFormat="1" s="1">
      <c r="B38" s="23" t="inlineStr">
        <is>
          <t>moneda nacional</t>
        </is>
      </c>
      <c r="C38" s="15" t="n">
        <v>5131809.855153</v>
      </c>
      <c r="D38" s="23" t="n">
        <v>5326494.766055</v>
      </c>
      <c r="E38" s="15" t="n">
        <v>5429548.161019999</v>
      </c>
    </row>
    <row r="39" outlineLevel="1" customFormat="1" s="1">
      <c r="B39" s="23" t="inlineStr">
        <is>
          <t>moneda nacional</t>
        </is>
      </c>
      <c r="C39" s="15" t="n">
        <v>5967205.351598999</v>
      </c>
      <c r="D39" s="23" t="n">
        <v>5951204.385786</v>
      </c>
      <c r="E39" s="15" t="n">
        <v>6061203.615556</v>
      </c>
    </row>
    <row r="40">
      <c r="B40" s="24" t="inlineStr">
        <is>
          <t xml:space="preserve">   Sector Financiero</t>
        </is>
      </c>
      <c r="C40" s="16">
        <f>SUM(C41:C42)</f>
        <v/>
      </c>
      <c r="D40" s="24">
        <f>sum(D41:D42)</f>
        <v/>
      </c>
      <c r="E40" s="16">
        <f>SUM(E41:E42)</f>
        <v/>
      </c>
    </row>
    <row r="41" outlineLevel="1" customFormat="1" s="1">
      <c r="B41" s="23" t="inlineStr">
        <is>
          <t>moneda nacional</t>
        </is>
      </c>
      <c r="C41" s="15" t="n">
        <v>271341.420712</v>
      </c>
      <c r="D41" s="23" t="n">
        <v>288924.653561</v>
      </c>
      <c r="E41" s="15" t="n">
        <v>270195.210847</v>
      </c>
    </row>
    <row r="42" outlineLevel="1" customFormat="1" s="1">
      <c r="B42" s="23" t="inlineStr">
        <is>
          <t>moneda nacional</t>
        </is>
      </c>
      <c r="C42" s="15" t="n">
        <v>327625.962541</v>
      </c>
      <c r="D42" s="23" t="n">
        <v>301473.728624</v>
      </c>
      <c r="E42" s="15" t="n">
        <v>307256.878413</v>
      </c>
    </row>
    <row r="43">
      <c r="B43" s="24" t="inlineStr">
        <is>
          <t xml:space="preserve">   Interbancario</t>
        </is>
      </c>
      <c r="C43" s="16">
        <f>SUM(C44:C45)</f>
        <v/>
      </c>
      <c r="D43" s="24">
        <f>sum(D44:D45)</f>
        <v/>
      </c>
      <c r="E43" s="16">
        <f>SUM(E44:E45)</f>
        <v/>
      </c>
    </row>
    <row r="44" outlineLevel="1" customFormat="1" s="1">
      <c r="B44" s="23" t="inlineStr">
        <is>
          <t>moneda nacional</t>
        </is>
      </c>
      <c r="C44" s="15" t="n">
        <v>0</v>
      </c>
      <c r="D44" s="23" t="n">
        <v>0</v>
      </c>
      <c r="E44" s="15" t="n">
        <v>0</v>
      </c>
    </row>
    <row r="45" outlineLevel="1" customFormat="1" s="1">
      <c r="B45" s="23" t="inlineStr">
        <is>
          <t>moneda nacional</t>
        </is>
      </c>
      <c r="C45" s="15" t="n">
        <v>0</v>
      </c>
      <c r="D45" s="23" t="n">
        <v>0</v>
      </c>
      <c r="E45" s="15" t="n">
        <v>0</v>
      </c>
    </row>
    <row r="46">
      <c r="B46" s="24" t="inlineStr">
        <is>
          <t xml:space="preserve">   Sector No Financiero</t>
        </is>
      </c>
      <c r="C46" s="16">
        <f>SUM(C47:C48)</f>
        <v/>
      </c>
      <c r="D46" s="24">
        <f>sum(D47:D48)</f>
        <v/>
      </c>
      <c r="E46" s="16">
        <f>SUM(E47:E48)</f>
        <v/>
      </c>
    </row>
    <row r="47" outlineLevel="1" customFormat="1" s="1">
      <c r="B47" s="23" t="inlineStr">
        <is>
          <t>moneda nacional</t>
        </is>
      </c>
      <c r="C47" s="15" t="n">
        <v>4990308.987474</v>
      </c>
      <c r="D47" s="23" t="n">
        <v>5152010.756279</v>
      </c>
      <c r="E47" s="15" t="n">
        <v>5266117.062618</v>
      </c>
    </row>
    <row r="48" outlineLevel="1" customFormat="1" s="1">
      <c r="B48" s="23" t="inlineStr">
        <is>
          <t>moneda nacional</t>
        </is>
      </c>
      <c r="C48" s="15" t="n">
        <v>5648266.991851999</v>
      </c>
      <c r="D48" s="23" t="n">
        <v>5651317.164167</v>
      </c>
      <c r="E48" s="15" t="n">
        <v>5760789.862385</v>
      </c>
    </row>
    <row r="49">
      <c r="B49" s="24" t="inlineStr">
        <is>
          <t xml:space="preserve">   Créditos y Colocaciones Vencidos</t>
        </is>
      </c>
      <c r="C49" s="16">
        <f>SUM(C50:C51)</f>
        <v/>
      </c>
      <c r="D49" s="24">
        <f>sum(D50:D51)</f>
        <v/>
      </c>
      <c r="E49" s="16">
        <f>SUM(E50:E51)</f>
        <v/>
      </c>
    </row>
    <row r="50" outlineLevel="1" customFormat="1" s="1">
      <c r="B50" s="23" t="inlineStr">
        <is>
          <t>moneda nacional</t>
        </is>
      </c>
      <c r="C50" s="15" t="n">
        <v>29712.681302</v>
      </c>
      <c r="D50" s="23" t="n">
        <v>35783.679081</v>
      </c>
      <c r="E50" s="15" t="n">
        <v>43352.455653</v>
      </c>
    </row>
    <row r="51" outlineLevel="1" customFormat="1" s="1">
      <c r="B51" s="23" t="inlineStr">
        <is>
          <t>moneda nacional</t>
        </is>
      </c>
      <c r="C51" s="15" t="n">
        <v>774.303823</v>
      </c>
      <c r="D51" s="23" t="n">
        <v>7982.490699</v>
      </c>
      <c r="E51" s="15" t="n">
        <v>9903.298441999999</v>
      </c>
    </row>
    <row r="52">
      <c r="B52" s="24" t="inlineStr">
        <is>
          <t xml:space="preserve">   Deudores c/ Arreglo y Créditos Morosos</t>
        </is>
      </c>
      <c r="C52" s="16">
        <f>SUM(C53:C54)</f>
        <v/>
      </c>
      <c r="D52" s="24">
        <f>sum(D53:D54)</f>
        <v/>
      </c>
      <c r="E52" s="16">
        <f>SUM(E53:E54)</f>
        <v/>
      </c>
    </row>
    <row r="53" outlineLevel="1" customFormat="1" s="1">
      <c r="B53" s="23" t="inlineStr">
        <is>
          <t>moneda nacional</t>
        </is>
      </c>
      <c r="C53" s="15" t="n">
        <v>65637.66368</v>
      </c>
      <c r="D53" s="23" t="n">
        <v>72879.164104</v>
      </c>
      <c r="E53" s="15" t="n">
        <v>75514.91817800001</v>
      </c>
    </row>
    <row r="54" outlineLevel="1" customFormat="1" s="1">
      <c r="B54" s="23" t="inlineStr">
        <is>
          <t>moneda nacional</t>
        </is>
      </c>
      <c r="C54" s="15" t="n">
        <v>7505.860343</v>
      </c>
      <c r="D54" s="23" t="n">
        <v>7385.628032</v>
      </c>
      <c r="E54" s="15" t="n">
        <v>7595.910758</v>
      </c>
    </row>
    <row r="55">
      <c r="B55" s="24" t="inlineStr">
        <is>
          <t xml:space="preserve">   Total Previsiones</t>
        </is>
      </c>
      <c r="C55" s="16">
        <f>SUM(C56:C57)</f>
        <v/>
      </c>
      <c r="D55" s="24">
        <f>sum(D56:D57)</f>
        <v/>
      </c>
      <c r="E55" s="16">
        <f>SUM(E56:E57)</f>
        <v/>
      </c>
    </row>
    <row r="56" outlineLevel="1" customFormat="1" s="1">
      <c r="B56" s="23" t="inlineStr">
        <is>
          <t>moneda nacional</t>
        </is>
      </c>
      <c r="C56" s="15" t="n">
        <v>-225190.898015</v>
      </c>
      <c r="D56" s="23" t="n">
        <v>-223103.48697</v>
      </c>
      <c r="E56" s="15" t="n">
        <v>-225631.486276</v>
      </c>
    </row>
    <row r="57" outlineLevel="1" customFormat="1" s="1">
      <c r="B57" s="23" t="inlineStr">
        <is>
          <t>moneda nacional</t>
        </is>
      </c>
      <c r="C57" s="15" t="n">
        <v>-16967.76696</v>
      </c>
      <c r="D57" s="23" t="n">
        <v>-16954.625736</v>
      </c>
      <c r="E57" s="15" t="n">
        <v>-24342.334442</v>
      </c>
    </row>
    <row r="58">
      <c r="B58" s="22" t="inlineStr">
        <is>
          <t>PRODUCTOS FINANCIEROS</t>
        </is>
      </c>
      <c r="C58" s="14">
        <f>SUM(C59:C60)</f>
        <v/>
      </c>
      <c r="D58" s="22">
        <f>sum(D59:D60)</f>
        <v/>
      </c>
      <c r="E58" s="14">
        <f>SUM(E59:E60)</f>
        <v/>
      </c>
    </row>
    <row r="59" outlineLevel="1" customFormat="1" s="1">
      <c r="B59" s="23" t="inlineStr">
        <is>
          <t>moneda nacional</t>
        </is>
      </c>
      <c r="C59" s="15" t="n">
        <v>94782.97021500001</v>
      </c>
      <c r="D59" s="23" t="n">
        <v>96479.566131</v>
      </c>
      <c r="E59" s="15" t="n">
        <v>99836.26271700001</v>
      </c>
    </row>
    <row r="60" outlineLevel="1" customFormat="1" s="1">
      <c r="B60" s="23" t="inlineStr">
        <is>
          <t>moneda nacional</t>
        </is>
      </c>
      <c r="C60" s="15" t="n">
        <v>101330.779879</v>
      </c>
      <c r="D60" s="23" t="n">
        <v>111673.514165</v>
      </c>
      <c r="E60" s="15" t="n">
        <v>125366.174974</v>
      </c>
    </row>
    <row r="61">
      <c r="B61" s="24" t="inlineStr">
        <is>
          <t xml:space="preserve">   Vigentes</t>
        </is>
      </c>
      <c r="C61" s="16">
        <f>SUM(C62:C63)</f>
        <v/>
      </c>
      <c r="D61" s="24">
        <f>sum(D62:D63)</f>
        <v/>
      </c>
      <c r="E61" s="16">
        <f>SUM(E62:E63)</f>
        <v/>
      </c>
    </row>
    <row r="62" outlineLevel="1" customFormat="1" s="1">
      <c r="B62" s="23" t="inlineStr">
        <is>
          <t>moneda nacional</t>
        </is>
      </c>
      <c r="C62" s="15" t="n">
        <v>91680.04487900001</v>
      </c>
      <c r="D62" s="23" t="n">
        <v>92967.948344</v>
      </c>
      <c r="E62" s="15" t="n">
        <v>96120.208711</v>
      </c>
    </row>
    <row r="63" outlineLevel="1" customFormat="1" s="1">
      <c r="B63" s="23" t="inlineStr">
        <is>
          <t>moneda nacional</t>
        </is>
      </c>
      <c r="C63" s="15" t="n">
        <v>101056.40895</v>
      </c>
      <c r="D63" s="23" t="n">
        <v>111265.157172</v>
      </c>
      <c r="E63" s="15" t="n">
        <v>124933.282282</v>
      </c>
    </row>
    <row r="64">
      <c r="B64" s="24" t="inlineStr">
        <is>
          <t xml:space="preserve">   Vencidos</t>
        </is>
      </c>
      <c r="C64" s="16">
        <f>SUM(C65:C66)</f>
        <v/>
      </c>
      <c r="D64" s="24">
        <f>sum(D65:D66)</f>
        <v/>
      </c>
      <c r="E64" s="16">
        <f>SUM(E65:E66)</f>
        <v/>
      </c>
    </row>
    <row r="65" outlineLevel="1" customFormat="1" s="1">
      <c r="B65" s="23" t="inlineStr">
        <is>
          <t>moneda nacional</t>
        </is>
      </c>
      <c r="C65" s="15" t="n">
        <v>3102.925336</v>
      </c>
      <c r="D65" s="23" t="n">
        <v>3511.617787</v>
      </c>
      <c r="E65" s="15" t="n">
        <v>3716.054006</v>
      </c>
    </row>
    <row r="66" outlineLevel="1" customFormat="1" s="1">
      <c r="B66" s="23" t="inlineStr">
        <is>
          <t>moneda nacional</t>
        </is>
      </c>
      <c r="C66" s="15" t="n">
        <v>274.370929</v>
      </c>
      <c r="D66" s="23" t="n">
        <v>408.356993</v>
      </c>
      <c r="E66" s="15" t="n">
        <v>432.892692</v>
      </c>
    </row>
    <row r="67" customFormat="1" s="2">
      <c r="B67" s="22" t="inlineStr">
        <is>
          <t>BIENES REAL, Y ADJU. EN PAGO</t>
        </is>
      </c>
      <c r="C67" s="14">
        <f>SUM(C68:C69)</f>
        <v/>
      </c>
      <c r="D67" s="22">
        <f>sum(D68:D69)</f>
        <v/>
      </c>
      <c r="E67" s="14">
        <f>SUM(E68:E69)</f>
        <v/>
      </c>
    </row>
    <row r="68" outlineLevel="1" customFormat="1" s="1">
      <c r="B68" s="23" t="inlineStr">
        <is>
          <t>moneda nacional</t>
        </is>
      </c>
      <c r="C68" s="15" t="n">
        <v>29624.509575</v>
      </c>
      <c r="D68" s="23" t="n">
        <v>22556.328612</v>
      </c>
      <c r="E68" s="15" t="n">
        <v>16361.192088</v>
      </c>
    </row>
    <row r="69" outlineLevel="1" customFormat="1" s="1">
      <c r="B69" s="23" t="inlineStr">
        <is>
          <t>moneda nacional</t>
        </is>
      </c>
      <c r="C69" s="15" t="n">
        <v>0</v>
      </c>
      <c r="D69" s="23" t="n">
        <v>0</v>
      </c>
      <c r="E69" s="15" t="n">
        <v>0</v>
      </c>
    </row>
    <row r="70" customFormat="1" s="2">
      <c r="B70" s="4" t="inlineStr">
        <is>
          <t>OTRAS INVERSIONES</t>
        </is>
      </c>
    </row>
    <row r="71" outlineLevel="1" customFormat="1" s="1">
      <c r="B71" s="5" t="inlineStr">
        <is>
          <t>moneda nacional</t>
        </is>
      </c>
    </row>
    <row r="72" outlineLevel="1" customFormat="1" s="1">
      <c r="B72" s="5" t="inlineStr">
        <is>
          <t>moneda nacional</t>
        </is>
      </c>
    </row>
    <row r="73">
      <c r="B73" s="6" t="inlineStr">
        <is>
          <t xml:space="preserve">   Bienes adjudicados en pago</t>
        </is>
      </c>
    </row>
    <row r="74" outlineLevel="1" customFormat="1" s="1">
      <c r="B74" s="5" t="inlineStr">
        <is>
          <t>moneda nacional</t>
        </is>
      </c>
    </row>
    <row r="75" outlineLevel="1" customFormat="1" s="1">
      <c r="B75" s="5" t="inlineStr">
        <is>
          <t>moneda nacional</t>
        </is>
      </c>
    </row>
    <row r="76">
      <c r="B76" s="6" t="inlineStr">
        <is>
          <t xml:space="preserve">   Previsiones sobre bienes adjudicados</t>
        </is>
      </c>
    </row>
    <row r="77" outlineLevel="1" customFormat="1" s="1">
      <c r="B77" s="5" t="inlineStr">
        <is>
          <t>moneda nacional</t>
        </is>
      </c>
    </row>
    <row r="78" outlineLevel="1" customFormat="1" s="1">
      <c r="B78" s="5" t="inlineStr">
        <is>
          <t>moneda nacional</t>
        </is>
      </c>
    </row>
    <row r="79">
      <c r="B79" s="6" t="inlineStr">
        <is>
          <t xml:space="preserve">   Otras </t>
        </is>
      </c>
    </row>
    <row r="80" outlineLevel="1" customFormat="1" s="1">
      <c r="B80" s="5" t="inlineStr">
        <is>
          <t>moneda nacional</t>
        </is>
      </c>
    </row>
    <row r="81" outlineLevel="1" customFormat="1" s="1">
      <c r="B81" s="5" t="inlineStr">
        <is>
          <t>moneda nacional</t>
        </is>
      </c>
    </row>
    <row r="82">
      <c r="B82" s="6" t="inlineStr">
        <is>
          <t xml:space="preserve">   Previsiones </t>
        </is>
      </c>
    </row>
    <row r="83" outlineLevel="1" customFormat="1" s="1">
      <c r="B83" s="5" t="inlineStr">
        <is>
          <t>moneda nacional</t>
        </is>
      </c>
    </row>
    <row r="84" outlineLevel="1" customFormat="1" s="1">
      <c r="B84" s="5" t="inlineStr">
        <is>
          <t>moneda nacional</t>
        </is>
      </c>
    </row>
    <row r="85" customFormat="1" s="2">
      <c r="B85" s="22" t="inlineStr">
        <is>
          <t>BIENES DE USO</t>
        </is>
      </c>
      <c r="C85" s="14">
        <f>SUM(C86:C87)</f>
        <v/>
      </c>
      <c r="D85" s="22">
        <f>sum(D86:D87)</f>
        <v/>
      </c>
      <c r="E85" s="14">
        <f>SUM(E86:E87)</f>
        <v/>
      </c>
    </row>
    <row r="86" outlineLevel="1" customFormat="1" s="1">
      <c r="B86" s="23" t="inlineStr">
        <is>
          <t>moneda nacional</t>
        </is>
      </c>
      <c r="C86" s="15" t="n">
        <v>117202.253275</v>
      </c>
      <c r="D86" s="23" t="n">
        <v>117141.637749</v>
      </c>
      <c r="E86" s="15" t="n">
        <v>117001.435919</v>
      </c>
    </row>
    <row r="87" outlineLevel="1" customFormat="1" s="1">
      <c r="B87" s="23" t="inlineStr">
        <is>
          <t>moneda nacional</t>
        </is>
      </c>
      <c r="C87" s="15" t="n">
        <v>0</v>
      </c>
      <c r="D87" s="23" t="n">
        <v>0</v>
      </c>
      <c r="E87" s="15" t="n">
        <v>0</v>
      </c>
    </row>
    <row r="88" customFormat="1" s="2">
      <c r="B88" s="22" t="inlineStr">
        <is>
          <t>OPERACIONES A LIQUIDAR.</t>
        </is>
      </c>
      <c r="C88" s="14">
        <f>SUM(C89:C90)</f>
        <v/>
      </c>
      <c r="D88" s="22">
        <f>sum(D89:D90)</f>
        <v/>
      </c>
      <c r="E88" s="14">
        <f>SUM(E89:E90)</f>
        <v/>
      </c>
    </row>
    <row r="89" outlineLevel="1" customFormat="1" s="1">
      <c r="B89" s="23" t="inlineStr">
        <is>
          <t>moneda nacional</t>
        </is>
      </c>
      <c r="C89" s="15" t="n">
        <v>178358.071862</v>
      </c>
      <c r="D89" s="23" t="n">
        <v>267048.973116</v>
      </c>
      <c r="E89" s="15" t="n">
        <v>544591.2574159999</v>
      </c>
    </row>
    <row r="90" outlineLevel="1" customFormat="1" s="1">
      <c r="B90" s="23" t="inlineStr">
        <is>
          <t>moneda nacional</t>
        </is>
      </c>
      <c r="C90" s="15" t="n">
        <v>21115.717515</v>
      </c>
      <c r="D90" s="23" t="n">
        <v>20721.031207</v>
      </c>
      <c r="E90" s="15" t="n">
        <v>33868.87017900001</v>
      </c>
    </row>
    <row r="91" customFormat="1" s="2">
      <c r="B91" s="22" t="inlineStr">
        <is>
          <t>OTROS ACTIVOS NETOS</t>
        </is>
      </c>
      <c r="C91" s="14">
        <f>SUM(C92:C93)</f>
        <v/>
      </c>
      <c r="D91" s="22">
        <f>sum(D92:D93)</f>
        <v/>
      </c>
      <c r="E91" s="14">
        <f>SUM(E92:E93)</f>
        <v/>
      </c>
    </row>
    <row r="92" outlineLevel="1" customFormat="1" s="1">
      <c r="B92" s="23" t="inlineStr">
        <is>
          <t>moneda nacional</t>
        </is>
      </c>
      <c r="C92" s="15" t="n">
        <v>55278.661573</v>
      </c>
      <c r="D92" s="23" t="n">
        <v>54145.787349</v>
      </c>
      <c r="E92" s="15" t="n">
        <v>55428.035391</v>
      </c>
    </row>
    <row r="93" outlineLevel="1" customFormat="1" s="1">
      <c r="B93" s="23" t="inlineStr">
        <is>
          <t>moneda nacional</t>
        </is>
      </c>
      <c r="C93" s="15" t="n">
        <v>10660.515863</v>
      </c>
      <c r="D93" s="23" t="n">
        <v>10023.934726</v>
      </c>
      <c r="E93" s="15" t="n">
        <v>10403.75843</v>
      </c>
    </row>
    <row r="94" customFormat="1" s="2">
      <c r="B94" s="25" t="inlineStr">
        <is>
          <t>TOTAL ACTIVO</t>
        </is>
      </c>
      <c r="C94" s="17">
        <f>SUM(C95:C96)</f>
        <v/>
      </c>
      <c r="D94" s="25">
        <f>sum(D95:D96)</f>
        <v/>
      </c>
      <c r="E94" s="17">
        <f>SUM(E95:E96)</f>
        <v/>
      </c>
    </row>
    <row r="95" outlineLevel="1" customFormat="1" s="1">
      <c r="B95" s="23" t="inlineStr">
        <is>
          <t>moneda nacional</t>
        </is>
      </c>
      <c r="C95" s="15" t="n">
        <v>9080888.096844999</v>
      </c>
      <c r="D95" s="23" t="n">
        <v>9136463.489813</v>
      </c>
      <c r="E95" s="15" t="n">
        <v>9379437.462489998</v>
      </c>
    </row>
    <row r="96" outlineLevel="1" customFormat="1" s="1">
      <c r="B96" s="23" t="inlineStr">
        <is>
          <t>moneda nacional</t>
        </is>
      </c>
      <c r="C96" s="15" t="n">
        <v>7295667.885873999</v>
      </c>
      <c r="D96" s="23" t="n">
        <v>7337270.618344999</v>
      </c>
      <c r="E96" s="15" t="n">
        <v>7458067.673789999</v>
      </c>
    </row>
    <row r="97" customFormat="1" s="1">
      <c r="B97" s="5" t="n"/>
    </row>
    <row r="98" customFormat="1" s="2">
      <c r="B98" s="22" t="inlineStr">
        <is>
          <t>DEPÓSITOS</t>
        </is>
      </c>
      <c r="C98" s="14">
        <f>SUM(C99:C100)</f>
        <v/>
      </c>
      <c r="D98" s="22">
        <f>sum(D99:D100)</f>
        <v/>
      </c>
      <c r="E98" s="14">
        <f>SUM(E99:E100)</f>
        <v/>
      </c>
    </row>
    <row r="99" outlineLevel="1" customFormat="1" s="1">
      <c r="B99" s="23" t="inlineStr">
        <is>
          <t>moneda nacional</t>
        </is>
      </c>
      <c r="C99" s="15" t="n">
        <v>6756821.473536001</v>
      </c>
      <c r="D99" s="23" t="n">
        <v>6659677.454278</v>
      </c>
      <c r="E99" s="15" t="n">
        <v>6496185.836347001</v>
      </c>
    </row>
    <row r="100" outlineLevel="1" customFormat="1" s="1">
      <c r="B100" s="23" t="inlineStr">
        <is>
          <t>moneda nacional</t>
        </is>
      </c>
      <c r="C100" s="15" t="n">
        <v>4245856.5760016</v>
      </c>
      <c r="D100" s="23" t="n">
        <v>4145183.582411001</v>
      </c>
      <c r="E100" s="15" t="n">
        <v>4255176.557769001</v>
      </c>
    </row>
    <row r="101">
      <c r="B101" s="24" t="inlineStr">
        <is>
          <t xml:space="preserve">   Cta. Cte.</t>
        </is>
      </c>
      <c r="C101" s="16">
        <f>SUM(C102:C103)</f>
        <v/>
      </c>
      <c r="D101" s="24">
        <f>sum(D102:D103)</f>
        <v/>
      </c>
      <c r="E101" s="16">
        <f>SUM(E102:E103)</f>
        <v/>
      </c>
    </row>
    <row r="102" outlineLevel="1" customFormat="1" s="1">
      <c r="B102" s="23" t="inlineStr">
        <is>
          <t>moneda nacional</t>
        </is>
      </c>
      <c r="C102" s="15" t="n">
        <v>2038919.470142</v>
      </c>
      <c r="D102" s="23" t="n">
        <v>2072136.186095</v>
      </c>
      <c r="E102" s="15" t="n">
        <v>1972408.441728</v>
      </c>
    </row>
    <row r="103" outlineLevel="1" customFormat="1" s="1">
      <c r="B103" s="23" t="inlineStr">
        <is>
          <t>moneda nacional</t>
        </is>
      </c>
      <c r="C103" s="15" t="n">
        <v>1115476.5121706</v>
      </c>
      <c r="D103" s="23" t="n">
        <v>1142024.7620706</v>
      </c>
      <c r="E103" s="15" t="n">
        <v>1229727.581957</v>
      </c>
    </row>
    <row r="104">
      <c r="B104" s="24" t="inlineStr">
        <is>
          <t xml:space="preserve">   A la Vista</t>
        </is>
      </c>
      <c r="C104" s="16">
        <f>SUM(C105:C106)</f>
        <v/>
      </c>
      <c r="D104" s="24">
        <f>sum(D105:D106)</f>
        <v/>
      </c>
      <c r="E104" s="16">
        <f>SUM(E105:E106)</f>
        <v/>
      </c>
    </row>
    <row r="105" outlineLevel="1" customFormat="1" s="1">
      <c r="B105" s="23" t="inlineStr">
        <is>
          <t>moneda nacional</t>
        </is>
      </c>
      <c r="C105" s="15" t="n">
        <v>1376151.31828</v>
      </c>
      <c r="D105" s="23" t="n">
        <v>1306206.958209</v>
      </c>
      <c r="E105" s="15" t="n">
        <v>1288643.496976</v>
      </c>
    </row>
    <row r="106" outlineLevel="1" customFormat="1" s="1">
      <c r="B106" s="23" t="inlineStr">
        <is>
          <t>moneda nacional</t>
        </is>
      </c>
      <c r="C106" s="15" t="n">
        <v>1064777.452076</v>
      </c>
      <c r="D106" s="23" t="n">
        <v>930286.5695653999</v>
      </c>
      <c r="E106" s="15" t="n">
        <v>965389.3441160001</v>
      </c>
    </row>
    <row r="107">
      <c r="B107" s="24" t="inlineStr">
        <is>
          <t xml:space="preserve">   Plazo Fijo</t>
        </is>
      </c>
      <c r="C107" s="16">
        <f>SUM(C108:C109)</f>
        <v/>
      </c>
      <c r="D107" s="24">
        <f>sum(D108:D109)</f>
        <v/>
      </c>
      <c r="E107" s="16">
        <f>SUM(E108:E109)</f>
        <v/>
      </c>
    </row>
    <row r="108" outlineLevel="1" customFormat="1" s="1">
      <c r="B108" s="23" t="inlineStr">
        <is>
          <t>moneda nacional</t>
        </is>
      </c>
      <c r="C108" s="15" t="n">
        <v>66.727637</v>
      </c>
      <c r="D108" s="23" t="n">
        <v>66.727637</v>
      </c>
      <c r="E108" s="15" t="n">
        <v>66.74611</v>
      </c>
    </row>
    <row r="109" outlineLevel="1" customFormat="1" s="1">
      <c r="B109" s="23" t="inlineStr">
        <is>
          <t>moneda nacional</t>
        </is>
      </c>
      <c r="C109" s="15" t="n">
        <v>95.01213199999999</v>
      </c>
      <c r="D109" s="23" t="n">
        <v>93.236204</v>
      </c>
      <c r="E109" s="15" t="n">
        <v>94.71320799999999</v>
      </c>
    </row>
    <row r="110">
      <c r="B110" s="24" t="inlineStr">
        <is>
          <t xml:space="preserve">   CDA</t>
        </is>
      </c>
      <c r="C110" s="16">
        <f>SUM(C111:C112)</f>
        <v/>
      </c>
      <c r="D110" s="24">
        <f>sum(D111:D112)</f>
        <v/>
      </c>
      <c r="E110" s="16">
        <f>SUM(E111:E112)</f>
        <v/>
      </c>
    </row>
    <row r="111" outlineLevel="1" customFormat="1" s="1">
      <c r="B111" s="23" t="inlineStr">
        <is>
          <t>moneda nacional</t>
        </is>
      </c>
      <c r="C111" s="15" t="n">
        <v>3269705.370651</v>
      </c>
      <c r="D111" s="23" t="n">
        <v>3208423.289093</v>
      </c>
      <c r="E111" s="15" t="n">
        <v>3165048.059293</v>
      </c>
    </row>
    <row r="112" outlineLevel="1" customFormat="1" s="1">
      <c r="B112" s="23" t="inlineStr">
        <is>
          <t>moneda nacional</t>
        </is>
      </c>
      <c r="C112" s="15" t="n">
        <v>2021324.753161</v>
      </c>
      <c r="D112" s="23" t="n">
        <v>2021332.995417</v>
      </c>
      <c r="E112" s="15" t="n">
        <v>2007707.684166</v>
      </c>
    </row>
    <row r="113">
      <c r="B113" s="24" t="inlineStr">
        <is>
          <t xml:space="preserve">   Títulos de Inversión</t>
        </is>
      </c>
      <c r="C113" s="16">
        <f>SUM(C114:C115)</f>
        <v/>
      </c>
      <c r="D113" s="24">
        <f>sum(D114:D115)</f>
        <v/>
      </c>
      <c r="E113" s="16">
        <f>SUM(E114:E115)</f>
        <v/>
      </c>
    </row>
    <row r="114" outlineLevel="1" customFormat="1" s="1">
      <c r="B114" s="23" t="inlineStr">
        <is>
          <t>moneda nacional</t>
        </is>
      </c>
      <c r="C114" s="15" t="n">
        <v>0</v>
      </c>
      <c r="D114" s="23" t="n">
        <v>0</v>
      </c>
      <c r="E114" s="15" t="n">
        <v>0</v>
      </c>
    </row>
    <row r="115" outlineLevel="1" customFormat="1" s="1">
      <c r="B115" s="23" t="inlineStr">
        <is>
          <t>moneda nacional</t>
        </is>
      </c>
      <c r="C115" s="15" t="n">
        <v>0</v>
      </c>
      <c r="D115" s="23" t="n">
        <v>0</v>
      </c>
      <c r="E115" s="15" t="n">
        <v>0</v>
      </c>
    </row>
    <row r="116">
      <c r="B116" s="24" t="inlineStr">
        <is>
          <t xml:space="preserve">   Intereses Devengados</t>
        </is>
      </c>
      <c r="C116" s="16">
        <f>SUM(C117:C118)</f>
        <v/>
      </c>
      <c r="D116" s="24">
        <f>sum(D117:D118)</f>
        <v/>
      </c>
      <c r="E116" s="16">
        <f>SUM(E117:E118)</f>
        <v/>
      </c>
    </row>
    <row r="117" outlineLevel="1" customFormat="1" s="1">
      <c r="A117" s="1" t="inlineStr">
        <is>
          <t xml:space="preserve"> </t>
        </is>
      </c>
      <c r="B117" s="23" t="inlineStr">
        <is>
          <t>moneda nacional</t>
        </is>
      </c>
      <c r="C117" s="15" t="n">
        <v>71978.586826</v>
      </c>
      <c r="D117" s="23" t="n">
        <v>72844.293244</v>
      </c>
      <c r="E117" s="15" t="n">
        <v>70019.09224</v>
      </c>
    </row>
    <row r="118" outlineLevel="1" customFormat="1" s="1">
      <c r="B118" s="23" t="inlineStr">
        <is>
          <t>moneda nacional</t>
        </is>
      </c>
      <c r="C118" s="15" t="n">
        <v>44182.846462</v>
      </c>
      <c r="D118" s="23" t="n">
        <v>51446.019154</v>
      </c>
      <c r="E118" s="15" t="n">
        <v>52257.234322</v>
      </c>
    </row>
    <row r="119" customFormat="1" s="2">
      <c r="B119" s="22" t="inlineStr">
        <is>
          <t>OTROS VALORES EMITIDOS</t>
        </is>
      </c>
      <c r="C119" s="14">
        <f>SUM(C120:C121)</f>
        <v/>
      </c>
      <c r="D119" s="22">
        <f>sum(D120:D121)</f>
        <v/>
      </c>
      <c r="E119" s="14">
        <f>SUM(E120:E121)</f>
        <v/>
      </c>
    </row>
    <row r="120" outlineLevel="1" customFormat="1" s="1">
      <c r="B120" s="23" t="inlineStr">
        <is>
          <t>moneda nacional</t>
        </is>
      </c>
      <c r="C120" s="15" t="n">
        <v>255150</v>
      </c>
      <c r="D120" s="23" t="n">
        <v>255080</v>
      </c>
      <c r="E120" s="15" t="n">
        <v>255030</v>
      </c>
    </row>
    <row r="121" outlineLevel="1" customFormat="1" s="1">
      <c r="B121" s="23" t="inlineStr">
        <is>
          <t>moneda nacional</t>
        </is>
      </c>
      <c r="C121" s="15" t="n">
        <v>979515.45</v>
      </c>
      <c r="D121" s="23" t="n">
        <v>961206.75</v>
      </c>
      <c r="E121" s="15" t="n">
        <v>976260.5699999999</v>
      </c>
    </row>
    <row r="122" customFormat="1" s="2">
      <c r="B122" s="22" t="inlineStr">
        <is>
          <t>BCP</t>
        </is>
      </c>
      <c r="C122" s="14">
        <f>SUM(C123:C124)</f>
        <v/>
      </c>
      <c r="D122" s="22">
        <f>sum(D123:D124)</f>
        <v/>
      </c>
      <c r="E122" s="14">
        <f>SUM(E123:E124)</f>
        <v/>
      </c>
    </row>
    <row r="123" outlineLevel="1" customFormat="1" s="1">
      <c r="B123" s="23" t="inlineStr">
        <is>
          <t>moneda nacional</t>
        </is>
      </c>
      <c r="C123" s="15" t="n">
        <v>75625.543921</v>
      </c>
      <c r="D123" s="23" t="n">
        <v>92148.51306300001</v>
      </c>
      <c r="E123" s="15" t="n">
        <v>115509.521829</v>
      </c>
    </row>
    <row r="124" outlineLevel="1" customFormat="1" s="1">
      <c r="B124" s="23" t="inlineStr">
        <is>
          <t>moneda nacional</t>
        </is>
      </c>
      <c r="C124" s="15" t="n">
        <v>1715.867191</v>
      </c>
      <c r="D124" s="23" t="n">
        <v>3324.946146</v>
      </c>
      <c r="E124" s="15" t="n">
        <v>5050.25625</v>
      </c>
    </row>
    <row r="125" customFormat="1" s="2">
      <c r="B125" s="22" t="inlineStr">
        <is>
          <t>OPERACIONES A LIQUIDAR..</t>
        </is>
      </c>
      <c r="C125" s="14">
        <f>SUM(C126:C127)</f>
        <v/>
      </c>
      <c r="D125" s="22">
        <f>sum(D126:D127)</f>
        <v/>
      </c>
      <c r="E125" s="14">
        <f>SUM(E126:E127)</f>
        <v/>
      </c>
    </row>
    <row r="126" outlineLevel="1" customFormat="1" s="1">
      <c r="B126" s="23" t="inlineStr">
        <is>
          <t>moneda nacional</t>
        </is>
      </c>
      <c r="C126" s="15" t="n">
        <v>155662.102058</v>
      </c>
      <c r="D126" s="23" t="n">
        <v>156264.341471</v>
      </c>
      <c r="E126" s="15" t="n">
        <v>435147.424476</v>
      </c>
    </row>
    <row r="127" outlineLevel="1" customFormat="1" s="1">
      <c r="B127" s="23" t="inlineStr">
        <is>
          <t>moneda nacional</t>
        </is>
      </c>
      <c r="C127" s="15" t="n">
        <v>51480.601465</v>
      </c>
      <c r="D127" s="23" t="n">
        <v>137908.283751</v>
      </c>
      <c r="E127" s="15" t="n">
        <v>152930.755859</v>
      </c>
    </row>
    <row r="128" customFormat="1" s="2">
      <c r="B128" s="22" t="inlineStr">
        <is>
          <t>INTERBANCARIOS</t>
        </is>
      </c>
      <c r="C128" s="14">
        <f>SUM(C129:C130)</f>
        <v/>
      </c>
      <c r="D128" s="22">
        <f>sum(D129:D130)</f>
        <v/>
      </c>
      <c r="E128" s="14">
        <f>SUM(E129:E130)</f>
        <v/>
      </c>
    </row>
    <row r="129" outlineLevel="1" customFormat="1" s="1">
      <c r="B129" s="23" t="inlineStr">
        <is>
          <t>moneda nacional</t>
        </is>
      </c>
      <c r="C129" s="15" t="n">
        <v>0</v>
      </c>
      <c r="D129" s="23" t="n">
        <v>0</v>
      </c>
      <c r="E129" s="15" t="n">
        <v>0</v>
      </c>
    </row>
    <row r="130" outlineLevel="1" customFormat="1" s="1">
      <c r="B130" s="23" t="inlineStr">
        <is>
          <t>moneda nacional</t>
        </is>
      </c>
      <c r="C130" s="15" t="n">
        <v>0</v>
      </c>
      <c r="D130" s="23" t="n">
        <v>80325</v>
      </c>
      <c r="E130" s="15" t="n">
        <v>0</v>
      </c>
    </row>
    <row r="131" customFormat="1" s="2">
      <c r="B131" s="22" t="inlineStr">
        <is>
          <t>OTRAS ENTIDADES</t>
        </is>
      </c>
      <c r="C131" s="14">
        <f>SUM(C132:C133)</f>
        <v/>
      </c>
      <c r="D131" s="22">
        <f>sum(D132:D133)</f>
        <v/>
      </c>
      <c r="E131" s="14">
        <f>SUM(E132:E133)</f>
        <v/>
      </c>
    </row>
    <row r="132" outlineLevel="1" customFormat="1" s="1">
      <c r="B132" s="23" t="inlineStr">
        <is>
          <t>moneda nacional</t>
        </is>
      </c>
      <c r="C132" s="15" t="n">
        <v>56252.287328</v>
      </c>
      <c r="D132" s="23" t="n">
        <v>57484.057826</v>
      </c>
      <c r="E132" s="15" t="n">
        <v>57877.794676</v>
      </c>
    </row>
    <row r="133" outlineLevel="1" customFormat="1" s="1">
      <c r="B133" s="23" t="inlineStr">
        <is>
          <t>moneda nacional</t>
        </is>
      </c>
      <c r="C133" s="15" t="n">
        <v>1727195.843895</v>
      </c>
      <c r="D133" s="23" t="n">
        <v>1780230.38091</v>
      </c>
      <c r="E133" s="15" t="n">
        <v>1867960.198832</v>
      </c>
    </row>
    <row r="134">
      <c r="B134" s="24" t="inlineStr">
        <is>
          <t xml:space="preserve">   Interno</t>
        </is>
      </c>
      <c r="C134" s="16">
        <f>SUM(C135:C136)</f>
        <v/>
      </c>
      <c r="D134" s="24">
        <f>sum(D135:D136)</f>
        <v/>
      </c>
      <c r="E134" s="16">
        <f>SUM(E135:E136)</f>
        <v/>
      </c>
    </row>
    <row r="135" outlineLevel="1" customFormat="1" s="1">
      <c r="B135" s="23" t="inlineStr">
        <is>
          <t>moneda nacional</t>
        </is>
      </c>
      <c r="C135" s="15" t="n">
        <v>56252.287328</v>
      </c>
      <c r="D135" s="23" t="n">
        <v>57484.057826</v>
      </c>
      <c r="E135" s="15" t="n">
        <v>57877.794676</v>
      </c>
    </row>
    <row r="136" outlineLevel="1" customFormat="1" s="1">
      <c r="B136" s="23" t="inlineStr">
        <is>
          <t>moneda nacional</t>
        </is>
      </c>
      <c r="C136" s="15" t="n">
        <v>154588.43511</v>
      </c>
      <c r="D136" s="23" t="n">
        <v>199065.7431</v>
      </c>
      <c r="E136" s="15" t="n">
        <v>203797.190605</v>
      </c>
    </row>
    <row r="137">
      <c r="B137" s="24" t="inlineStr">
        <is>
          <t xml:space="preserve">   Externo</t>
        </is>
      </c>
      <c r="C137" s="16">
        <f>SUM(C138:C139)</f>
        <v/>
      </c>
      <c r="D137" s="24">
        <f>sum(D138:D139)</f>
        <v/>
      </c>
      <c r="E137" s="16">
        <f>SUM(E138:E139)</f>
        <v/>
      </c>
    </row>
    <row r="138" outlineLevel="1" customFormat="1" s="1">
      <c r="B138" s="23" t="inlineStr">
        <is>
          <t>moneda nacional</t>
        </is>
      </c>
      <c r="C138" s="15" t="n">
        <v>0</v>
      </c>
      <c r="D138" s="23" t="n">
        <v>0</v>
      </c>
      <c r="E138" s="15" t="n">
        <v>0</v>
      </c>
    </row>
    <row r="139" outlineLevel="1" customFormat="1" s="1">
      <c r="B139" s="23" t="inlineStr">
        <is>
          <t>moneda nacional</t>
        </is>
      </c>
      <c r="C139" s="15" t="n">
        <v>1572607.408785</v>
      </c>
      <c r="D139" s="23" t="n">
        <v>1581164.63781</v>
      </c>
      <c r="E139" s="15" t="n">
        <v>1664163.008227</v>
      </c>
    </row>
    <row r="140" customFormat="1" s="2">
      <c r="B140" s="22" t="inlineStr">
        <is>
          <t>OTROS PASIVOS</t>
        </is>
      </c>
      <c r="C140" s="14">
        <f>SUM(C141:C142)</f>
        <v/>
      </c>
      <c r="D140" s="22">
        <f>sum(D141:D142)</f>
        <v/>
      </c>
      <c r="E140" s="14">
        <f>SUM(E141:E142)</f>
        <v/>
      </c>
    </row>
    <row r="141" outlineLevel="1" customFormat="1" s="1">
      <c r="B141" s="23" t="inlineStr">
        <is>
          <t>moneda nacional</t>
        </is>
      </c>
      <c r="C141" s="15" t="n">
        <v>268699.04999</v>
      </c>
      <c r="D141" s="23" t="n">
        <v>244078.31324</v>
      </c>
      <c r="E141" s="15" t="n">
        <v>289858.57253</v>
      </c>
    </row>
    <row r="142" outlineLevel="1" customFormat="1" s="1">
      <c r="B142" s="23" t="inlineStr">
        <is>
          <t>moneda nacional</t>
        </is>
      </c>
      <c r="C142" s="15" t="n">
        <v>140278.1511334</v>
      </c>
      <c r="D142" s="23" t="n">
        <v>205622.364144</v>
      </c>
      <c r="E142" s="15" t="n">
        <v>202922.710198</v>
      </c>
    </row>
    <row r="143" customFormat="1" s="2">
      <c r="B143" s="25" t="inlineStr">
        <is>
          <t>TOTAL PASIVO</t>
        </is>
      </c>
      <c r="C143" s="17">
        <f>SUM(C144:C145)</f>
        <v/>
      </c>
      <c r="D143" s="25">
        <f>sum(D144:D145)</f>
        <v/>
      </c>
      <c r="E143" s="17">
        <f>SUM(E144:E145)</f>
        <v/>
      </c>
    </row>
    <row r="144" outlineLevel="1" customFormat="1" s="1">
      <c r="B144" s="23" t="inlineStr">
        <is>
          <t>moneda nacional</t>
        </is>
      </c>
      <c r="C144" s="15" t="n">
        <v>7568210.456833001</v>
      </c>
      <c r="D144" s="23" t="n">
        <v>7464732.679877999</v>
      </c>
      <c r="E144" s="15" t="n">
        <v>7649609.149858</v>
      </c>
    </row>
    <row r="145" outlineLevel="1" customFormat="1" s="1">
      <c r="B145" s="23" t="inlineStr">
        <is>
          <t>moneda nacional</t>
        </is>
      </c>
      <c r="C145" s="15" t="n">
        <v>7146042.489686</v>
      </c>
      <c r="D145" s="23" t="n">
        <v>7313801.307362</v>
      </c>
      <c r="E145" s="15" t="n">
        <v>7460301.048908001</v>
      </c>
    </row>
    <row r="146" customFormat="1" s="2">
      <c r="B146" s="22" t="inlineStr">
        <is>
          <t>CAPITAL SOCIAL</t>
        </is>
      </c>
      <c r="C146" s="14">
        <f>SUM(C147:C148)</f>
        <v/>
      </c>
      <c r="D146" s="22">
        <f>sum(D147:D148)</f>
        <v/>
      </c>
      <c r="E146" s="14">
        <f>SUM(E147:E148)</f>
        <v/>
      </c>
    </row>
    <row r="147" outlineLevel="1" customFormat="1" s="1">
      <c r="B147" s="23" t="inlineStr">
        <is>
          <t>moneda nacional</t>
        </is>
      </c>
      <c r="C147" s="15" t="n">
        <v>923727.179372</v>
      </c>
      <c r="D147" s="23" t="n">
        <v>923727.179372</v>
      </c>
      <c r="E147" s="15" t="n">
        <v>923727.179372</v>
      </c>
    </row>
    <row r="148" outlineLevel="1" customFormat="1" s="1">
      <c r="B148" s="23" t="inlineStr">
        <is>
          <t>moneda nacional</t>
        </is>
      </c>
      <c r="C148" s="15" t="n">
        <v>0</v>
      </c>
      <c r="D148" s="23" t="n">
        <v>0</v>
      </c>
      <c r="E148" s="15" t="n">
        <v>0</v>
      </c>
    </row>
    <row r="149">
      <c r="B149" s="24" t="inlineStr">
        <is>
          <t xml:space="preserve">   Integrado</t>
        </is>
      </c>
      <c r="C149" s="16">
        <f>SUM(C150:C151)</f>
        <v/>
      </c>
      <c r="D149" s="24">
        <f>sum(D150:D151)</f>
        <v/>
      </c>
      <c r="E149" s="16">
        <f>SUM(E150:E151)</f>
        <v/>
      </c>
    </row>
    <row r="150" outlineLevel="1" customFormat="1" s="1">
      <c r="B150" s="23" t="inlineStr">
        <is>
          <t>moneda nacional</t>
        </is>
      </c>
      <c r="C150" s="15" t="n">
        <v>556946.13</v>
      </c>
      <c r="D150" s="23" t="n">
        <v>556946.13</v>
      </c>
      <c r="E150" s="15" t="n">
        <v>556946.13</v>
      </c>
    </row>
    <row r="151" outlineLevel="1" customFormat="1" s="1">
      <c r="B151" s="23" t="inlineStr">
        <is>
          <t>moneda nacional</t>
        </is>
      </c>
      <c r="C151" s="15" t="n">
        <v>0</v>
      </c>
      <c r="D151" s="23" t="n">
        <v>0</v>
      </c>
      <c r="E151" s="15" t="n">
        <v>0</v>
      </c>
    </row>
    <row r="152">
      <c r="B152" s="24" t="inlineStr">
        <is>
          <t xml:space="preserve">   Secundario</t>
        </is>
      </c>
      <c r="C152" s="16">
        <f>SUM(C153:C154)</f>
        <v/>
      </c>
      <c r="D152" s="24">
        <f>sum(D153:D154)</f>
        <v/>
      </c>
      <c r="E152" s="16">
        <f>SUM(E153:E154)</f>
        <v/>
      </c>
    </row>
    <row r="153" outlineLevel="1" customFormat="1" s="1">
      <c r="B153" s="23" t="inlineStr">
        <is>
          <t>moneda nacional</t>
        </is>
      </c>
      <c r="C153" s="15" t="n">
        <v>3053.87</v>
      </c>
      <c r="D153" s="23" t="n">
        <v>3053.87</v>
      </c>
      <c r="E153" s="15" t="n">
        <v>3053.87</v>
      </c>
    </row>
    <row r="154" outlineLevel="1" customFormat="1" s="1">
      <c r="B154" s="23" t="inlineStr">
        <is>
          <t>moneda nacional</t>
        </is>
      </c>
      <c r="C154" s="15" t="n">
        <v>0</v>
      </c>
      <c r="D154" s="23" t="n">
        <v>0</v>
      </c>
      <c r="E154" s="15" t="n">
        <v>0</v>
      </c>
    </row>
    <row r="155">
      <c r="B155" s="24" t="inlineStr">
        <is>
          <t xml:space="preserve">   Aportes no Capitalizados</t>
        </is>
      </c>
      <c r="C155" s="16">
        <f>SUM(C156:C157)</f>
        <v/>
      </c>
      <c r="D155" s="24">
        <f>sum(D156:D157)</f>
        <v/>
      </c>
      <c r="E155" s="16">
        <f>SUM(E156:E157)</f>
        <v/>
      </c>
    </row>
    <row r="156" outlineLevel="1" customFormat="1" s="1">
      <c r="B156" s="23" t="inlineStr">
        <is>
          <t>moneda nacional</t>
        </is>
      </c>
      <c r="C156" s="15" t="n">
        <v>363727.179372</v>
      </c>
      <c r="D156" s="23" t="n">
        <v>363727.179372</v>
      </c>
      <c r="E156" s="15" t="n">
        <v>363727.179372</v>
      </c>
    </row>
    <row r="157" outlineLevel="1" customFormat="1" s="1">
      <c r="B157" s="23" t="inlineStr">
        <is>
          <t>moneda nacional</t>
        </is>
      </c>
      <c r="C157" s="15" t="n">
        <v>0</v>
      </c>
      <c r="D157" s="23" t="n">
        <v>0</v>
      </c>
      <c r="E157" s="15" t="n">
        <v>0</v>
      </c>
    </row>
    <row r="158" customFormat="1" s="2">
      <c r="B158" s="22" t="inlineStr">
        <is>
          <t>RESERVAS</t>
        </is>
      </c>
      <c r="C158" s="14">
        <f>SUM(C159:C160)</f>
        <v/>
      </c>
      <c r="D158" s="22">
        <f>sum(D159:D160)</f>
        <v/>
      </c>
      <c r="E158" s="14">
        <f>SUM(E159:E160)</f>
        <v/>
      </c>
    </row>
    <row r="159" outlineLevel="1" customFormat="1" s="1">
      <c r="B159" s="23" t="inlineStr">
        <is>
          <t>moneda nacional</t>
        </is>
      </c>
      <c r="C159" s="15" t="n">
        <v>354601.651591</v>
      </c>
      <c r="D159" s="23" t="n">
        <v>355154.977739</v>
      </c>
      <c r="E159" s="15" t="n">
        <v>355066.459664</v>
      </c>
    </row>
    <row r="160" outlineLevel="1" customFormat="1" s="1">
      <c r="B160" s="23" t="inlineStr">
        <is>
          <t>moneda nacional</t>
        </is>
      </c>
      <c r="C160" s="15" t="n">
        <v>0</v>
      </c>
      <c r="D160" s="23" t="n">
        <v>0</v>
      </c>
      <c r="E160" s="15" t="n">
        <v>0</v>
      </c>
    </row>
    <row r="161">
      <c r="B161" s="24" t="inlineStr">
        <is>
          <t xml:space="preserve">   Reserva Legal</t>
        </is>
      </c>
      <c r="C161" s="16">
        <f>SUM(C162:C163)</f>
        <v/>
      </c>
      <c r="D161" s="24">
        <f>sum(D162:D163)</f>
        <v/>
      </c>
      <c r="E161" s="16">
        <f>SUM(E162:E163)</f>
        <v/>
      </c>
    </row>
    <row r="162" outlineLevel="1" customFormat="1" s="1">
      <c r="B162" s="23" t="inlineStr">
        <is>
          <t>moneda nacional</t>
        </is>
      </c>
      <c r="C162" s="15" t="n">
        <v>336488.926015</v>
      </c>
      <c r="D162" s="23" t="n">
        <v>336488.926015</v>
      </c>
      <c r="E162" s="15" t="n">
        <v>336488.926015</v>
      </c>
    </row>
    <row r="163" outlineLevel="1" customFormat="1" s="1">
      <c r="B163" s="23" t="inlineStr">
        <is>
          <t>moneda nacional</t>
        </is>
      </c>
      <c r="C163" s="15" t="n">
        <v>0</v>
      </c>
      <c r="D163" s="23" t="n">
        <v>0</v>
      </c>
      <c r="E163" s="15" t="n">
        <v>0</v>
      </c>
    </row>
    <row r="164">
      <c r="B164" s="24" t="inlineStr">
        <is>
          <t xml:space="preserve">   Otras Reservas</t>
        </is>
      </c>
      <c r="C164" s="16">
        <f>SUM(C165:C166)</f>
        <v/>
      </c>
      <c r="D164" s="24">
        <f>sum(D165:D166)</f>
        <v/>
      </c>
      <c r="E164" s="16">
        <f>SUM(E165:E166)</f>
        <v/>
      </c>
    </row>
    <row r="165" outlineLevel="1" customFormat="1" s="1">
      <c r="B165" s="23" t="inlineStr">
        <is>
          <t>moneda nacional</t>
        </is>
      </c>
      <c r="C165" s="15" t="n">
        <v>18112.725576</v>
      </c>
      <c r="D165" s="23" t="n">
        <v>18666.051724</v>
      </c>
      <c r="E165" s="15" t="n">
        <v>18577.533649</v>
      </c>
    </row>
    <row r="166" outlineLevel="1" customFormat="1" s="1">
      <c r="B166" s="23" t="inlineStr">
        <is>
          <t>moneda nacional</t>
        </is>
      </c>
      <c r="C166" s="15" t="n">
        <v>0</v>
      </c>
      <c r="D166" s="23" t="n">
        <v>0</v>
      </c>
      <c r="E166" s="15" t="n">
        <v>0</v>
      </c>
    </row>
    <row r="167" customFormat="1" s="2">
      <c r="B167" s="22" t="inlineStr">
        <is>
          <t>RESULTADOS ACUMULADOS</t>
        </is>
      </c>
      <c r="C167" s="14">
        <f>SUM(C168:C169)</f>
        <v/>
      </c>
      <c r="D167" s="22">
        <f>sum(D168:D169)</f>
        <v/>
      </c>
      <c r="E167" s="14">
        <f>SUM(E168:E169)</f>
        <v/>
      </c>
    </row>
    <row r="168" outlineLevel="1" customFormat="1" s="1">
      <c r="B168" s="23" t="inlineStr">
        <is>
          <t>moneda nacional</t>
        </is>
      </c>
      <c r="C168" s="15" t="n">
        <v>350304.652275</v>
      </c>
      <c r="D168" s="23" t="n">
        <v>350304.652275</v>
      </c>
      <c r="E168" s="15" t="n">
        <v>350304.652275</v>
      </c>
    </row>
    <row r="169" outlineLevel="1" customFormat="1" s="1">
      <c r="B169" s="23" t="inlineStr">
        <is>
          <t>moneda nacional</t>
        </is>
      </c>
      <c r="C169" s="15" t="n">
        <v>0</v>
      </c>
      <c r="D169" s="23" t="n">
        <v>0</v>
      </c>
      <c r="E169" s="15" t="n">
        <v>0</v>
      </c>
    </row>
    <row r="170" customFormat="1" s="2">
      <c r="B170" s="22" t="inlineStr">
        <is>
          <t>UTILIDAD DEL EJERCICIO</t>
        </is>
      </c>
      <c r="C170" s="14">
        <f>SUM(C171:C172)</f>
        <v/>
      </c>
      <c r="D170" s="22">
        <f>sum(D171:D172)</f>
        <v/>
      </c>
      <c r="E170" s="14">
        <f>SUM(E171:E172)</f>
        <v/>
      </c>
    </row>
    <row r="171" outlineLevel="1" customFormat="1" s="1">
      <c r="B171" s="23" t="inlineStr">
        <is>
          <t>moneda nacional</t>
        </is>
      </c>
      <c r="C171" s="15" t="n">
        <v>33669.552962</v>
      </c>
      <c r="D171" s="23" t="n">
        <v>66013.31153200001</v>
      </c>
      <c r="E171" s="15" t="n">
        <v>98496.646203</v>
      </c>
    </row>
    <row r="172" outlineLevel="1" customFormat="1" s="1">
      <c r="B172" s="23" t="inlineStr">
        <is>
          <t>moneda nacional</t>
        </is>
      </c>
      <c r="C172" s="15" t="n">
        <v>0</v>
      </c>
      <c r="D172" s="23" t="n">
        <v>0</v>
      </c>
      <c r="E172" s="15" t="n">
        <v>0</v>
      </c>
    </row>
    <row r="173" customFormat="1" s="2">
      <c r="B173" s="25" t="inlineStr">
        <is>
          <t>PATRIMONIO NETO</t>
        </is>
      </c>
      <c r="C173" s="17">
        <f>SUM(C174:C175)</f>
        <v/>
      </c>
      <c r="D173" s="25">
        <f>sum(D174:D175)</f>
        <v/>
      </c>
      <c r="E173" s="17">
        <f>SUM(E174:E175)</f>
        <v/>
      </c>
    </row>
    <row r="174" outlineLevel="1" customFormat="1" s="1">
      <c r="B174" s="23" t="inlineStr">
        <is>
          <t>moneda nacional</t>
        </is>
      </c>
      <c r="C174" s="15" t="n">
        <v>1662303.0362</v>
      </c>
      <c r="D174" s="23" t="n">
        <v>1695200.120918</v>
      </c>
      <c r="E174" s="15" t="n">
        <v>1727594.937514</v>
      </c>
    </row>
    <row r="175" outlineLevel="1" customFormat="1" s="1">
      <c r="B175" s="23" t="inlineStr">
        <is>
          <t>moneda nacional</t>
        </is>
      </c>
      <c r="C175" s="15" t="n">
        <v>0</v>
      </c>
      <c r="D175" s="23" t="n">
        <v>0</v>
      </c>
      <c r="E175" s="15" t="n">
        <v>0</v>
      </c>
    </row>
    <row r="176" customFormat="1" s="1">
      <c r="B176" s="5" t="n"/>
    </row>
    <row r="177" customFormat="1" s="8">
      <c r="B177" s="5" t="inlineStr">
        <is>
          <t>Check</t>
        </is>
      </c>
    </row>
    <row r="178">
      <c r="B178" s="5" t="inlineStr">
        <is>
          <t>Check</t>
        </is>
      </c>
    </row>
    <row r="179">
      <c r="B179" s="5" t="n"/>
    </row>
    <row r="180" customFormat="1" s="2">
      <c r="B180" s="22" t="inlineStr">
        <is>
          <t>PASIVO + PATRIMONIO NETO</t>
        </is>
      </c>
      <c r="C180" s="14">
        <f>SUM(C181:C182)</f>
        <v/>
      </c>
      <c r="D180" s="22">
        <f>sum(D181:D182)</f>
        <v/>
      </c>
      <c r="E180" s="14">
        <f>SUM(E181:E182)</f>
        <v/>
      </c>
    </row>
    <row r="181" outlineLevel="1" customFormat="1" s="1">
      <c r="B181" s="23" t="inlineStr">
        <is>
          <t>moneda nacional</t>
        </is>
      </c>
      <c r="C181" s="15" t="n">
        <v>9230513.493033001</v>
      </c>
      <c r="D181" s="23" t="n">
        <v>9159932.800795998</v>
      </c>
      <c r="E181" s="15" t="n">
        <v>9377204.087371999</v>
      </c>
    </row>
    <row r="182" outlineLevel="1" customFormat="1" s="1">
      <c r="B182" s="23" t="inlineStr">
        <is>
          <t>moneda nacional</t>
        </is>
      </c>
      <c r="C182" s="15" t="n">
        <v>7146042.489686</v>
      </c>
      <c r="D182" s="23" t="n">
        <v>7313801.307362</v>
      </c>
      <c r="E182" s="15" t="n">
        <v>7460301.048908001</v>
      </c>
    </row>
    <row r="183" customFormat="1" s="2">
      <c r="B183" s="22" t="inlineStr">
        <is>
          <t>DOCUMENTOS DESCONTADOS</t>
        </is>
      </c>
      <c r="C183" s="14">
        <f>SUM(C184:C185)</f>
        <v/>
      </c>
      <c r="D183" s="22">
        <f>sum(D184:D185)</f>
        <v/>
      </c>
      <c r="E183" s="14">
        <f>SUM(E184:E185)</f>
        <v/>
      </c>
    </row>
    <row r="184" outlineLevel="1" customFormat="1" s="1">
      <c r="B184" s="23" t="inlineStr">
        <is>
          <t>moneda nacional</t>
        </is>
      </c>
      <c r="C184" s="15" t="n">
        <v>0</v>
      </c>
      <c r="D184" s="23" t="n">
        <v>0</v>
      </c>
      <c r="E184" s="15" t="n">
        <v>0</v>
      </c>
    </row>
    <row r="185" outlineLevel="1" customFormat="1" s="1">
      <c r="B185" s="23" t="inlineStr">
        <is>
          <t>moneda nacional</t>
        </is>
      </c>
      <c r="C185" s="15" t="n">
        <v>0</v>
      </c>
      <c r="D185" s="23" t="n">
        <v>0</v>
      </c>
      <c r="E185" s="15" t="n">
        <v>0</v>
      </c>
    </row>
    <row r="186" customFormat="1" s="2">
      <c r="B186" s="22" t="inlineStr">
        <is>
          <t>ACEPTACIONES</t>
        </is>
      </c>
      <c r="C186" s="14">
        <f>SUM(C187:C188)</f>
        <v/>
      </c>
      <c r="D186" s="22">
        <f>sum(D187:D188)</f>
        <v/>
      </c>
      <c r="E186" s="14">
        <f>SUM(E187:E188)</f>
        <v/>
      </c>
    </row>
    <row r="187" outlineLevel="1" customFormat="1" s="1">
      <c r="B187" s="23" t="inlineStr">
        <is>
          <t>moneda nacional</t>
        </is>
      </c>
      <c r="C187" s="15" t="n">
        <v>0</v>
      </c>
      <c r="D187" s="23" t="n">
        <v>0</v>
      </c>
      <c r="E187" s="15" t="n">
        <v>0</v>
      </c>
    </row>
    <row r="188" outlineLevel="1" customFormat="1" s="1">
      <c r="B188" s="23" t="inlineStr">
        <is>
          <t>moneda nacional</t>
        </is>
      </c>
      <c r="C188" s="15" t="n">
        <v>69025.86031600001</v>
      </c>
      <c r="D188" s="23" t="n">
        <v>66329.914152</v>
      </c>
      <c r="E188" s="15" t="n">
        <v>68382.52720900001</v>
      </c>
    </row>
    <row r="189" customFormat="1" s="2">
      <c r="B189" s="22" t="inlineStr">
        <is>
          <t>GARANTÍAS OTORGADAS</t>
        </is>
      </c>
      <c r="C189" s="14">
        <f>SUM(C190:C191)</f>
        <v/>
      </c>
      <c r="D189" s="22">
        <f>sum(D190:D191)</f>
        <v/>
      </c>
      <c r="E189" s="14">
        <f>SUM(E190:E191)</f>
        <v/>
      </c>
    </row>
    <row r="190" outlineLevel="1" customFormat="1" s="1">
      <c r="B190" s="23" t="inlineStr">
        <is>
          <t>moneda nacional</t>
        </is>
      </c>
      <c r="C190" s="15" t="n">
        <v>207093.177993</v>
      </c>
      <c r="D190" s="23" t="n">
        <v>176855.66079</v>
      </c>
      <c r="E190" s="15" t="n">
        <v>173680.857876</v>
      </c>
    </row>
    <row r="191" outlineLevel="1" customFormat="1" s="1">
      <c r="B191" s="23" t="inlineStr">
        <is>
          <t>moneda nacional</t>
        </is>
      </c>
      <c r="C191" s="15" t="n">
        <v>134289.31586</v>
      </c>
      <c r="D191" s="23" t="n">
        <v>131534.582579</v>
      </c>
      <c r="E191" s="15" t="n">
        <v>119501.689673</v>
      </c>
    </row>
    <row r="192" customFormat="1" s="2">
      <c r="B192" s="22" t="inlineStr">
        <is>
          <t>CRÉDITOS DOCUMENTARIOS</t>
        </is>
      </c>
      <c r="C192" s="14">
        <f>SUM(C193:C194)</f>
        <v/>
      </c>
      <c r="D192" s="22">
        <f>sum(D193:D194)</f>
        <v/>
      </c>
      <c r="E192" s="14">
        <f>SUM(E193:E194)</f>
        <v/>
      </c>
    </row>
    <row r="193" outlineLevel="1" customFormat="1" s="1">
      <c r="B193" s="23" t="inlineStr">
        <is>
          <t>moneda nacional</t>
        </is>
      </c>
      <c r="C193" s="15" t="n">
        <v>0</v>
      </c>
      <c r="D193" s="23" t="n">
        <v>0</v>
      </c>
      <c r="E193" s="15" t="n">
        <v>0</v>
      </c>
    </row>
    <row r="194" outlineLevel="1" customFormat="1" s="1">
      <c r="B194" s="23" t="inlineStr">
        <is>
          <t>moneda nacional</t>
        </is>
      </c>
      <c r="C194" s="15" t="n">
        <v>48495.149363</v>
      </c>
      <c r="D194" s="23" t="n">
        <v>49294.841508</v>
      </c>
      <c r="E194" s="15" t="n">
        <v>42392.251958</v>
      </c>
    </row>
    <row r="195" customFormat="1" s="2">
      <c r="B195" s="22" t="inlineStr">
        <is>
          <t>LÍNEAS DE CRÉDITOS ACORDADAS</t>
        </is>
      </c>
      <c r="C195" s="14">
        <f>SUM(C196:C197)</f>
        <v/>
      </c>
      <c r="D195" s="22">
        <f>sum(D196:D197)</f>
        <v/>
      </c>
      <c r="E195" s="14">
        <f>SUM(E196:E197)</f>
        <v/>
      </c>
    </row>
    <row r="196" outlineLevel="1" customFormat="1" s="1">
      <c r="B196" s="23" t="inlineStr">
        <is>
          <t>moneda nacional</t>
        </is>
      </c>
      <c r="C196" s="15" t="n">
        <v>616379.4598729999</v>
      </c>
      <c r="D196" s="23" t="n">
        <v>633050.368261</v>
      </c>
      <c r="E196" s="15" t="n">
        <v>637305.0906440001</v>
      </c>
    </row>
    <row r="197" outlineLevel="1" customFormat="1" s="1">
      <c r="B197" s="23" t="inlineStr">
        <is>
          <t>moneda nacional</t>
        </is>
      </c>
      <c r="C197" s="15" t="n">
        <v>148973.523975</v>
      </c>
      <c r="D197" s="23" t="n">
        <v>149667.38955</v>
      </c>
      <c r="E197" s="15" t="n">
        <v>150083.628462</v>
      </c>
    </row>
    <row r="198" customFormat="1" s="2">
      <c r="B198" s="22" t="inlineStr">
        <is>
          <t>OTROS</t>
        </is>
      </c>
      <c r="C198" s="14">
        <f>SUM(C199:C200)</f>
        <v/>
      </c>
      <c r="D198" s="22">
        <f>sum(D199:D200)</f>
        <v/>
      </c>
      <c r="E198" s="14">
        <f>SUM(E199:E200)</f>
        <v/>
      </c>
    </row>
    <row r="199" outlineLevel="1" customFormat="1" s="1">
      <c r="B199" s="23" t="inlineStr">
        <is>
          <t>moneda nacional</t>
        </is>
      </c>
      <c r="C199" s="15" t="n">
        <v>-5.820766091346741e-11</v>
      </c>
      <c r="D199" s="23" t="n">
        <v>0</v>
      </c>
      <c r="E199" s="15" t="n">
        <v>-5.820766091346741e-11</v>
      </c>
    </row>
    <row r="200" outlineLevel="1" customFormat="1" s="1">
      <c r="B200" s="23" t="inlineStr">
        <is>
          <t>moneda nacional</t>
        </is>
      </c>
      <c r="C200" s="15" t="n">
        <v>0</v>
      </c>
      <c r="D200" s="23" t="n">
        <v>2.91038304567337e-11</v>
      </c>
      <c r="E200" s="15" t="n">
        <v>-5.820766091346741e-11</v>
      </c>
    </row>
    <row r="201" customFormat="1" s="2">
      <c r="B201" s="22" t="inlineStr">
        <is>
          <t>TOTAL CONTINGENTES</t>
        </is>
      </c>
      <c r="C201" s="14">
        <f>SUM(C202:C203)</f>
        <v/>
      </c>
      <c r="D201" s="22">
        <f>sum(D202:D203)</f>
        <v/>
      </c>
      <c r="E201" s="14">
        <f>SUM(E202:E203)</f>
        <v/>
      </c>
    </row>
    <row r="202" outlineLevel="1" customFormat="1" s="1">
      <c r="B202" s="23" t="inlineStr">
        <is>
          <t>moneda nacional</t>
        </is>
      </c>
      <c r="C202" s="15" t="n">
        <v>823472.6378659999</v>
      </c>
      <c r="D202" s="23" t="n">
        <v>809906.029051</v>
      </c>
      <c r="E202" s="15" t="n">
        <v>810985.9485200001</v>
      </c>
    </row>
    <row r="203" outlineLevel="1" customFormat="1" s="1">
      <c r="B203" s="23" t="inlineStr">
        <is>
          <t>moneda nacional</t>
        </is>
      </c>
      <c r="C203" s="15" t="n">
        <v>400783.849514</v>
      </c>
      <c r="D203" s="23" t="n">
        <v>396826.727789</v>
      </c>
      <c r="E203" s="15" t="n">
        <v>380360.097302</v>
      </c>
    </row>
    <row r="204" customFormat="1" s="2">
      <c r="B204" s="22" t="inlineStr">
        <is>
          <t>CARTERA DE CRÉDITOS</t>
        </is>
      </c>
      <c r="C204" s="14">
        <f>SUM(C205:C206)</f>
        <v/>
      </c>
      <c r="D204" s="22">
        <f>sum(D205:D206)</f>
        <v/>
      </c>
      <c r="E204" s="14">
        <f>SUM(E205:E206)</f>
        <v/>
      </c>
    </row>
    <row r="205" outlineLevel="1" customFormat="1" s="1">
      <c r="B205" s="23" t="inlineStr">
        <is>
          <t>moneda nacional</t>
        </is>
      </c>
      <c r="C205" s="15" t="n"/>
      <c r="D205" s="23" t="n"/>
      <c r="E205" s="15" t="n"/>
    </row>
    <row r="206" outlineLevel="1" customFormat="1" s="1">
      <c r="B206" s="23" t="inlineStr">
        <is>
          <t>moneda nacional</t>
        </is>
      </c>
      <c r="C206" s="15" t="n"/>
      <c r="D206" s="23" t="n"/>
      <c r="E206" s="15" t="n"/>
    </row>
    <row r="207">
      <c r="B207" s="24" t="inlineStr">
        <is>
          <t xml:space="preserve">   Cartera Vigente</t>
        </is>
      </c>
      <c r="C207" s="16">
        <f>SUM(C208:C209)</f>
        <v/>
      </c>
      <c r="D207" s="24">
        <f>sum(D208:D209)</f>
        <v/>
      </c>
      <c r="E207" s="16">
        <f>SUM(E208:E209)</f>
        <v/>
      </c>
    </row>
    <row r="208" outlineLevel="1" customFormat="1" s="1">
      <c r="B208" s="23" t="inlineStr">
        <is>
          <t>moneda nacional</t>
        </is>
      </c>
      <c r="C208" s="15" t="n">
        <v>5268616.461503</v>
      </c>
      <c r="D208" s="23" t="n">
        <v>5440977.190545</v>
      </c>
      <c r="E208" s="15" t="n">
        <v>5530690.812858</v>
      </c>
    </row>
    <row r="209" outlineLevel="1" customFormat="1" s="1">
      <c r="B209" s="23" t="inlineStr">
        <is>
          <t>moneda nacional</t>
        </is>
      </c>
      <c r="C209" s="15" t="n">
        <v>5921520.336678</v>
      </c>
      <c r="D209" s="23" t="n">
        <v>5929226.971895</v>
      </c>
      <c r="E209" s="15" t="n">
        <v>6050094.488094</v>
      </c>
    </row>
    <row r="210">
      <c r="B210" s="24" t="inlineStr">
        <is>
          <t xml:space="preserve">   Cartera Vencida</t>
        </is>
      </c>
      <c r="C210" s="16">
        <f>SUM(C211:C212)</f>
        <v/>
      </c>
      <c r="D210" s="24">
        <f>sum(D211:D212)</f>
        <v/>
      </c>
      <c r="E210" s="16">
        <f>SUM(E211:E212)</f>
        <v/>
      </c>
    </row>
    <row r="211" outlineLevel="1" customFormat="1" s="1">
      <c r="B211" s="23" t="inlineStr">
        <is>
          <t>moneda nacional</t>
        </is>
      </c>
      <c r="C211" s="15" t="n">
        <v>98453.270318</v>
      </c>
      <c r="D211" s="23" t="n">
        <v>112174.460972</v>
      </c>
      <c r="E211" s="15" t="n">
        <v>122583.427837</v>
      </c>
    </row>
    <row r="212" outlineLevel="1" customFormat="1" s="1">
      <c r="B212" s="23" t="inlineStr">
        <is>
          <t>moneda nacional</t>
        </is>
      </c>
      <c r="C212" s="15" t="n">
        <v>8968.550789000001</v>
      </c>
      <c r="D212" s="23" t="n">
        <v>16120.369343</v>
      </c>
      <c r="E212" s="15" t="n">
        <v>18508.333732</v>
      </c>
    </row>
    <row r="213">
      <c r="B213" s="24" t="inlineStr">
        <is>
          <t xml:space="preserve">   Cartera Total</t>
        </is>
      </c>
      <c r="C213" s="16">
        <f>SUM(C214:C215)</f>
        <v/>
      </c>
      <c r="D213" s="24">
        <f>sum(D214:D215)</f>
        <v/>
      </c>
      <c r="E213" s="16">
        <f>SUM(E214:E215)</f>
        <v/>
      </c>
    </row>
    <row r="214" outlineLevel="1" customFormat="1" s="1">
      <c r="B214" s="23" t="inlineStr">
        <is>
          <t>moneda nacional</t>
        </is>
      </c>
      <c r="C214" s="15" t="n">
        <v>5367069.731821</v>
      </c>
      <c r="D214" s="23" t="n">
        <v>5553151.651517</v>
      </c>
      <c r="E214" s="15" t="n">
        <v>5653274.240695</v>
      </c>
    </row>
    <row r="215" outlineLevel="1" customFormat="1" s="1">
      <c r="B215" s="23" t="inlineStr">
        <is>
          <t>moneda nacional</t>
        </is>
      </c>
      <c r="C215" s="15" t="n">
        <v>5930488.887467</v>
      </c>
      <c r="D215" s="23" t="n">
        <v>5945347.341238</v>
      </c>
      <c r="E215" s="15" t="n">
        <v>6068602.821826</v>
      </c>
    </row>
    <row r="216">
      <c r="B216" s="24" t="inlineStr">
        <is>
          <t xml:space="preserve">   Cartera Vigente Neta de Previsiones</t>
        </is>
      </c>
      <c r="C216" s="16">
        <f>SUM(C217:C218)</f>
        <v/>
      </c>
      <c r="D216" s="24">
        <f>sum(D217:D218)</f>
        <v/>
      </c>
      <c r="E216" s="16">
        <f>SUM(E217:E218)</f>
        <v/>
      </c>
    </row>
    <row r="217" outlineLevel="1" customFormat="1" s="1">
      <c r="B217" s="23" t="inlineStr">
        <is>
          <t>moneda nacional</t>
        </is>
      </c>
      <c r="C217" s="15" t="n">
        <v>5098561.458063</v>
      </c>
      <c r="D217" s="23" t="n">
        <v>5277477.302019</v>
      </c>
      <c r="E217" s="15" t="n">
        <v>5369410.446899</v>
      </c>
    </row>
    <row r="218" outlineLevel="1" customFormat="1" s="1">
      <c r="B218" s="23" t="inlineStr">
        <is>
          <t>moneda nacional</t>
        </is>
      </c>
      <c r="C218" s="15" t="n">
        <v>5909927.6992</v>
      </c>
      <c r="D218" s="23" t="n">
        <v>5918036.890239</v>
      </c>
      <c r="E218" s="15" t="n">
        <v>6032089.260889</v>
      </c>
    </row>
    <row r="219">
      <c r="B219" s="24" t="inlineStr">
        <is>
          <t xml:space="preserve">   Cartera Vencida Neta de Previsiones</t>
        </is>
      </c>
      <c r="C219" s="16">
        <f>SUM(C220:C221)</f>
        <v/>
      </c>
      <c r="D219" s="24">
        <f>sum(D220:D221)</f>
        <v/>
      </c>
      <c r="E219" s="16">
        <f>SUM(E220:E221)</f>
        <v/>
      </c>
    </row>
    <row r="220" outlineLevel="1" customFormat="1" s="1">
      <c r="B220" s="23" t="inlineStr">
        <is>
          <t>moneda nacional</t>
        </is>
      </c>
      <c r="C220" s="15" t="n">
        <v>45200.559735</v>
      </c>
      <c r="D220" s="23" t="n">
        <v>54449.688553</v>
      </c>
      <c r="E220" s="15" t="n">
        <v>60067.340287</v>
      </c>
    </row>
    <row r="221" outlineLevel="1" customFormat="1" s="1">
      <c r="B221" s="23" t="inlineStr">
        <is>
          <t>moneda nacional</t>
        </is>
      </c>
      <c r="C221" s="15" t="n">
        <v>3179.405613</v>
      </c>
      <c r="D221" s="23" t="n">
        <v>10011.931644</v>
      </c>
      <c r="E221" s="15" t="n">
        <v>11604.352705</v>
      </c>
    </row>
    <row r="222">
      <c r="B222" s="24" t="inlineStr">
        <is>
          <t xml:space="preserve">   Cartera Total Neta de Previsiones</t>
        </is>
      </c>
      <c r="C222" s="16">
        <f>SUM(C223:C224)</f>
        <v/>
      </c>
      <c r="D222" s="24">
        <f>sum(D223:D224)</f>
        <v/>
      </c>
      <c r="E222" s="16">
        <f>SUM(E223:E224)</f>
        <v/>
      </c>
    </row>
    <row r="223" outlineLevel="1" customFormat="1" s="1">
      <c r="B223" s="23" t="inlineStr">
        <is>
          <t>moneda nacional</t>
        </is>
      </c>
      <c r="C223" s="15" t="n">
        <v>5143762.017798</v>
      </c>
      <c r="D223" s="23" t="n">
        <v>5331926.990572</v>
      </c>
      <c r="E223" s="15" t="n">
        <v>5429477.787186</v>
      </c>
    </row>
    <row r="224" outlineLevel="1" customFormat="1" s="1">
      <c r="B224" s="23" t="inlineStr">
        <is>
          <t>moneda nacional</t>
        </is>
      </c>
      <c r="C224" s="15" t="n">
        <v>5913107.104813</v>
      </c>
      <c r="D224" s="23" t="n">
        <v>5928048.821883</v>
      </c>
      <c r="E224" s="15" t="n">
        <v>6043693.613594</v>
      </c>
    </row>
    <row r="225">
      <c r="B225" s="24" t="inlineStr">
        <is>
          <t xml:space="preserve">   Renovados</t>
        </is>
      </c>
      <c r="C225" s="16">
        <f>SUM(C226:C227)</f>
        <v/>
      </c>
      <c r="D225" s="24">
        <f>sum(D226:D227)</f>
        <v/>
      </c>
      <c r="E225" s="16">
        <f>SUM(E226:E227)</f>
        <v/>
      </c>
    </row>
    <row r="226" outlineLevel="1" customFormat="1" s="1">
      <c r="B226" s="23" t="inlineStr">
        <is>
          <t>moneda nacional</t>
        </is>
      </c>
      <c r="C226" s="15" t="n">
        <v>804234.434768</v>
      </c>
      <c r="D226" s="23" t="n">
        <v>805664.843601</v>
      </c>
      <c r="E226" s="15" t="n">
        <v>809844.753835</v>
      </c>
    </row>
    <row r="227" outlineLevel="1" customFormat="1" s="1">
      <c r="B227" s="23" t="inlineStr">
        <is>
          <t>moneda nacional</t>
        </is>
      </c>
      <c r="C227" s="15" t="n">
        <v>670016.0067049999</v>
      </c>
      <c r="D227" s="23" t="n">
        <v>686513.79686</v>
      </c>
      <c r="E227" s="15" t="n">
        <v>754251.956255</v>
      </c>
    </row>
    <row r="228">
      <c r="B228" s="24" t="inlineStr">
        <is>
          <t xml:space="preserve">   Refinanciados</t>
        </is>
      </c>
      <c r="C228" s="16">
        <f>SUM(C229:C230)</f>
        <v/>
      </c>
      <c r="D228" s="24">
        <f>sum(D229:D230)</f>
        <v/>
      </c>
      <c r="E228" s="16">
        <f>SUM(E229:E230)</f>
        <v/>
      </c>
    </row>
    <row r="229" outlineLevel="1" customFormat="1" s="1">
      <c r="B229" s="23" t="inlineStr">
        <is>
          <t>moneda nacional</t>
        </is>
      </c>
      <c r="C229" s="15" t="n">
        <v>5307.286302</v>
      </c>
      <c r="D229" s="23" t="n">
        <v>7245.525935</v>
      </c>
      <c r="E229" s="15" t="n">
        <v>7174.107376</v>
      </c>
    </row>
    <row r="230" outlineLevel="1" customFormat="1" s="1">
      <c r="B230" s="23" t="inlineStr">
        <is>
          <t>moneda nacional</t>
        </is>
      </c>
      <c r="C230" s="15" t="n">
        <v>1714.095846</v>
      </c>
      <c r="D230" s="23" t="n">
        <v>1682.056672</v>
      </c>
      <c r="E230" s="15" t="n">
        <v>1697.325485</v>
      </c>
    </row>
    <row r="231">
      <c r="B231" s="24" t="inlineStr">
        <is>
          <t xml:space="preserve">   Reestructurados</t>
        </is>
      </c>
      <c r="C231" s="16">
        <f>SUM(C232:C233)</f>
        <v/>
      </c>
      <c r="D231" s="24">
        <f>sum(D232:D233)</f>
        <v/>
      </c>
      <c r="E231" s="16">
        <f>SUM(E232:E233)</f>
        <v/>
      </c>
    </row>
    <row r="232" outlineLevel="1" customFormat="1" s="1">
      <c r="B232" s="23" t="inlineStr">
        <is>
          <t>moneda nacional</t>
        </is>
      </c>
      <c r="C232" s="15" t="n">
        <v>69071.438673</v>
      </c>
      <c r="D232" s="23" t="n">
        <v>71869.71410899999</v>
      </c>
      <c r="E232" s="15" t="n">
        <v>73326.399624</v>
      </c>
    </row>
    <row r="233" outlineLevel="1" customFormat="1" s="1">
      <c r="B233" s="23" t="inlineStr">
        <is>
          <t>moneda nacional</t>
        </is>
      </c>
      <c r="C233" s="15" t="n">
        <v>41188.447914</v>
      </c>
      <c r="D233" s="23" t="n">
        <v>41471.119275</v>
      </c>
      <c r="E233" s="15" t="n">
        <v>67082.67133899999</v>
      </c>
    </row>
    <row r="234">
      <c r="A234" t="inlineStr">
        <is>
          <t xml:space="preserve"> </t>
        </is>
      </c>
      <c r="B234" s="24" t="inlineStr">
        <is>
          <t xml:space="preserve">   Total RRR</t>
        </is>
      </c>
      <c r="C234" s="16">
        <f>SUM(C235:C236)</f>
        <v/>
      </c>
      <c r="D234" s="24">
        <f>sum(D235:D236)</f>
        <v/>
      </c>
      <c r="E234" s="16">
        <f>SUM(E235:E236)</f>
        <v/>
      </c>
    </row>
    <row r="235" outlineLevel="1" customFormat="1" s="1">
      <c r="B235" s="23" t="inlineStr">
        <is>
          <t>moneda nacional</t>
        </is>
      </c>
      <c r="C235" s="15" t="n">
        <v>878613.1597430001</v>
      </c>
      <c r="D235" s="23" t="n">
        <v>884780.083645</v>
      </c>
      <c r="E235" s="15" t="n">
        <v>890345.260835</v>
      </c>
    </row>
    <row r="236" outlineLevel="1" customFormat="1" s="1">
      <c r="B236" s="23" t="inlineStr">
        <is>
          <t>moneda nacional</t>
        </is>
      </c>
      <c r="C236" s="15" t="n">
        <v>712918.550465</v>
      </c>
      <c r="D236" s="23" t="n">
        <v>729666.972807</v>
      </c>
      <c r="E236" s="15" t="n">
        <v>823031.953079</v>
      </c>
    </row>
    <row r="237">
      <c r="B237" s="6" t="inlineStr">
        <is>
          <t xml:space="preserve">   Medidas de Apoyo a los Sectores Agrícola y Ganadero</t>
        </is>
      </c>
    </row>
    <row r="238" outlineLevel="1" customFormat="1" s="1">
      <c r="B238" s="5" t="inlineStr">
        <is>
          <t>moneda nacional</t>
        </is>
      </c>
    </row>
    <row r="239" outlineLevel="1" customFormat="1" s="1">
      <c r="B239" s="5" t="inlineStr">
        <is>
          <t>moneda nacional</t>
        </is>
      </c>
    </row>
    <row r="240">
      <c r="B240" s="6" t="inlineStr">
        <is>
          <t xml:space="preserve">   Medidas Transitorias</t>
        </is>
      </c>
    </row>
    <row r="241" outlineLevel="1" customFormat="1" s="1">
      <c r="B241" s="5" t="inlineStr">
        <is>
          <t>moneda nacional</t>
        </is>
      </c>
    </row>
    <row r="242" outlineLevel="1" customFormat="1" s="1">
      <c r="B242" s="5" t="inlineStr">
        <is>
          <t>moneda nacional</t>
        </is>
      </c>
    </row>
    <row r="243">
      <c r="B243" s="6" t="inlineStr">
        <is>
          <t xml:space="preserve">   Total RRR + Medidas transitorias</t>
        </is>
      </c>
    </row>
    <row r="244" outlineLevel="1" customFormat="1" s="1">
      <c r="B244" s="5" t="inlineStr">
        <is>
          <t>moneda nacional</t>
        </is>
      </c>
    </row>
    <row r="245" outlineLevel="1" customFormat="1" s="1">
      <c r="B245" s="5" t="inlineStr">
        <is>
          <t>moneda nacional</t>
        </is>
      </c>
    </row>
    <row r="246">
      <c r="B246" s="6" t="inlineStr">
        <is>
          <t xml:space="preserve">   Medida Excepcional COVID 19</t>
        </is>
      </c>
    </row>
    <row r="247" outlineLevel="1" customFormat="1" s="1">
      <c r="B247" s="5" t="inlineStr">
        <is>
          <t>moneda nacional</t>
        </is>
      </c>
    </row>
    <row r="248" outlineLevel="1" customFormat="1" s="1">
      <c r="B248" s="5" t="inlineStr">
        <is>
          <t>moneda nacional</t>
        </is>
      </c>
    </row>
    <row r="249">
      <c r="B249" s="6" t="inlineStr">
        <is>
          <t xml:space="preserve">   Medida Excepcional COVID 19 - Vigente</t>
        </is>
      </c>
    </row>
    <row r="250" outlineLevel="1" customFormat="1" s="1">
      <c r="B250" s="5" t="inlineStr">
        <is>
          <t>moneda nacional</t>
        </is>
      </c>
    </row>
    <row r="251" outlineLevel="1" customFormat="1" s="1">
      <c r="B251" s="5" t="inlineStr">
        <is>
          <t>moneda nacional</t>
        </is>
      </c>
    </row>
    <row r="252">
      <c r="B252" s="6" t="inlineStr">
        <is>
          <t xml:space="preserve">   Medida Excepcional COVID 19 - Vencida</t>
        </is>
      </c>
    </row>
    <row r="253" outlineLevel="1" customFormat="1" s="1">
      <c r="B253" s="5" t="inlineStr">
        <is>
          <t>moneda nacional</t>
        </is>
      </c>
    </row>
    <row r="254" outlineLevel="1" customFormat="1" s="1">
      <c r="B254" s="5" t="inlineStr">
        <is>
          <t>moneda nacional</t>
        </is>
      </c>
    </row>
    <row r="255">
      <c r="B255" s="6" t="inlineStr">
        <is>
          <t xml:space="preserve">   Total Medida Excepcional COVID 19</t>
        </is>
      </c>
    </row>
    <row r="256" outlineLevel="1" customFormat="1" s="1">
      <c r="B256" s="5" t="inlineStr">
        <is>
          <t>moneda nacional</t>
        </is>
      </c>
    </row>
    <row r="257" outlineLevel="1" customFormat="1" s="1">
      <c r="B257" s="5" t="inlineStr">
        <is>
          <t>moneda nacional</t>
        </is>
      </c>
    </row>
    <row r="260">
      <c r="B260" s="3" t="inlineStr">
        <is>
          <t>Estado de Resultados</t>
        </is>
      </c>
    </row>
    <row r="261" customFormat="1" s="2">
      <c r="B261" s="4" t="inlineStr">
        <is>
          <t>INGRESOS FINANCIEROS</t>
        </is>
      </c>
    </row>
    <row r="262" outlineLevel="1" customFormat="1" s="1">
      <c r="B262" s="5" t="inlineStr">
        <is>
          <t>moneda nacional</t>
        </is>
      </c>
    </row>
    <row r="263" outlineLevel="1" customFormat="1" s="1">
      <c r="B263" s="5" t="inlineStr">
        <is>
          <t>moneda nacional</t>
        </is>
      </c>
    </row>
    <row r="264">
      <c r="B264" s="6" t="inlineStr">
        <is>
          <t xml:space="preserve">   Ganancias Créd. Vig. p/ Inter. Finan. S.F.</t>
        </is>
      </c>
    </row>
    <row r="265" outlineLevel="1" customFormat="1" s="1">
      <c r="B265" s="5" t="inlineStr">
        <is>
          <t>moneda nacional</t>
        </is>
      </c>
    </row>
    <row r="266" outlineLevel="1" customFormat="1" s="1">
      <c r="B266" s="5" t="inlineStr">
        <is>
          <t>moneda nacional</t>
        </is>
      </c>
    </row>
    <row r="267">
      <c r="B267" s="6" t="inlineStr">
        <is>
          <t xml:space="preserve">   Ganancias Créd. Vig. p/ Inter. Finan. S.N.F.</t>
        </is>
      </c>
    </row>
    <row r="268" outlineLevel="1" customFormat="1" s="1">
      <c r="B268" s="5" t="inlineStr">
        <is>
          <t>moneda nacional</t>
        </is>
      </c>
    </row>
    <row r="269" outlineLevel="1" customFormat="1" s="1">
      <c r="B269" s="5" t="inlineStr">
        <is>
          <t>moneda nacional</t>
        </is>
      </c>
    </row>
    <row r="270">
      <c r="B270" s="6" t="inlineStr">
        <is>
          <t xml:space="preserve">   Ganancias Créd. Ven. p/ Inter. Finan. </t>
        </is>
      </c>
    </row>
    <row r="271" outlineLevel="1" customFormat="1" s="1">
      <c r="B271" s="5" t="inlineStr">
        <is>
          <t>moneda nacional</t>
        </is>
      </c>
    </row>
    <row r="272" outlineLevel="1" customFormat="1" s="1">
      <c r="B272" s="5" t="inlineStr">
        <is>
          <t>moneda nacional</t>
        </is>
      </c>
    </row>
    <row r="273">
      <c r="B273" s="6" t="inlineStr">
        <is>
          <t xml:space="preserve">   Ganancias por Aceptaciones Bancarias</t>
        </is>
      </c>
    </row>
    <row r="274" outlineLevel="1" customFormat="1" s="1">
      <c r="B274" s="5" t="inlineStr">
        <is>
          <t>moneda nacional</t>
        </is>
      </c>
    </row>
    <row r="275" outlineLevel="1" customFormat="1" s="1">
      <c r="B275" s="5" t="inlineStr">
        <is>
          <t>moneda nacional</t>
        </is>
      </c>
    </row>
    <row r="276">
      <c r="B276" s="6" t="inlineStr">
        <is>
          <t xml:space="preserve">   Rentas y Difer. de Cotiz. De Val. Públicos y Priv.</t>
        </is>
      </c>
    </row>
    <row r="277" outlineLevel="1" customFormat="1" s="1">
      <c r="B277" s="5" t="inlineStr">
        <is>
          <t>moneda nacional</t>
        </is>
      </c>
    </row>
    <row r="278" outlineLevel="1" customFormat="1" s="1">
      <c r="B278" s="5" t="inlineStr">
        <is>
          <t>moneda nacional</t>
        </is>
      </c>
    </row>
    <row r="279" customFormat="1" s="2">
      <c r="B279" s="4" t="inlineStr">
        <is>
          <t>EGRESOS FINANCIEROS</t>
        </is>
      </c>
    </row>
    <row r="280" outlineLevel="1" customFormat="1" s="1">
      <c r="B280" s="5" t="inlineStr">
        <is>
          <t>moneda nacional</t>
        </is>
      </c>
    </row>
    <row r="281" outlineLevel="1" customFormat="1" s="1">
      <c r="B281" s="5" t="inlineStr">
        <is>
          <t>moneda nacional</t>
        </is>
      </c>
    </row>
    <row r="282">
      <c r="B282" s="6" t="inlineStr">
        <is>
          <t xml:space="preserve">   Pérd. Oblig. Inter. Finan. S.F.</t>
        </is>
      </c>
    </row>
    <row r="283" outlineLevel="1" customFormat="1" s="1">
      <c r="B283" s="5" t="inlineStr">
        <is>
          <t>moneda nacional</t>
        </is>
      </c>
    </row>
    <row r="284" outlineLevel="1" customFormat="1" s="1">
      <c r="B284" s="5" t="inlineStr">
        <is>
          <t>moneda nacional</t>
        </is>
      </c>
    </row>
    <row r="285">
      <c r="B285" s="6" t="inlineStr">
        <is>
          <t xml:space="preserve">   Pérd. Oblig. Inter. Finan. S.N.F.</t>
        </is>
      </c>
    </row>
    <row r="286" outlineLevel="1" customFormat="1" s="1">
      <c r="B286" s="5" t="inlineStr">
        <is>
          <t>moneda nacional</t>
        </is>
      </c>
    </row>
    <row r="287" outlineLevel="1" customFormat="1" s="1">
      <c r="B287" s="5" t="inlineStr">
        <is>
          <t>moneda nacional</t>
        </is>
      </c>
    </row>
    <row r="288">
      <c r="B288" s="6" t="inlineStr">
        <is>
          <t xml:space="preserve">   Diferencias de Cotiz. De Val. Públicos y Priv.</t>
        </is>
      </c>
    </row>
    <row r="289" outlineLevel="1" customFormat="1" s="1">
      <c r="B289" s="5" t="inlineStr">
        <is>
          <t>moneda nacional</t>
        </is>
      </c>
    </row>
    <row r="290" outlineLevel="1" customFormat="1" s="1">
      <c r="B290" s="5" t="inlineStr">
        <is>
          <t>moneda nacional</t>
        </is>
      </c>
    </row>
    <row r="291" customFormat="1" s="2">
      <c r="B291" s="9" t="inlineStr">
        <is>
          <t>MARGEN.</t>
        </is>
      </c>
    </row>
    <row r="292" outlineLevel="1" customFormat="1" s="1">
      <c r="B292" s="5" t="inlineStr">
        <is>
          <t>moneda nacional</t>
        </is>
      </c>
    </row>
    <row r="293" outlineLevel="1" customFormat="1" s="1">
      <c r="B293" s="5" t="inlineStr">
        <is>
          <t>moneda nacional</t>
        </is>
      </c>
    </row>
    <row r="294" customFormat="1" s="2">
      <c r="B294" s="4" t="inlineStr">
        <is>
          <t>INGRESOS POR SERVICIOS</t>
        </is>
      </c>
    </row>
    <row r="295" outlineLevel="1" customFormat="1" s="1">
      <c r="B295" s="5" t="inlineStr">
        <is>
          <t>moneda nacional</t>
        </is>
      </c>
    </row>
    <row r="296" outlineLevel="1" customFormat="1" s="1">
      <c r="B296" s="5" t="inlineStr">
        <is>
          <t>moneda nacional</t>
        </is>
      </c>
    </row>
    <row r="297">
      <c r="B297" s="6" t="inlineStr">
        <is>
          <t xml:space="preserve">   Garantias por Aceptaciones Bancarias</t>
        </is>
      </c>
    </row>
    <row r="298" outlineLevel="1" customFormat="1" s="1">
      <c r="B298" s="5" t="inlineStr">
        <is>
          <t>moneda nacional</t>
        </is>
      </c>
    </row>
    <row r="299" outlineLevel="1" customFormat="1" s="1">
      <c r="B299" s="5" t="inlineStr">
        <is>
          <t>moneda nacional</t>
        </is>
      </c>
    </row>
    <row r="300">
      <c r="B300" s="6" t="inlineStr">
        <is>
          <t xml:space="preserve">   Tarjetas de Crédito</t>
        </is>
      </c>
    </row>
    <row r="301" outlineLevel="1" customFormat="1" s="1">
      <c r="B301" s="5" t="inlineStr">
        <is>
          <t>moneda nacional</t>
        </is>
      </c>
    </row>
    <row r="302" outlineLevel="1" customFormat="1" s="1">
      <c r="B302" s="5" t="inlineStr">
        <is>
          <t>moneda nacional</t>
        </is>
      </c>
    </row>
    <row r="303">
      <c r="B303" s="6" t="inlineStr">
        <is>
          <t xml:space="preserve">   Giros, transferencias y órdenes de pago</t>
        </is>
      </c>
    </row>
    <row r="304" outlineLevel="1" customFormat="1" s="1">
      <c r="B304" s="5" t="inlineStr">
        <is>
          <t>moneda nacional</t>
        </is>
      </c>
    </row>
    <row r="305" outlineLevel="1" customFormat="1" s="1">
      <c r="B305" s="5" t="inlineStr">
        <is>
          <t>moneda nacional</t>
        </is>
      </c>
    </row>
    <row r="306">
      <c r="B306" s="6" t="inlineStr">
        <is>
          <t xml:space="preserve">   Negocios Rurales.</t>
        </is>
      </c>
    </row>
    <row r="307" outlineLevel="1" customFormat="1" s="1">
      <c r="B307" s="5" t="inlineStr">
        <is>
          <t>moneda nacional</t>
        </is>
      </c>
    </row>
    <row r="308" outlineLevel="1" customFormat="1" s="1">
      <c r="B308" s="5" t="inlineStr">
        <is>
          <t>moneda nacional</t>
        </is>
      </c>
    </row>
    <row r="309">
      <c r="B309" s="6" t="inlineStr">
        <is>
          <t xml:space="preserve">   Administración de Cuentas Corrientes</t>
        </is>
      </c>
    </row>
    <row r="310" outlineLevel="1" customFormat="1" s="1">
      <c r="B310" s="5" t="inlineStr">
        <is>
          <t>moneda nacional</t>
        </is>
      </c>
    </row>
    <row r="311" outlineLevel="1" customFormat="1" s="1">
      <c r="B311" s="5" t="inlineStr">
        <is>
          <t>moneda nacional</t>
        </is>
      </c>
    </row>
    <row r="312">
      <c r="B312" s="6" t="inlineStr">
        <is>
          <t xml:space="preserve">   Otros.</t>
        </is>
      </c>
    </row>
    <row r="313" outlineLevel="1" customFormat="1" s="1">
      <c r="B313" s="5" t="inlineStr">
        <is>
          <t>moneda nacional</t>
        </is>
      </c>
    </row>
    <row r="314" outlineLevel="1" customFormat="1" s="1">
      <c r="B314" s="5" t="inlineStr">
        <is>
          <t>moneda nacional</t>
        </is>
      </c>
    </row>
    <row r="315" customFormat="1" s="2">
      <c r="B315" s="4" t="inlineStr">
        <is>
          <t>EGRESOS POR SERVICIOS</t>
        </is>
      </c>
    </row>
    <row r="316" outlineLevel="1" customFormat="1" s="1">
      <c r="B316" s="5" t="inlineStr">
        <is>
          <t>moneda nacional</t>
        </is>
      </c>
    </row>
    <row r="317" outlineLevel="1" customFormat="1" s="1">
      <c r="B317" s="5" t="inlineStr">
        <is>
          <t>moneda nacional</t>
        </is>
      </c>
    </row>
    <row r="318">
      <c r="B318" s="6" t="inlineStr">
        <is>
          <t xml:space="preserve">   Comisones pagadas a corres. En el Exterior</t>
        </is>
      </c>
    </row>
    <row r="319" outlineLevel="1" customFormat="1" s="1">
      <c r="B319" s="5" t="inlineStr">
        <is>
          <t>moneda nacional</t>
        </is>
      </c>
    </row>
    <row r="320" outlineLevel="1" customFormat="1" s="1">
      <c r="B320" s="5" t="inlineStr">
        <is>
          <t>moneda nacional</t>
        </is>
      </c>
    </row>
    <row r="321">
      <c r="B321" s="6" t="inlineStr">
        <is>
          <t xml:space="preserve">   Negocios Rurales..</t>
        </is>
      </c>
    </row>
    <row r="322" outlineLevel="1" customFormat="1" s="1">
      <c r="B322" s="5" t="inlineStr">
        <is>
          <t>moneda nacional</t>
        </is>
      </c>
    </row>
    <row r="323" outlineLevel="1" customFormat="1" s="1">
      <c r="B323" s="5" t="inlineStr">
        <is>
          <t>moneda nacional</t>
        </is>
      </c>
    </row>
    <row r="324">
      <c r="B324" s="6" t="inlineStr">
        <is>
          <t xml:space="preserve">   Giros, Transferencias y Órdenes de Pago</t>
        </is>
      </c>
    </row>
    <row r="325" outlineLevel="1" customFormat="1" s="1">
      <c r="B325" s="5" t="inlineStr">
        <is>
          <t>moneda nacional</t>
        </is>
      </c>
    </row>
    <row r="326" outlineLevel="1" customFormat="1" s="1">
      <c r="B326" s="5" t="inlineStr">
        <is>
          <t>moneda nacional</t>
        </is>
      </c>
    </row>
    <row r="327">
      <c r="B327" s="6" t="inlineStr">
        <is>
          <t xml:space="preserve">   Diversos</t>
        </is>
      </c>
    </row>
    <row r="328" outlineLevel="1" customFormat="1" s="1">
      <c r="B328" s="5" t="inlineStr">
        <is>
          <t>moneda nacional</t>
        </is>
      </c>
    </row>
    <row r="329" outlineLevel="1" customFormat="1" s="1">
      <c r="B329" s="5" t="inlineStr">
        <is>
          <t>moneda nacional</t>
        </is>
      </c>
    </row>
    <row r="330" customFormat="1" s="2">
      <c r="B330" s="9" t="inlineStr">
        <is>
          <t>MARGEN..</t>
        </is>
      </c>
    </row>
    <row r="331" outlineLevel="1" customFormat="1" s="1">
      <c r="B331" s="5" t="inlineStr">
        <is>
          <t>moneda nacional</t>
        </is>
      </c>
    </row>
    <row r="332" outlineLevel="1" customFormat="1" s="1">
      <c r="B332" s="5" t="inlineStr">
        <is>
          <t>moneda nacional</t>
        </is>
      </c>
    </row>
    <row r="334" customFormat="1" s="2">
      <c r="B334" s="4" t="inlineStr">
        <is>
          <t>INGRESOS POR OPERACIONES DE CAM. Y ARB.</t>
        </is>
      </c>
    </row>
    <row r="335" outlineLevel="1" customFormat="1" s="1">
      <c r="B335" s="5" t="inlineStr">
        <is>
          <t>moneda nacional</t>
        </is>
      </c>
    </row>
    <row r="336" outlineLevel="1" customFormat="1" s="1">
      <c r="B336" s="5" t="inlineStr">
        <is>
          <t>moneda nacional</t>
        </is>
      </c>
    </row>
    <row r="337">
      <c r="B337" s="6" t="inlineStr">
        <is>
          <t xml:space="preserve">   Ganancias por Oper. de Cambio y Arbitraje</t>
        </is>
      </c>
    </row>
    <row r="338" outlineLevel="1" customFormat="1" s="1">
      <c r="B338" s="5" t="inlineStr">
        <is>
          <t>moneda nacional</t>
        </is>
      </c>
    </row>
    <row r="339" outlineLevel="1" customFormat="1" s="1">
      <c r="B339" s="5" t="inlineStr">
        <is>
          <t>moneda nacional</t>
        </is>
      </c>
    </row>
    <row r="340">
      <c r="B340" s="6" t="inlineStr">
        <is>
          <t xml:space="preserve">   Ganancias por Oper. de Cambio y Arbitraje con no Resid.</t>
        </is>
      </c>
    </row>
    <row r="341" outlineLevel="1" customFormat="1" s="1">
      <c r="B341" s="5" t="inlineStr">
        <is>
          <t>moneda nacional</t>
        </is>
      </c>
    </row>
    <row r="342" outlineLevel="1" customFormat="1" s="1">
      <c r="B342" s="5" t="inlineStr">
        <is>
          <t>moneda nacional</t>
        </is>
      </c>
    </row>
    <row r="343" customFormat="1" s="2">
      <c r="B343" s="4" t="inlineStr">
        <is>
          <t>EGRESOS POR OPERACIONES DE CAM. Y ARB.</t>
        </is>
      </c>
    </row>
    <row r="344" outlineLevel="1" customFormat="1" s="1">
      <c r="B344" s="5" t="inlineStr">
        <is>
          <t>moneda nacional</t>
        </is>
      </c>
    </row>
    <row r="345" outlineLevel="1" customFormat="1" s="1">
      <c r="B345" s="5" t="inlineStr">
        <is>
          <t>moneda nacional</t>
        </is>
      </c>
    </row>
    <row r="346">
      <c r="B346" s="6" t="inlineStr">
        <is>
          <t xml:space="preserve">   Pérdidas por Operaciones de Cambio y Arbitrate</t>
        </is>
      </c>
    </row>
    <row r="347" outlineLevel="1" customFormat="1" s="1">
      <c r="B347" s="5" t="inlineStr">
        <is>
          <t>moneda nacional</t>
        </is>
      </c>
    </row>
    <row r="348" outlineLevel="1" customFormat="1" s="1">
      <c r="B348" s="5" t="inlineStr">
        <is>
          <t>moneda nacional</t>
        </is>
      </c>
    </row>
    <row r="349" customFormat="1" s="2">
      <c r="B349" s="9" t="inlineStr">
        <is>
          <t>MARGEN...</t>
        </is>
      </c>
    </row>
    <row r="350" outlineLevel="1" customFormat="1" s="1">
      <c r="B350" s="5" t="inlineStr">
        <is>
          <t>moneda nacional</t>
        </is>
      </c>
    </row>
    <row r="351" outlineLevel="1" customFormat="1" s="1">
      <c r="B351" s="5" t="inlineStr">
        <is>
          <t>moneda nacional</t>
        </is>
      </c>
    </row>
    <row r="352" customFormat="1" s="2">
      <c r="B352" s="4" t="inlineStr">
        <is>
          <t>INGRESOS POR OPERACIONES - OTROS VALORES</t>
        </is>
      </c>
    </row>
    <row r="353" outlineLevel="1" customFormat="1" s="1">
      <c r="B353" s="5" t="inlineStr">
        <is>
          <t>moneda nacional</t>
        </is>
      </c>
    </row>
    <row r="354" outlineLevel="1" customFormat="1" s="1">
      <c r="B354" s="5" t="inlineStr">
        <is>
          <t>moneda nacional</t>
        </is>
      </c>
    </row>
    <row r="355">
      <c r="B355" s="6" t="inlineStr">
        <is>
          <t xml:space="preserve">   Con Oro.</t>
        </is>
      </c>
    </row>
    <row r="356" outlineLevel="1" customFormat="1" s="1">
      <c r="B356" s="5" t="inlineStr">
        <is>
          <t>moneda nacional</t>
        </is>
      </c>
    </row>
    <row r="357" outlineLevel="1" customFormat="1" s="1">
      <c r="B357" s="5" t="inlineStr">
        <is>
          <t>moneda nacional</t>
        </is>
      </c>
    </row>
    <row r="358">
      <c r="B358" s="6" t="inlineStr">
        <is>
          <t xml:space="preserve">   Con Oro con No Residentes</t>
        </is>
      </c>
    </row>
    <row r="359" outlineLevel="1" customFormat="1" s="1">
      <c r="B359" s="5" t="inlineStr">
        <is>
          <t>moneda nacional</t>
        </is>
      </c>
    </row>
    <row r="360" outlineLevel="1" customFormat="1" s="1">
      <c r="B360" s="5" t="inlineStr">
        <is>
          <t>moneda nacional</t>
        </is>
      </c>
    </row>
    <row r="361">
      <c r="B361" s="6" t="inlineStr">
        <is>
          <t xml:space="preserve">   Con Valores Públicos Nacionales.</t>
        </is>
      </c>
    </row>
    <row r="362" outlineLevel="1" customFormat="1" s="1">
      <c r="B362" s="5" t="inlineStr">
        <is>
          <t>moneda nacional</t>
        </is>
      </c>
    </row>
    <row r="363" outlineLevel="1" customFormat="1" s="1">
      <c r="B363" s="5" t="inlineStr">
        <is>
          <t>moneda nacional</t>
        </is>
      </c>
    </row>
    <row r="364">
      <c r="B364" s="6" t="inlineStr">
        <is>
          <t xml:space="preserve">   Con Valores Públicos No Nacionales.</t>
        </is>
      </c>
    </row>
    <row r="365" outlineLevel="1" customFormat="1" s="1">
      <c r="B365" s="5" t="inlineStr">
        <is>
          <t>moneda nacional</t>
        </is>
      </c>
    </row>
    <row r="366" outlineLevel="1" customFormat="1" s="1">
      <c r="B366" s="5" t="inlineStr">
        <is>
          <t>moneda nacional</t>
        </is>
      </c>
    </row>
    <row r="367">
      <c r="B367" s="6" t="inlineStr">
        <is>
          <t xml:space="preserve">   Con otros Valores Mobiliarios.</t>
        </is>
      </c>
    </row>
    <row r="368" outlineLevel="1" customFormat="1" s="1">
      <c r="B368" s="5" t="inlineStr">
        <is>
          <t>moneda nacional</t>
        </is>
      </c>
    </row>
    <row r="369" outlineLevel="1" customFormat="1" s="1">
      <c r="B369" s="5" t="inlineStr">
        <is>
          <t>moneda nacional</t>
        </is>
      </c>
    </row>
    <row r="370">
      <c r="B370" s="6" t="inlineStr">
        <is>
          <t xml:space="preserve">   Con Valores Públicos No Nacionales Locales</t>
        </is>
      </c>
    </row>
    <row r="371" outlineLevel="1" customFormat="1" s="1">
      <c r="B371" s="5" t="inlineStr">
        <is>
          <t>moneda nacional</t>
        </is>
      </c>
    </row>
    <row r="372" outlineLevel="1" customFormat="1" s="1">
      <c r="B372" s="5" t="inlineStr">
        <is>
          <t>moneda nacional</t>
        </is>
      </c>
    </row>
    <row r="373">
      <c r="B373" s="6" t="inlineStr">
        <is>
          <t xml:space="preserve">   Con Contratos Forward.</t>
        </is>
      </c>
    </row>
    <row r="374" outlineLevel="1" customFormat="1" s="1">
      <c r="B374" s="5" t="inlineStr">
        <is>
          <t>moneda nacional</t>
        </is>
      </c>
    </row>
    <row r="375" outlineLevel="1" customFormat="1" s="1">
      <c r="B375" s="5" t="inlineStr">
        <is>
          <t>moneda nacional</t>
        </is>
      </c>
    </row>
    <row r="376" customFormat="1" s="2">
      <c r="B376" s="4" t="inlineStr">
        <is>
          <t>EGRESOS POR OPERACIONES - OTROS VALORES</t>
        </is>
      </c>
    </row>
    <row r="377" outlineLevel="1" customFormat="1" s="1">
      <c r="B377" s="5" t="inlineStr">
        <is>
          <t>moneda nacional</t>
        </is>
      </c>
    </row>
    <row r="378" outlineLevel="1" customFormat="1" s="1">
      <c r="B378" s="5" t="inlineStr">
        <is>
          <t>moneda nacional</t>
        </is>
      </c>
    </row>
    <row r="379">
      <c r="B379" s="6" t="inlineStr">
        <is>
          <t xml:space="preserve">   Con Oro..</t>
        </is>
      </c>
    </row>
    <row r="380" outlineLevel="1" customFormat="1" s="1">
      <c r="B380" s="5" t="inlineStr">
        <is>
          <t>moneda nacional</t>
        </is>
      </c>
    </row>
    <row r="381" outlineLevel="1" customFormat="1" s="1">
      <c r="B381" s="5" t="inlineStr">
        <is>
          <t>moneda nacional</t>
        </is>
      </c>
    </row>
    <row r="382">
      <c r="B382" s="6" t="inlineStr">
        <is>
          <t xml:space="preserve">   Con Valores Públicos Nacionales..</t>
        </is>
      </c>
    </row>
    <row r="383" outlineLevel="1" customFormat="1" s="1">
      <c r="B383" s="5" t="inlineStr">
        <is>
          <t>moneda nacional</t>
        </is>
      </c>
    </row>
    <row r="384" outlineLevel="1" customFormat="1" s="1">
      <c r="B384" s="5" t="inlineStr">
        <is>
          <t>moneda nacional</t>
        </is>
      </c>
    </row>
    <row r="385">
      <c r="B385" s="6" t="inlineStr">
        <is>
          <t xml:space="preserve">   Con Valores Públicos No Nacionales..</t>
        </is>
      </c>
    </row>
    <row r="386" outlineLevel="1" customFormat="1" s="1">
      <c r="B386" s="5" t="inlineStr">
        <is>
          <t>moneda nacional</t>
        </is>
      </c>
    </row>
    <row r="387" outlineLevel="1" customFormat="1" s="1">
      <c r="B387" s="5" t="inlineStr">
        <is>
          <t>moneda nacional</t>
        </is>
      </c>
    </row>
    <row r="388">
      <c r="B388" s="6" t="inlineStr">
        <is>
          <t xml:space="preserve">   Con otros Valores Mobiliarios..</t>
        </is>
      </c>
    </row>
    <row r="389" outlineLevel="1" customFormat="1" s="1">
      <c r="B389" s="5" t="inlineStr">
        <is>
          <t>moneda nacional</t>
        </is>
      </c>
    </row>
    <row r="390" outlineLevel="1" customFormat="1" s="1">
      <c r="B390" s="5" t="inlineStr">
        <is>
          <t>moneda nacional</t>
        </is>
      </c>
    </row>
    <row r="391">
      <c r="B391" s="6" t="inlineStr">
        <is>
          <t xml:space="preserve">   Con Contratos Forward..</t>
        </is>
      </c>
    </row>
    <row r="392" outlineLevel="1" customFormat="1" s="1">
      <c r="B392" s="5" t="inlineStr">
        <is>
          <t>moneda nacional</t>
        </is>
      </c>
    </row>
    <row r="393" outlineLevel="1" customFormat="1" s="1">
      <c r="B393" s="5" t="inlineStr">
        <is>
          <t>moneda nacional</t>
        </is>
      </c>
    </row>
    <row r="394" customFormat="1" s="2">
      <c r="B394" s="9" t="inlineStr">
        <is>
          <t>MARGEN....</t>
        </is>
      </c>
    </row>
    <row r="395" outlineLevel="1" customFormat="1" s="1">
      <c r="B395" s="5" t="inlineStr">
        <is>
          <t>moneda nacional</t>
        </is>
      </c>
    </row>
    <row r="396" outlineLevel="1" customFormat="1" s="1">
      <c r="B396" s="5" t="inlineStr">
        <is>
          <t>moneda nacional</t>
        </is>
      </c>
    </row>
    <row r="397" customFormat="1" s="2">
      <c r="B397" s="4" t="inlineStr">
        <is>
          <t>INGRESOS POR VALUACIÓN</t>
        </is>
      </c>
    </row>
    <row r="398" outlineLevel="1" customFormat="1" s="1">
      <c r="B398" s="5" t="inlineStr">
        <is>
          <t>moneda nacional</t>
        </is>
      </c>
    </row>
    <row r="399" outlineLevel="1" customFormat="1" s="1">
      <c r="B399" s="5" t="inlineStr">
        <is>
          <t>moneda nacional</t>
        </is>
      </c>
    </row>
    <row r="400">
      <c r="B400" s="6" t="inlineStr">
        <is>
          <t xml:space="preserve">   Ganancias por Valuación - Financiero</t>
        </is>
      </c>
    </row>
    <row r="401" outlineLevel="1" customFormat="1" s="1">
      <c r="B401" s="5" t="inlineStr">
        <is>
          <t>moneda nacional</t>
        </is>
      </c>
    </row>
    <row r="402" outlineLevel="1" customFormat="1" s="1">
      <c r="B402" s="5" t="inlineStr">
        <is>
          <t>moneda nacional</t>
        </is>
      </c>
    </row>
    <row r="403">
      <c r="B403" s="6" t="inlineStr">
        <is>
          <t xml:space="preserve">   Ganancias por Valuación - Diversos</t>
        </is>
      </c>
    </row>
    <row r="404" outlineLevel="1" customFormat="1" s="1">
      <c r="B404" s="5" t="inlineStr">
        <is>
          <t>moneda nacional</t>
        </is>
      </c>
    </row>
    <row r="405" outlineLevel="1" customFormat="1" s="1">
      <c r="B405" s="5" t="inlineStr">
        <is>
          <t>moneda nacional</t>
        </is>
      </c>
    </row>
    <row r="406" customFormat="1" s="2">
      <c r="B406" s="4" t="inlineStr">
        <is>
          <t>EGRESOS POR VALUACIÓN</t>
        </is>
      </c>
    </row>
    <row r="407" outlineLevel="1" customFormat="1" s="1">
      <c r="B407" s="5" t="inlineStr">
        <is>
          <t>moneda nacional</t>
        </is>
      </c>
    </row>
    <row r="408" outlineLevel="1" customFormat="1" s="1">
      <c r="B408" s="5" t="inlineStr">
        <is>
          <t>moneda nacional</t>
        </is>
      </c>
    </row>
    <row r="409">
      <c r="B409" s="6" t="inlineStr">
        <is>
          <t xml:space="preserve">   Pérdidas por Valuación - Financiero</t>
        </is>
      </c>
    </row>
    <row r="410" outlineLevel="1" customFormat="1" s="1">
      <c r="B410" s="5" t="inlineStr">
        <is>
          <t>moneda nacional</t>
        </is>
      </c>
    </row>
    <row r="411" outlineLevel="1" customFormat="1" s="1">
      <c r="B411" s="5" t="inlineStr">
        <is>
          <t>moneda nacional</t>
        </is>
      </c>
    </row>
    <row r="412">
      <c r="B412" s="6" t="inlineStr">
        <is>
          <t xml:space="preserve">   Pérdidas por Valuación - Diversos</t>
        </is>
      </c>
    </row>
    <row r="413" outlineLevel="1" customFormat="1" s="1">
      <c r="B413" s="5" t="inlineStr">
        <is>
          <t>moneda nacional</t>
        </is>
      </c>
    </row>
    <row r="414" outlineLevel="1" customFormat="1" s="1">
      <c r="B414" s="5" t="inlineStr">
        <is>
          <t>moneda nacional</t>
        </is>
      </c>
    </row>
    <row r="415" customFormat="1" s="2">
      <c r="B415" s="9" t="inlineStr">
        <is>
          <t>MARGEN.....</t>
        </is>
      </c>
    </row>
    <row r="416" outlineLevel="1" customFormat="1" s="1">
      <c r="B416" s="5" t="inlineStr">
        <is>
          <t>moneda nacional</t>
        </is>
      </c>
    </row>
    <row r="417" outlineLevel="1" customFormat="1" s="1">
      <c r="B417" s="5" t="inlineStr">
        <is>
          <t>moneda nacional</t>
        </is>
      </c>
    </row>
    <row r="418" customFormat="1" s="2">
      <c r="B418" s="4" t="inlineStr">
        <is>
          <t>OTROS INGRESOS OPERATIVOS</t>
        </is>
      </c>
    </row>
    <row r="419" outlineLevel="1" customFormat="1" s="1">
      <c r="B419" s="5" t="inlineStr">
        <is>
          <t>moneda nacional</t>
        </is>
      </c>
    </row>
    <row r="420" outlineLevel="1" customFormat="1" s="1">
      <c r="B420" s="5" t="inlineStr">
        <is>
          <t>moneda nacional</t>
        </is>
      </c>
    </row>
    <row r="421">
      <c r="B421" s="6" t="inlineStr">
        <is>
          <t xml:space="preserve">   Ganancias por Créditos Diversos</t>
        </is>
      </c>
    </row>
    <row r="422" outlineLevel="1" customFormat="1" s="1">
      <c r="B422" s="5" t="inlineStr">
        <is>
          <t>moneda nacional</t>
        </is>
      </c>
    </row>
    <row r="423" outlineLevel="1" customFormat="1" s="1">
      <c r="B423" s="5" t="inlineStr">
        <is>
          <t>moneda nacional</t>
        </is>
      </c>
    </row>
    <row r="424">
      <c r="B424" s="6" t="inlineStr">
        <is>
          <t xml:space="preserve">   Rentas</t>
        </is>
      </c>
    </row>
    <row r="425" outlineLevel="1" customFormat="1" s="1">
      <c r="B425" s="5" t="inlineStr">
        <is>
          <t>moneda nacional</t>
        </is>
      </c>
    </row>
    <row r="426" outlineLevel="1" customFormat="1" s="1">
      <c r="B426" s="5" t="inlineStr">
        <is>
          <t>moneda nacional</t>
        </is>
      </c>
    </row>
    <row r="427">
      <c r="B427" s="6" t="inlineStr">
        <is>
          <t xml:space="preserve">   Otras Ganancias Diversas</t>
        </is>
      </c>
    </row>
    <row r="428" outlineLevel="1" customFormat="1" s="1">
      <c r="B428" s="5" t="inlineStr">
        <is>
          <t>moneda nacional</t>
        </is>
      </c>
    </row>
    <row r="429" outlineLevel="1" customFormat="1" s="1">
      <c r="B429" s="5" t="inlineStr">
        <is>
          <t>moneda nacional</t>
        </is>
      </c>
    </row>
    <row r="430">
      <c r="B430" s="6" t="inlineStr">
        <is>
          <t xml:space="preserve">   Consorcios.</t>
        </is>
      </c>
    </row>
    <row r="431" outlineLevel="1" customFormat="1" s="1">
      <c r="B431" s="5" t="inlineStr">
        <is>
          <t>moneda nacional</t>
        </is>
      </c>
    </row>
    <row r="432" outlineLevel="1" customFormat="1" s="1">
      <c r="B432" s="5" t="inlineStr">
        <is>
          <t>moneda nacional</t>
        </is>
      </c>
    </row>
    <row r="433">
      <c r="B433" s="6" t="inlineStr">
        <is>
          <t xml:space="preserve">   Fideicomisos</t>
        </is>
      </c>
    </row>
    <row r="434" outlineLevel="1" customFormat="1" s="1">
      <c r="B434" s="5" t="inlineStr">
        <is>
          <t>moneda nacional</t>
        </is>
      </c>
    </row>
    <row r="435" outlineLevel="1" customFormat="1" s="1">
      <c r="B435" s="5" t="inlineStr">
        <is>
          <t>moneda nacional</t>
        </is>
      </c>
    </row>
    <row r="436" customFormat="1" s="2">
      <c r="B436" s="4" t="inlineStr">
        <is>
          <t>OTROS EGRESOS OPERATIVOS</t>
        </is>
      </c>
    </row>
    <row r="437" outlineLevel="1" customFormat="1" s="1">
      <c r="B437" s="5" t="inlineStr">
        <is>
          <t>moneda nacional</t>
        </is>
      </c>
    </row>
    <row r="438" outlineLevel="1" customFormat="1" s="1">
      <c r="B438" s="5" t="inlineStr">
        <is>
          <t>moneda nacional</t>
        </is>
      </c>
    </row>
    <row r="439">
      <c r="B439" s="6" t="inlineStr">
        <is>
          <t xml:space="preserve">   Pérdidas por Sucursales en el Exterior</t>
        </is>
      </c>
    </row>
    <row r="440" outlineLevel="1" customFormat="1" s="1">
      <c r="B440" s="5" t="inlineStr">
        <is>
          <t>moneda nacional</t>
        </is>
      </c>
    </row>
    <row r="441" outlineLevel="1" customFormat="1" s="1">
      <c r="B441" s="5" t="inlineStr">
        <is>
          <t>moneda nacional</t>
        </is>
      </c>
    </row>
    <row r="442">
      <c r="B442" s="6" t="inlineStr">
        <is>
          <t xml:space="preserve">   Pérdidas por Obligaciones Diversas</t>
        </is>
      </c>
    </row>
    <row r="443" outlineLevel="1" customFormat="1" s="1">
      <c r="B443" s="5" t="inlineStr">
        <is>
          <t>moneda nacional</t>
        </is>
      </c>
    </row>
    <row r="444" outlineLevel="1" customFormat="1" s="1">
      <c r="B444" s="5" t="inlineStr">
        <is>
          <t>moneda nacional</t>
        </is>
      </c>
    </row>
    <row r="445">
      <c r="B445" s="6" t="inlineStr">
        <is>
          <t xml:space="preserve">   Consorcios..</t>
        </is>
      </c>
    </row>
    <row r="446" outlineLevel="1" customFormat="1" s="1">
      <c r="B446" s="5" t="inlineStr">
        <is>
          <t>moneda nacional</t>
        </is>
      </c>
    </row>
    <row r="447" outlineLevel="1" customFormat="1" s="1">
      <c r="B447" s="5" t="inlineStr">
        <is>
          <t>moneda nacional</t>
        </is>
      </c>
    </row>
    <row r="448" customFormat="1" s="2">
      <c r="B448" s="9" t="inlineStr">
        <is>
          <t>MARGEN......</t>
        </is>
      </c>
    </row>
    <row r="449" outlineLevel="1" customFormat="1" s="1">
      <c r="B449" s="5" t="inlineStr">
        <is>
          <t>moneda nacional</t>
        </is>
      </c>
    </row>
    <row r="450" outlineLevel="1" customFormat="1" s="1">
      <c r="B450" s="5" t="inlineStr">
        <is>
          <t>moneda nacional</t>
        </is>
      </c>
    </row>
    <row r="451" customFormat="1" s="2">
      <c r="B451" s="4" t="inlineStr">
        <is>
          <t>TOTAL INGRESOS</t>
        </is>
      </c>
    </row>
    <row r="452" outlineLevel="1" customFormat="1" s="1">
      <c r="B452" s="5" t="inlineStr">
        <is>
          <t>moneda nacional</t>
        </is>
      </c>
    </row>
    <row r="453" outlineLevel="1" customFormat="1" s="1">
      <c r="B453" s="5" t="inlineStr">
        <is>
          <t>moneda nacional</t>
        </is>
      </c>
    </row>
    <row r="454" customFormat="1" s="2">
      <c r="B454" s="4" t="inlineStr">
        <is>
          <t>TOTAL EGRESOS</t>
        </is>
      </c>
    </row>
    <row r="455" outlineLevel="1" customFormat="1" s="1">
      <c r="B455" s="5" t="inlineStr">
        <is>
          <t>moneda nacional</t>
        </is>
      </c>
    </row>
    <row r="456" outlineLevel="1" customFormat="1" s="1">
      <c r="B456" s="5" t="inlineStr">
        <is>
          <t>moneda nacional</t>
        </is>
      </c>
    </row>
    <row r="457" customFormat="1" s="2">
      <c r="B457" s="4" t="inlineStr">
        <is>
          <t>MARGEN OPERATIVO</t>
        </is>
      </c>
    </row>
    <row r="458" outlineLevel="1" customFormat="1" s="1">
      <c r="B458" s="5" t="inlineStr">
        <is>
          <t>moneda nacional</t>
        </is>
      </c>
    </row>
    <row r="459" outlineLevel="1" customFormat="1" s="1">
      <c r="B459" s="5" t="inlineStr">
        <is>
          <t>moneda nacional</t>
        </is>
      </c>
    </row>
    <row r="460" customFormat="1" s="2">
      <c r="B460" s="4" t="inlineStr">
        <is>
          <t>GASTOS ADMINISTRATIVOS</t>
        </is>
      </c>
    </row>
    <row r="461" outlineLevel="1" customFormat="1" s="1">
      <c r="B461" s="5" t="inlineStr">
        <is>
          <t>moneda nacional</t>
        </is>
      </c>
    </row>
    <row r="462" outlineLevel="1" customFormat="1" s="1">
      <c r="B462" s="5" t="inlineStr">
        <is>
          <t>moneda nacional</t>
        </is>
      </c>
    </row>
    <row r="463">
      <c r="B463" s="6" t="inlineStr">
        <is>
          <t xml:space="preserve">   Personal</t>
        </is>
      </c>
    </row>
    <row r="464" outlineLevel="1" customFormat="1" s="1">
      <c r="B464" s="5" t="inlineStr">
        <is>
          <t>moneda nacional</t>
        </is>
      </c>
    </row>
    <row r="465" outlineLevel="1" customFormat="1" s="1">
      <c r="B465" s="5" t="inlineStr">
        <is>
          <t>moneda nacional</t>
        </is>
      </c>
    </row>
    <row r="466">
      <c r="B466" s="6" t="inlineStr">
        <is>
          <t xml:space="preserve">   Propiedad</t>
        </is>
      </c>
    </row>
    <row r="467" outlineLevel="1" customFormat="1" s="1">
      <c r="B467" s="5" t="inlineStr">
        <is>
          <t>moneda nacional</t>
        </is>
      </c>
    </row>
    <row r="468" outlineLevel="1" customFormat="1" s="1">
      <c r="B468" s="5" t="inlineStr">
        <is>
          <t>moneda nacional</t>
        </is>
      </c>
    </row>
    <row r="469">
      <c r="B469" s="6" t="inlineStr">
        <is>
          <t xml:space="preserve">   Otros..</t>
        </is>
      </c>
    </row>
    <row r="470" outlineLevel="1" customFormat="1" s="1">
      <c r="B470" s="5" t="inlineStr">
        <is>
          <t>moneda nacional</t>
        </is>
      </c>
    </row>
    <row r="471" outlineLevel="1" customFormat="1" s="1">
      <c r="B471" s="5" t="inlineStr">
        <is>
          <t>moneda nacional</t>
        </is>
      </c>
    </row>
    <row r="472" customFormat="1" s="2">
      <c r="B472" s="4" t="inlineStr">
        <is>
          <t>RESULTADO ANTES DE PREVISIÓN</t>
        </is>
      </c>
    </row>
    <row r="473" outlineLevel="1" customFormat="1" s="1">
      <c r="B473" s="5" t="inlineStr">
        <is>
          <t>moneda nacional</t>
        </is>
      </c>
    </row>
    <row r="474" outlineLevel="1" customFormat="1" s="1">
      <c r="B474" s="5" t="inlineStr">
        <is>
          <t>moneda nacional</t>
        </is>
      </c>
    </row>
    <row r="475" customFormat="1" s="2">
      <c r="B475" s="4" t="inlineStr">
        <is>
          <t>INGRESOS EXTRAORDINARIOS NETOS</t>
        </is>
      </c>
    </row>
    <row r="476" outlineLevel="1" customFormat="1" s="1">
      <c r="B476" s="5" t="inlineStr">
        <is>
          <t>moneda nacional</t>
        </is>
      </c>
    </row>
    <row r="477" outlineLevel="1" customFormat="1" s="1">
      <c r="B477" s="5" t="inlineStr">
        <is>
          <t>moneda nacional</t>
        </is>
      </c>
    </row>
    <row r="478" customFormat="1" s="2">
      <c r="B478" s="4" t="inlineStr">
        <is>
          <t>PREVISIÓN DEL EJERCICIO</t>
        </is>
      </c>
    </row>
    <row r="479" outlineLevel="1" customFormat="1" s="1">
      <c r="B479" s="5" t="inlineStr">
        <is>
          <t>moneda nacional</t>
        </is>
      </c>
    </row>
    <row r="480" outlineLevel="1" customFormat="1" s="1">
      <c r="B480" s="5" t="inlineStr">
        <is>
          <t>moneda nacional</t>
        </is>
      </c>
    </row>
    <row r="481" customFormat="1" s="2">
      <c r="B481" s="10" t="inlineStr">
        <is>
          <t>UTILIDAD ANTES DE IMPUESTOS</t>
        </is>
      </c>
    </row>
    <row r="482" outlineLevel="1" customFormat="1" s="1">
      <c r="B482" s="5" t="inlineStr">
        <is>
          <t>moneda nacional</t>
        </is>
      </c>
    </row>
    <row r="483" outlineLevel="1" customFormat="1" s="1">
      <c r="B483" s="5" t="inlineStr">
        <is>
          <t>moneda nacional</t>
        </is>
      </c>
    </row>
    <row r="484" customFormat="1" s="2">
      <c r="B484" s="4" t="inlineStr">
        <is>
          <t>IMPUESTOS</t>
        </is>
      </c>
    </row>
    <row r="485" outlineLevel="1" customFormat="1" s="1">
      <c r="B485" s="5" t="inlineStr">
        <is>
          <t>moneda nacional</t>
        </is>
      </c>
    </row>
    <row r="486" outlineLevel="1" customFormat="1" s="1">
      <c r="B486" s="5" t="inlineStr">
        <is>
          <t>moneda nacional</t>
        </is>
      </c>
    </row>
    <row r="487" customFormat="1" s="2">
      <c r="B487" s="10" t="inlineStr">
        <is>
          <t>UTILIDAD A DISTRIBUIR</t>
        </is>
      </c>
    </row>
    <row r="488" outlineLevel="1" customFormat="1" s="1">
      <c r="B488" s="5" t="inlineStr">
        <is>
          <t>moneda nacional</t>
        </is>
      </c>
    </row>
    <row r="489" outlineLevel="1" customFormat="1" s="1">
      <c r="B489" s="5" t="inlineStr">
        <is>
          <t>moneda nacional</t>
        </is>
      </c>
    </row>
    <row r="491" customFormat="1" s="8">
      <c r="B491" s="5" t="inlineStr">
        <is>
          <t>Check</t>
        </is>
      </c>
    </row>
    <row r="492" customFormat="1" s="8">
      <c r="B492" s="5" t="n"/>
    </row>
    <row r="493">
      <c r="B493" s="3" t="inlineStr">
        <is>
          <t>Ratios</t>
        </is>
      </c>
    </row>
    <row r="494" customFormat="1" s="12">
      <c r="B494" s="4" t="inlineStr">
        <is>
          <t>CAPITAL ADECUADO</t>
        </is>
      </c>
    </row>
    <row r="495" outlineLevel="1">
      <c r="B495" s="4" t="inlineStr">
        <is>
          <t xml:space="preserve">   Activos y Contingentes Ponderados (AYCP)</t>
        </is>
      </c>
    </row>
    <row r="496" outlineLevel="1">
      <c r="B496" s="4" t="inlineStr">
        <is>
          <t xml:space="preserve">   Capital Nivel 1 (C1)</t>
        </is>
      </c>
    </row>
    <row r="497" outlineLevel="1">
      <c r="B497" s="4" t="inlineStr">
        <is>
          <t xml:space="preserve">   Capital Nivel 1 + 2 (C1+2)</t>
        </is>
      </c>
    </row>
    <row r="498" outlineLevel="1">
      <c r="B498" s="4" t="inlineStr">
        <is>
          <t xml:space="preserve">   C1 / AYCP</t>
        </is>
      </c>
    </row>
    <row r="499" outlineLevel="1">
      <c r="B499" s="4" t="inlineStr">
        <is>
          <t xml:space="preserve">   C1+2 / AYCP</t>
        </is>
      </c>
    </row>
    <row r="500" outlineLevel="1">
      <c r="B500" s="4" t="inlineStr">
        <is>
          <t xml:space="preserve">   Patrimonio Neto/Activos y Contingentes Totales</t>
        </is>
      </c>
    </row>
    <row r="501" outlineLevel="1">
      <c r="B501" s="4" t="inlineStr">
        <is>
          <t xml:space="preserve">   Activos y Contingentes/Patrimonio (veces)</t>
        </is>
      </c>
    </row>
    <row r="503" customFormat="1" s="12">
      <c r="B503" s="4" t="inlineStr">
        <is>
          <t>CALIDAD DEL ACTIVO</t>
        </is>
      </c>
    </row>
    <row r="504" outlineLevel="1">
      <c r="B504" s="4" t="inlineStr">
        <is>
          <t xml:space="preserve">   Préstamos Vencidos/Patrimonio Neto</t>
        </is>
      </c>
    </row>
    <row r="505" outlineLevel="1">
      <c r="B505" s="4" t="inlineStr">
        <is>
          <t xml:space="preserve">   Préstamos Vigentes/Préstamos Totales</t>
        </is>
      </c>
    </row>
    <row r="506" outlineLevel="1">
      <c r="B506" s="4" t="inlineStr">
        <is>
          <t xml:space="preserve">   Previsiones/Préstamos Vencidos</t>
        </is>
      </c>
    </row>
    <row r="507" outlineLevel="1">
      <c r="B507" s="4" t="inlineStr">
        <is>
          <t xml:space="preserve">   Previsiones/Préstamos Vigentes</t>
        </is>
      </c>
    </row>
    <row r="508" outlineLevel="1">
      <c r="B508" s="4" t="inlineStr">
        <is>
          <t xml:space="preserve">   Cartera Vencida/Cartera Total - Morosidad</t>
        </is>
      </c>
    </row>
    <row r="509" outlineLevel="1">
      <c r="B509" s="4" t="inlineStr">
        <is>
          <t xml:space="preserve">   Cartera Vencida/Cartera Total Neta de Previsiones</t>
        </is>
      </c>
    </row>
    <row r="510" outlineLevel="1">
      <c r="B510" s="4" t="inlineStr">
        <is>
          <t xml:space="preserve">   Renovados/Cartera</t>
        </is>
      </c>
    </row>
    <row r="511" outlineLevel="1">
      <c r="B511" s="4" t="inlineStr">
        <is>
          <t xml:space="preserve">   Refinanciados/Cartera</t>
        </is>
      </c>
    </row>
    <row r="512" outlineLevel="1">
      <c r="B512" s="4" t="inlineStr">
        <is>
          <t xml:space="preserve">   Reestructurados/Cartera</t>
        </is>
      </c>
    </row>
    <row r="513" outlineLevel="1">
      <c r="B513" s="4" t="inlineStr">
        <is>
          <t xml:space="preserve">   RRR/Cartera</t>
        </is>
      </c>
    </row>
    <row r="514" outlineLevel="1">
      <c r="B514" s="4" t="inlineStr">
        <is>
          <t xml:space="preserve">   RRR+Medidas transitorias/Cartera</t>
        </is>
      </c>
    </row>
    <row r="515" outlineLevel="1">
      <c r="B515" s="4" t="inlineStr">
        <is>
          <t xml:space="preserve">   Vencidos + RRR/Cartera</t>
        </is>
      </c>
    </row>
    <row r="516" outlineLevel="1">
      <c r="B516" s="4" t="inlineStr">
        <is>
          <t xml:space="preserve">   Vencidos+RRR+Medidas transitorias/Cartera</t>
        </is>
      </c>
    </row>
    <row r="517" outlineLevel="1">
      <c r="B517" s="4" t="inlineStr">
        <is>
          <t xml:space="preserve">   Cartera Vencida/Patrimonio Neto</t>
        </is>
      </c>
    </row>
    <row r="519" customFormat="1" s="12">
      <c r="B519" s="4" t="inlineStr">
        <is>
          <t>DEPÓSITOS</t>
        </is>
      </c>
    </row>
    <row r="520" outlineLevel="1"/>
    <row r="521" outlineLevel="1">
      <c r="B521" s="4" t="inlineStr">
        <is>
          <t>Participación por tipo de Instrumento</t>
        </is>
      </c>
    </row>
    <row r="522" outlineLevel="1">
      <c r="B522" s="4" t="inlineStr">
        <is>
          <t xml:space="preserve">   Cuenta Corriente</t>
        </is>
      </c>
    </row>
    <row r="523" outlineLevel="1">
      <c r="B523" s="4" t="inlineStr">
        <is>
          <t xml:space="preserve">   A la Vista</t>
        </is>
      </c>
    </row>
    <row r="524" outlineLevel="1">
      <c r="B524" s="4" t="inlineStr">
        <is>
          <t xml:space="preserve">   Plazo Fijo</t>
        </is>
      </c>
    </row>
    <row r="525" outlineLevel="1">
      <c r="B525" s="4" t="inlineStr">
        <is>
          <t xml:space="preserve">   CDA</t>
        </is>
      </c>
    </row>
    <row r="526" outlineLevel="1">
      <c r="B526" s="4" t="inlineStr">
        <is>
          <t xml:space="preserve">   Títulos de Inversión</t>
        </is>
      </c>
    </row>
    <row r="527" outlineLevel="1">
      <c r="B527" s="4" t="inlineStr">
        <is>
          <t xml:space="preserve">   Intereses Devengados</t>
        </is>
      </c>
    </row>
    <row r="528" outlineLevel="1"/>
    <row r="529" outlineLevel="1">
      <c r="B529" s="4" t="inlineStr">
        <is>
          <t>Participación por Moneda</t>
        </is>
      </c>
    </row>
    <row r="530" outlineLevel="1">
      <c r="B530" s="4" t="inlineStr">
        <is>
          <t xml:space="preserve">   Local</t>
        </is>
      </c>
    </row>
    <row r="531" outlineLevel="1">
      <c r="B531" s="4" t="inlineStr">
        <is>
          <t xml:space="preserve">   Extranjera</t>
        </is>
      </c>
    </row>
    <row r="533" customFormat="1" s="12">
      <c r="B533" s="4" t="inlineStr">
        <is>
          <t>RENTABILIDAD</t>
        </is>
      </c>
    </row>
    <row r="534" outlineLevel="1">
      <c r="B534" s="4" t="inlineStr">
        <is>
          <t xml:space="preserve">   Utilidad antes de Impuesto/Activo (Anual)</t>
        </is>
      </c>
    </row>
    <row r="535" outlineLevel="1">
      <c r="B535" s="4" t="inlineStr">
        <is>
          <t xml:space="preserve">   Utilidad antes de Impuesto/Patrimonio (Anual)</t>
        </is>
      </c>
    </row>
    <row r="537" customFormat="1" s="12">
      <c r="B537" s="4" t="inlineStr">
        <is>
          <t>LIQUIDEZ</t>
        </is>
      </c>
    </row>
    <row r="538" outlineLevel="1">
      <c r="B538" s="4" t="inlineStr">
        <is>
          <t xml:space="preserve">   Disponible + Inversiones Temporales/Depósitos</t>
        </is>
      </c>
    </row>
    <row r="539" outlineLevel="1">
      <c r="B539" s="4" t="inlineStr">
        <is>
          <t xml:space="preserve">   Disponible + Inversiones Temporales/Pasivo</t>
        </is>
      </c>
    </row>
    <row r="540" outlineLevel="1">
      <c r="B540" s="4" t="inlineStr">
        <is>
          <t xml:space="preserve">   Activo/Pasivo</t>
        </is>
      </c>
    </row>
    <row r="541" outlineLevel="1">
      <c r="B541" s="4" t="inlineStr">
        <is>
          <t xml:space="preserve">   Activo/Pasivo + Contingencias</t>
        </is>
      </c>
    </row>
    <row r="543" customFormat="1" s="12">
      <c r="B543" s="4" t="inlineStr">
        <is>
          <t>CONSIDERACIONES ADMINISTRATIVAS</t>
        </is>
      </c>
    </row>
    <row r="544" outlineLevel="1">
      <c r="B544" s="4" t="inlineStr">
        <is>
          <t xml:space="preserve">   Gastos Personales/Gastos Administrativos</t>
        </is>
      </c>
    </row>
    <row r="545" outlineLevel="1">
      <c r="B545" s="4" t="inlineStr">
        <is>
          <t xml:space="preserve">   Gastos Personales/Margen Operativo</t>
        </is>
      </c>
    </row>
    <row r="546" outlineLevel="1">
      <c r="B546" s="4" t="inlineStr">
        <is>
          <t xml:space="preserve">   Gastos Administrativos/Margen Operativo</t>
        </is>
      </c>
    </row>
    <row r="547" outlineLevel="1">
      <c r="B547" s="4" t="inlineStr">
        <is>
          <t xml:space="preserve">   Gastos Personales/Depósitos (Anual)</t>
        </is>
      </c>
    </row>
    <row r="548" outlineLevel="1">
      <c r="B548" s="4" t="inlineStr">
        <is>
          <t xml:space="preserve">   Gastos Administrativos/Depósitos (Anual)</t>
        </is>
      </c>
    </row>
    <row r="550">
      <c r="B550" s="3" t="inlineStr">
        <is>
          <t>Información Adicional</t>
        </is>
      </c>
    </row>
    <row r="551">
      <c r="B551" s="2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7">
      <c r="B557" s="2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4">
      <c r="B564" s="2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70">
      <c r="B570" s="2" t="inlineStr">
        <is>
          <t>CRÉDITOS Y MOROSIDAD POR ACTIVIDAD ECONÓMICA</t>
        </is>
      </c>
    </row>
    <row r="571" outlineLevel="1">
      <c r="B571" s="2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2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5">
      <c r="B605" s="2" t="inlineStr">
        <is>
          <t>CRÉDITOS SEGÚN CLASIFICACIÓN DE LAS OPERACIONES (*)</t>
        </is>
      </c>
    </row>
    <row r="606" outlineLevel="1">
      <c r="B606" s="11" t="n">
        <v>1</v>
      </c>
    </row>
    <row r="607" outlineLevel="1">
      <c r="B607" s="11" t="inlineStr">
        <is>
          <t>1a</t>
        </is>
      </c>
    </row>
    <row r="608" outlineLevel="1">
      <c r="B608" s="11" t="inlineStr">
        <is>
          <t>1b</t>
        </is>
      </c>
    </row>
    <row r="609" outlineLevel="1">
      <c r="B609" s="11" t="n">
        <v>2</v>
      </c>
    </row>
    <row r="610" outlineLevel="1">
      <c r="B610" s="11" t="n">
        <v>3</v>
      </c>
    </row>
    <row r="611" outlineLevel="1">
      <c r="B611" s="11" t="n">
        <v>4</v>
      </c>
    </row>
    <row r="612" outlineLevel="1">
      <c r="B612" s="11" t="n">
        <v>5</v>
      </c>
    </row>
    <row r="613" outlineLevel="1">
      <c r="B613" s="11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MF Inversiones S.A.</dc:creator>
  <dcterms:created xsi:type="dcterms:W3CDTF">2022-05-19T17:29:49Z</dcterms:created>
  <dcterms:modified xsi:type="dcterms:W3CDTF">2022-12-29T17:44:32Z</dcterms:modified>
  <cp:lastModifiedBy>MF-IT</cp:lastModifiedBy>
</cp:coreProperties>
</file>