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PhD-Yazd\Term6(98-99-2)\SAGA-NA paper\ICCKE-ferdowsi\"/>
    </mc:Choice>
  </mc:AlternateContent>
  <xr:revisionPtr revIDLastSave="0" documentId="13_ncr:1_{58360CE0-505C-4E30-B34E-ED1D7C3B87A3}" xr6:coauthVersionLast="45" xr6:coauthVersionMax="45" xr10:uidLastSave="{00000000-0000-0000-0000-000000000000}"/>
  <bookViews>
    <workbookView xWindow="-108" yWindow="-108" windowWidth="23256" windowHeight="12576" activeTab="4" xr2:uid="{085E328D-F22F-4301-9CE4-91A6DA449E28}"/>
  </bookViews>
  <sheets>
    <sheet name="FC" sheetId="1" r:id="rId1"/>
    <sheet name="EC" sheetId="2" r:id="rId2"/>
    <sheet name="S3" sheetId="3" r:id="rId3"/>
    <sheet name="ICS" sheetId="4" r:id="rId4"/>
    <sheet name="SA-GA-subgraphs" sheetId="5" r:id="rId5"/>
    <sheet name="Unknown target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2" i="7"/>
  <c r="U3" i="5"/>
  <c r="U4" i="5"/>
  <c r="U5" i="5"/>
  <c r="U6" i="5"/>
  <c r="U7" i="5"/>
  <c r="U8" i="5"/>
  <c r="U9" i="5"/>
  <c r="U10" i="5"/>
  <c r="U11" i="5"/>
  <c r="U2" i="5"/>
  <c r="AB7" i="7" l="1"/>
  <c r="AB8" i="7"/>
  <c r="AB9" i="7"/>
  <c r="AB10" i="7"/>
  <c r="AB11" i="7"/>
  <c r="Y7" i="7"/>
  <c r="Y8" i="7"/>
  <c r="Y9" i="7"/>
  <c r="Y10" i="7"/>
  <c r="Y11" i="7"/>
  <c r="AB2" i="7"/>
  <c r="AB3" i="7"/>
  <c r="AB4" i="7"/>
  <c r="AB5" i="7"/>
  <c r="Y2" i="7"/>
  <c r="Y3" i="7"/>
  <c r="Y4" i="7"/>
  <c r="Y5" i="7"/>
  <c r="AB6" i="7"/>
  <c r="Y6" i="7"/>
  <c r="Y11" i="5" l="1"/>
  <c r="Y4" i="5" l="1"/>
  <c r="AB4" i="5"/>
  <c r="Y3" i="5" l="1"/>
  <c r="Y5" i="5"/>
  <c r="Y6" i="5"/>
  <c r="Y7" i="5"/>
  <c r="Y8" i="5"/>
  <c r="Y9" i="5"/>
  <c r="Y10" i="5"/>
  <c r="AB3" i="5"/>
  <c r="AB5" i="5"/>
  <c r="AB6" i="5"/>
  <c r="AB7" i="5"/>
  <c r="AB8" i="5"/>
  <c r="AB9" i="5"/>
  <c r="AB10" i="5"/>
  <c r="AB11" i="5"/>
  <c r="Y2" i="5"/>
  <c r="AB2" i="5"/>
</calcChain>
</file>

<file path=xl/sharedStrings.xml><?xml version="1.0" encoding="utf-8"?>
<sst xmlns="http://schemas.openxmlformats.org/spreadsheetml/2006/main" count="180" uniqueCount="66">
  <si>
    <t>name</t>
  </si>
  <si>
    <t>MM-CE</t>
  </si>
  <si>
    <t>MM-SC</t>
  </si>
  <si>
    <t>MM-DM</t>
  </si>
  <si>
    <t>MM-HS</t>
  </si>
  <si>
    <t>CE-SC</t>
  </si>
  <si>
    <t>CE-DM</t>
  </si>
  <si>
    <t>CE-HS</t>
  </si>
  <si>
    <t>SC-DM</t>
  </si>
  <si>
    <t>SC-HS</t>
  </si>
  <si>
    <t>DM-HS</t>
  </si>
  <si>
    <t>NATALIE</t>
  </si>
  <si>
    <t>GHOST</t>
  </si>
  <si>
    <t>SPINAL</t>
  </si>
  <si>
    <t>NETAL</t>
  </si>
  <si>
    <t>PI-SWAP</t>
  </si>
  <si>
    <t>HubAlign</t>
  </si>
  <si>
    <t>L-GRAAL</t>
  </si>
  <si>
    <t>OptNetAlign</t>
  </si>
  <si>
    <t>CytoGEDEVO</t>
  </si>
  <si>
    <t>MAGNA++</t>
  </si>
  <si>
    <t>WAVE</t>
  </si>
  <si>
    <t>MeAlign</t>
  </si>
  <si>
    <t>SANA</t>
  </si>
  <si>
    <t>PSONA</t>
  </si>
  <si>
    <t>SAGA</t>
  </si>
  <si>
    <t>SA-GA</t>
  </si>
  <si>
    <t>network types</t>
  </si>
  <si>
    <t>ec normal</t>
  </si>
  <si>
    <t>ec max</t>
  </si>
  <si>
    <t>edge correctness</t>
  </si>
  <si>
    <t>ics normal</t>
  </si>
  <si>
    <t>ics max</t>
  </si>
  <si>
    <t>ICS</t>
  </si>
  <si>
    <t>s3 normal</t>
  </si>
  <si>
    <t>s3 max</t>
  </si>
  <si>
    <t>S3</t>
  </si>
  <si>
    <t>node coverage</t>
  </si>
  <si>
    <t>node correctness</t>
  </si>
  <si>
    <t>seq sim num in gbest</t>
  </si>
  <si>
    <t>align nodes</t>
  </si>
  <si>
    <t>align edges</t>
  </si>
  <si>
    <t>target nodes</t>
  </si>
  <si>
    <t>target edges</t>
  </si>
  <si>
    <t>max weight aligned</t>
  </si>
  <si>
    <t>target max weight</t>
  </si>
  <si>
    <t>connected component graphs</t>
  </si>
  <si>
    <t>connected component target graph</t>
  </si>
  <si>
    <t>check similarity connected component</t>
  </si>
  <si>
    <t>percent similarity cc</t>
  </si>
  <si>
    <t>LCCS align</t>
  </si>
  <si>
    <t>LCCS target</t>
  </si>
  <si>
    <t>Percent LCC</t>
  </si>
  <si>
    <t>mm-sc</t>
  </si>
  <si>
    <t>mm-hs</t>
  </si>
  <si>
    <t xml:space="preserve">ce-hs </t>
  </si>
  <si>
    <t>mm-dm</t>
  </si>
  <si>
    <t>mm-ce</t>
  </si>
  <si>
    <t>ce-sc</t>
  </si>
  <si>
    <t>ce-dm</t>
  </si>
  <si>
    <t>sc-dm</t>
  </si>
  <si>
    <t>dm-hs</t>
  </si>
  <si>
    <t>sc-hs</t>
  </si>
  <si>
    <t>FC</t>
  </si>
  <si>
    <t>Different Weight</t>
  </si>
  <si>
    <t>different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</si>
</sst>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0"/>
      <color theme="1"/>
      <name val="Arial Unicode MS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76E763"/>
      <color rgb="FF23C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FC measure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FC!$A$2</c:f>
              <c:strCache>
                <c:ptCount val="1"/>
                <c:pt idx="0">
                  <c:v>NATALIE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FC!$B$2:$K$2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0.13</c:v>
                </c:pt>
                <c:pt idx="5">
                  <c:v>8.5000000000000006E-2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3-474D-89FE-2A69D044186E}"/>
            </c:ext>
          </c:extLst>
        </c:ser>
        <c:ser>
          <c:idx val="1"/>
          <c:order val="1"/>
          <c:tx>
            <c:strRef>
              <c:f>FC!$A$3</c:f>
              <c:strCache>
                <c:ptCount val="1"/>
                <c:pt idx="0">
                  <c:v>GHOST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FC!$B$3:$K$3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0.08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0.16</c:v>
                </c:pt>
                <c:pt idx="7">
                  <c:v>0.21</c:v>
                </c:pt>
                <c:pt idx="8">
                  <c:v>0.18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3-474D-89FE-2A69D044186E}"/>
            </c:ext>
          </c:extLst>
        </c:ser>
        <c:ser>
          <c:idx val="2"/>
          <c:order val="2"/>
          <c:tx>
            <c:strRef>
              <c:f>FC!$A$4</c:f>
              <c:strCache>
                <c:ptCount val="1"/>
                <c:pt idx="0">
                  <c:v>SPINAL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FC!$B$4:$K$4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0.08</c:v>
                </c:pt>
                <c:pt idx="7">
                  <c:v>0.04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3-474D-89FE-2A69D044186E}"/>
            </c:ext>
          </c:extLst>
        </c:ser>
        <c:ser>
          <c:idx val="3"/>
          <c:order val="3"/>
          <c:tx>
            <c:strRef>
              <c:f>FC!$A$5</c:f>
              <c:strCache>
                <c:ptCount val="1"/>
                <c:pt idx="0">
                  <c:v>NETAL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0.08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3-474D-89FE-2A69D044186E}"/>
            </c:ext>
          </c:extLst>
        </c:ser>
        <c:ser>
          <c:idx val="4"/>
          <c:order val="4"/>
          <c:tx>
            <c:strRef>
              <c:f>FC!$A$6</c:f>
              <c:strCache>
                <c:ptCount val="1"/>
                <c:pt idx="0">
                  <c:v>PI-SWAP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FC!$B$6:$K$6</c:f>
              <c:numCache>
                <c:formatCode>General</c:formatCode>
                <c:ptCount val="10"/>
                <c:pt idx="0">
                  <c:v>0.27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0.35</c:v>
                </c:pt>
                <c:pt idx="4">
                  <c:v>0.16</c:v>
                </c:pt>
                <c:pt idx="5">
                  <c:v>0.28999999999999998</c:v>
                </c:pt>
                <c:pt idx="6">
                  <c:v>0.36</c:v>
                </c:pt>
                <c:pt idx="7">
                  <c:v>0.15</c:v>
                </c:pt>
                <c:pt idx="8">
                  <c:v>0.24</c:v>
                </c:pt>
                <c:pt idx="9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3-474D-89FE-2A69D044186E}"/>
            </c:ext>
          </c:extLst>
        </c:ser>
        <c:ser>
          <c:idx val="5"/>
          <c:order val="5"/>
          <c:tx>
            <c:strRef>
              <c:f>FC!$A$7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FC!$B$7:$K$7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0.03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3-474D-89FE-2A69D044186E}"/>
            </c:ext>
          </c:extLst>
        </c:ser>
        <c:ser>
          <c:idx val="6"/>
          <c:order val="6"/>
          <c:tx>
            <c:strRef>
              <c:f>FC!$A$8</c:f>
              <c:strCache>
                <c:ptCount val="1"/>
                <c:pt idx="0">
                  <c:v>L-GRAAL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FC!$B$8:$K$8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0.06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13-474D-89FE-2A69D044186E}"/>
            </c:ext>
          </c:extLst>
        </c:ser>
        <c:ser>
          <c:idx val="7"/>
          <c:order val="7"/>
          <c:tx>
            <c:strRef>
              <c:f>FC!$A$9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FC!$B$9:$K$9</c:f>
              <c:numCache>
                <c:formatCode>General</c:formatCode>
                <c:ptCount val="10"/>
                <c:pt idx="0">
                  <c:v>0.12</c:v>
                </c:pt>
                <c:pt idx="1">
                  <c:v>0.24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0.21</c:v>
                </c:pt>
                <c:pt idx="6">
                  <c:v>0.33</c:v>
                </c:pt>
                <c:pt idx="7">
                  <c:v>0.28000000000000003</c:v>
                </c:pt>
                <c:pt idx="8">
                  <c:v>0.19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13-474D-89FE-2A69D044186E}"/>
            </c:ext>
          </c:extLst>
        </c:ser>
        <c:ser>
          <c:idx val="8"/>
          <c:order val="8"/>
          <c:tx>
            <c:strRef>
              <c:f>FC!$A$10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FC!$B$10:$K$10</c:f>
              <c:numCache>
                <c:formatCode>General</c:formatCode>
                <c:ptCount val="10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0.26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13-474D-89FE-2A69D044186E}"/>
            </c:ext>
          </c:extLst>
        </c:ser>
        <c:ser>
          <c:idx val="9"/>
          <c:order val="9"/>
          <c:tx>
            <c:strRef>
              <c:f>FC!$A$11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FC!$B$11:$K$11</c:f>
              <c:numCache>
                <c:formatCode>General</c:formatCode>
                <c:ptCount val="10"/>
                <c:pt idx="0">
                  <c:v>0.03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0.05</c:v>
                </c:pt>
                <c:pt idx="8">
                  <c:v>0.04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13-474D-89FE-2A69D044186E}"/>
            </c:ext>
          </c:extLst>
        </c:ser>
        <c:ser>
          <c:idx val="10"/>
          <c:order val="10"/>
          <c:tx>
            <c:strRef>
              <c:f>FC!$A$12</c:f>
              <c:strCache>
                <c:ptCount val="1"/>
                <c:pt idx="0">
                  <c:v>WAVE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FC!$B$12:$K$12</c:f>
              <c:numCache>
                <c:formatCode>General</c:formatCode>
                <c:ptCount val="10"/>
                <c:pt idx="0">
                  <c:v>0.2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0.17</c:v>
                </c:pt>
                <c:pt idx="4">
                  <c:v>0.1</c:v>
                </c:pt>
                <c:pt idx="5">
                  <c:v>0.16</c:v>
                </c:pt>
                <c:pt idx="6">
                  <c:v>0.08</c:v>
                </c:pt>
                <c:pt idx="7">
                  <c:v>0.11</c:v>
                </c:pt>
                <c:pt idx="8">
                  <c:v>0.09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13-474D-89FE-2A69D044186E}"/>
            </c:ext>
          </c:extLst>
        </c:ser>
        <c:ser>
          <c:idx val="11"/>
          <c:order val="11"/>
          <c:tx>
            <c:strRef>
              <c:f>FC!$A$13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FC!$B$13:$K$13</c:f>
              <c:numCache>
                <c:formatCode>General</c:formatCode>
                <c:ptCount val="10"/>
                <c:pt idx="0">
                  <c:v>0.5</c:v>
                </c:pt>
                <c:pt idx="1">
                  <c:v>0.28999999999999998</c:v>
                </c:pt>
                <c:pt idx="2">
                  <c:v>0.57999999999999996</c:v>
                </c:pt>
                <c:pt idx="3">
                  <c:v>0.67</c:v>
                </c:pt>
                <c:pt idx="4">
                  <c:v>0.54</c:v>
                </c:pt>
                <c:pt idx="5">
                  <c:v>0.75</c:v>
                </c:pt>
                <c:pt idx="6">
                  <c:v>0.64</c:v>
                </c:pt>
                <c:pt idx="7">
                  <c:v>0.59</c:v>
                </c:pt>
                <c:pt idx="8">
                  <c:v>0.52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13-474D-89FE-2A69D044186E}"/>
            </c:ext>
          </c:extLst>
        </c:ser>
        <c:ser>
          <c:idx val="12"/>
          <c:order val="12"/>
          <c:tx>
            <c:strRef>
              <c:f>FC!$A$14</c:f>
              <c:strCache>
                <c:ptCount val="1"/>
                <c:pt idx="0">
                  <c:v>SANA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FC!$B$14:$K$14</c:f>
              <c:numCache>
                <c:formatCode>General</c:formatCode>
                <c:ptCount val="10"/>
                <c:pt idx="0">
                  <c:v>0.42</c:v>
                </c:pt>
                <c:pt idx="1">
                  <c:v>0.3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0.5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0.46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13-474D-89FE-2A69D044186E}"/>
            </c:ext>
          </c:extLst>
        </c:ser>
        <c:ser>
          <c:idx val="13"/>
          <c:order val="13"/>
          <c:tx>
            <c:strRef>
              <c:f>FC!$A$15</c:f>
              <c:strCache>
                <c:ptCount val="1"/>
                <c:pt idx="0">
                  <c:v>PSONA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FC!$B$15:$K$15</c:f>
              <c:numCache>
                <c:formatCode>General</c:formatCode>
                <c:ptCount val="10"/>
                <c:pt idx="0">
                  <c:v>0.45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0.51</c:v>
                </c:pt>
                <c:pt idx="5">
                  <c:v>0.68</c:v>
                </c:pt>
                <c:pt idx="6">
                  <c:v>0.59</c:v>
                </c:pt>
                <c:pt idx="7">
                  <c:v>0.53</c:v>
                </c:pt>
                <c:pt idx="8">
                  <c:v>0.49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13-474D-89FE-2A69D044186E}"/>
            </c:ext>
          </c:extLst>
        </c:ser>
        <c:ser>
          <c:idx val="14"/>
          <c:order val="14"/>
          <c:tx>
            <c:strRef>
              <c:f>FC!$A$16</c:f>
              <c:strCache>
                <c:ptCount val="1"/>
                <c:pt idx="0">
                  <c:v>SAGA</c:v>
                </c:pt>
              </c:strCache>
            </c:strRef>
          </c:tx>
          <c:spPr>
            <a:ln w="22225" cap="rnd">
              <a:solidFill>
                <a:srgbClr val="FF33CC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F33CC"/>
              </a:solidFill>
              <a:ln w="9525">
                <a:solidFill>
                  <a:srgbClr val="FF33CC"/>
                </a:solidFill>
                <a:prstDash val="sysDash"/>
                <a:round/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FC!$B$16:$K$16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13-474D-89FE-2A69D044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14640"/>
        <c:axId val="1618637840"/>
      </c:lineChart>
      <c:catAx>
        <c:axId val="18382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637840"/>
        <c:crosses val="autoZero"/>
        <c:auto val="1"/>
        <c:lblAlgn val="ctr"/>
        <c:lblOffset val="100"/>
        <c:noMultiLvlLbl val="0"/>
      </c:catAx>
      <c:valAx>
        <c:axId val="16186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2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ICS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ICS!$A$2</c:f>
              <c:strCache>
                <c:ptCount val="1"/>
                <c:pt idx="0">
                  <c:v>NATALIE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ICS!$B$2:$K$2</c:f>
              <c:numCache>
                <c:formatCode>General</c:formatCode>
                <c:ptCount val="10"/>
                <c:pt idx="0">
                  <c:v>0.51</c:v>
                </c:pt>
                <c:pt idx="1">
                  <c:v>0.5</c:v>
                </c:pt>
                <c:pt idx="2">
                  <c:v>0.48</c:v>
                </c:pt>
                <c:pt idx="3">
                  <c:v>0.53</c:v>
                </c:pt>
                <c:pt idx="4">
                  <c:v>0.14000000000000001</c:v>
                </c:pt>
                <c:pt idx="5">
                  <c:v>0.64</c:v>
                </c:pt>
                <c:pt idx="6">
                  <c:v>0.38</c:v>
                </c:pt>
                <c:pt idx="7">
                  <c:v>0.67</c:v>
                </c:pt>
                <c:pt idx="8">
                  <c:v>0.47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40DB-81F5-571F65AA5AC6}"/>
            </c:ext>
          </c:extLst>
        </c:ser>
        <c:ser>
          <c:idx val="1"/>
          <c:order val="1"/>
          <c:tx>
            <c:strRef>
              <c:f>ICS!$A$3</c:f>
              <c:strCache>
                <c:ptCount val="1"/>
                <c:pt idx="0">
                  <c:v>GHOST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ICS!$B$3:$K$3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0.11</c:v>
                </c:pt>
                <c:pt idx="3">
                  <c:v>0.1</c:v>
                </c:pt>
                <c:pt idx="4">
                  <c:v>0.112</c:v>
                </c:pt>
                <c:pt idx="5">
                  <c:v>0.13</c:v>
                </c:pt>
                <c:pt idx="6">
                  <c:v>0.15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A-40DB-81F5-571F65AA5AC6}"/>
            </c:ext>
          </c:extLst>
        </c:ser>
        <c:ser>
          <c:idx val="2"/>
          <c:order val="2"/>
          <c:tx>
            <c:strRef>
              <c:f>ICS!$A$4</c:f>
              <c:strCache>
                <c:ptCount val="1"/>
                <c:pt idx="0">
                  <c:v>SPINAL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A-40DB-81F5-571F65AA5AC6}"/>
            </c:ext>
          </c:extLst>
        </c:ser>
        <c:ser>
          <c:idx val="3"/>
          <c:order val="3"/>
          <c:tx>
            <c:strRef>
              <c:f>ICS!$A$5</c:f>
              <c:strCache>
                <c:ptCount val="1"/>
                <c:pt idx="0">
                  <c:v>NETAL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ICS!$B$5:$K$5</c:f>
              <c:numCache>
                <c:formatCode>General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0.97</c:v>
                </c:pt>
                <c:pt idx="3">
                  <c:v>0.91</c:v>
                </c:pt>
                <c:pt idx="4">
                  <c:v>0.43</c:v>
                </c:pt>
                <c:pt idx="5">
                  <c:v>0.7</c:v>
                </c:pt>
                <c:pt idx="6">
                  <c:v>0.38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A-40DB-81F5-571F65AA5AC6}"/>
            </c:ext>
          </c:extLst>
        </c:ser>
        <c:ser>
          <c:idx val="4"/>
          <c:order val="4"/>
          <c:tx>
            <c:strRef>
              <c:f>ICS!$A$6</c:f>
              <c:strCache>
                <c:ptCount val="1"/>
                <c:pt idx="0">
                  <c:v>PI-SWAP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ICS!$B$6:$K$6</c:f>
              <c:numCache>
                <c:formatCode>General</c:formatCode>
                <c:ptCount val="1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A-40DB-81F5-571F65AA5AC6}"/>
            </c:ext>
          </c:extLst>
        </c:ser>
        <c:ser>
          <c:idx val="5"/>
          <c:order val="5"/>
          <c:tx>
            <c:strRef>
              <c:f>ICS!$A$7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ICS!$B$7:$K$7</c:f>
              <c:numCache>
                <c:formatCode>General</c:formatCode>
                <c:ptCount val="10"/>
                <c:pt idx="0">
                  <c:v>0.13</c:v>
                </c:pt>
                <c:pt idx="1">
                  <c:v>0.21</c:v>
                </c:pt>
                <c:pt idx="2">
                  <c:v>0.53</c:v>
                </c:pt>
                <c:pt idx="3">
                  <c:v>0.34</c:v>
                </c:pt>
                <c:pt idx="4">
                  <c:v>0.59</c:v>
                </c:pt>
                <c:pt idx="5">
                  <c:v>0.21</c:v>
                </c:pt>
                <c:pt idx="6">
                  <c:v>0.41</c:v>
                </c:pt>
                <c:pt idx="7">
                  <c:v>0.17</c:v>
                </c:pt>
                <c:pt idx="8">
                  <c:v>0.22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A-40DB-81F5-571F65AA5AC6}"/>
            </c:ext>
          </c:extLst>
        </c:ser>
        <c:ser>
          <c:idx val="6"/>
          <c:order val="6"/>
          <c:tx>
            <c:strRef>
              <c:f>ICS!$A$8</c:f>
              <c:strCache>
                <c:ptCount val="1"/>
                <c:pt idx="0">
                  <c:v>L-GRAAL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ICS!$B$8:$K$8</c:f>
              <c:numCache>
                <c:formatCode>General</c:formatCode>
                <c:ptCount val="10"/>
                <c:pt idx="0">
                  <c:v>0.89</c:v>
                </c:pt>
                <c:pt idx="1">
                  <c:v>0.8</c:v>
                </c:pt>
                <c:pt idx="2">
                  <c:v>0.93</c:v>
                </c:pt>
                <c:pt idx="3">
                  <c:v>0.91</c:v>
                </c:pt>
                <c:pt idx="4">
                  <c:v>0.18</c:v>
                </c:pt>
                <c:pt idx="5">
                  <c:v>0.31</c:v>
                </c:pt>
                <c:pt idx="6">
                  <c:v>0.32</c:v>
                </c:pt>
                <c:pt idx="7">
                  <c:v>0.2</c:v>
                </c:pt>
                <c:pt idx="8">
                  <c:v>0.2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3A-40DB-81F5-571F65AA5AC6}"/>
            </c:ext>
          </c:extLst>
        </c:ser>
        <c:ser>
          <c:idx val="7"/>
          <c:order val="7"/>
          <c:tx>
            <c:strRef>
              <c:f>ICS!$A$9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ICS!$B$9:$K$9</c:f>
              <c:numCache>
                <c:formatCode>General</c:formatCode>
                <c:ptCount val="10"/>
                <c:pt idx="0">
                  <c:v>0.44</c:v>
                </c:pt>
                <c:pt idx="1">
                  <c:v>0.48</c:v>
                </c:pt>
                <c:pt idx="2">
                  <c:v>0.41</c:v>
                </c:pt>
                <c:pt idx="3">
                  <c:v>0.35</c:v>
                </c:pt>
                <c:pt idx="4">
                  <c:v>0.59</c:v>
                </c:pt>
                <c:pt idx="5">
                  <c:v>0.81</c:v>
                </c:pt>
                <c:pt idx="6">
                  <c:v>0.71</c:v>
                </c:pt>
                <c:pt idx="7">
                  <c:v>0.47</c:v>
                </c:pt>
                <c:pt idx="8">
                  <c:v>0.64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A-40DB-81F5-571F65AA5AC6}"/>
            </c:ext>
          </c:extLst>
        </c:ser>
        <c:ser>
          <c:idx val="8"/>
          <c:order val="8"/>
          <c:tx>
            <c:strRef>
              <c:f>ICS!$A$10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ICS!$B$10:$K$10</c:f>
              <c:numCache>
                <c:formatCode>General</c:formatCode>
                <c:ptCount val="10"/>
                <c:pt idx="0">
                  <c:v>0.15</c:v>
                </c:pt>
                <c:pt idx="1">
                  <c:v>7.0000000000000007E-2</c:v>
                </c:pt>
                <c:pt idx="2">
                  <c:v>0.19</c:v>
                </c:pt>
                <c:pt idx="3">
                  <c:v>0.23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0.17</c:v>
                </c:pt>
                <c:pt idx="8">
                  <c:v>0.24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3A-40DB-81F5-571F65AA5AC6}"/>
            </c:ext>
          </c:extLst>
        </c:ser>
        <c:ser>
          <c:idx val="9"/>
          <c:order val="9"/>
          <c:tx>
            <c:strRef>
              <c:f>ICS!$A$11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ICS!$B$11:$K$11</c:f>
              <c:numCache>
                <c:formatCode>General</c:formatCode>
                <c:ptCount val="10"/>
                <c:pt idx="0">
                  <c:v>0.79</c:v>
                </c:pt>
                <c:pt idx="1">
                  <c:v>0.55000000000000004</c:v>
                </c:pt>
                <c:pt idx="2">
                  <c:v>0.71</c:v>
                </c:pt>
                <c:pt idx="3">
                  <c:v>0.68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3A-40DB-81F5-571F65AA5AC6}"/>
            </c:ext>
          </c:extLst>
        </c:ser>
        <c:ser>
          <c:idx val="10"/>
          <c:order val="10"/>
          <c:tx>
            <c:strRef>
              <c:f>ICS!$A$12</c:f>
              <c:strCache>
                <c:ptCount val="1"/>
                <c:pt idx="0">
                  <c:v>WAVE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ICS!$B$12:$K$12</c:f>
              <c:numCache>
                <c:formatCode>General</c:formatCode>
                <c:ptCount val="10"/>
                <c:pt idx="0">
                  <c:v>0.1</c:v>
                </c:pt>
                <c:pt idx="1">
                  <c:v>0.19</c:v>
                </c:pt>
                <c:pt idx="2">
                  <c:v>0.15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0.11</c:v>
                </c:pt>
                <c:pt idx="6">
                  <c:v>0.13</c:v>
                </c:pt>
                <c:pt idx="7">
                  <c:v>0.19</c:v>
                </c:pt>
                <c:pt idx="8">
                  <c:v>0.06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3A-40DB-81F5-571F65AA5AC6}"/>
            </c:ext>
          </c:extLst>
        </c:ser>
        <c:ser>
          <c:idx val="11"/>
          <c:order val="11"/>
          <c:tx>
            <c:strRef>
              <c:f>ICS!$A$13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ICS!$B$13:$K$13</c:f>
              <c:numCache>
                <c:formatCode>General</c:formatCode>
                <c:ptCount val="10"/>
                <c:pt idx="0">
                  <c:v>0.36</c:v>
                </c:pt>
                <c:pt idx="1">
                  <c:v>0.23</c:v>
                </c:pt>
                <c:pt idx="2">
                  <c:v>0.41</c:v>
                </c:pt>
                <c:pt idx="3">
                  <c:v>0.28999999999999998</c:v>
                </c:pt>
                <c:pt idx="4">
                  <c:v>0.08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3A-40DB-81F5-571F65AA5AC6}"/>
            </c:ext>
          </c:extLst>
        </c:ser>
        <c:ser>
          <c:idx val="12"/>
          <c:order val="12"/>
          <c:tx>
            <c:strRef>
              <c:f>ICS!$A$14</c:f>
              <c:strCache>
                <c:ptCount val="1"/>
                <c:pt idx="0">
                  <c:v>SANA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ICS!$B$14:$K$14</c:f>
              <c:numCache>
                <c:formatCode>General</c:formatCode>
                <c:ptCount val="10"/>
                <c:pt idx="0">
                  <c:v>0.66</c:v>
                </c:pt>
                <c:pt idx="1">
                  <c:v>0.37</c:v>
                </c:pt>
                <c:pt idx="2">
                  <c:v>0.6</c:v>
                </c:pt>
                <c:pt idx="3">
                  <c:v>0.48</c:v>
                </c:pt>
                <c:pt idx="4">
                  <c:v>0.57999999999999996</c:v>
                </c:pt>
                <c:pt idx="5">
                  <c:v>0.6</c:v>
                </c:pt>
                <c:pt idx="6">
                  <c:v>0.49</c:v>
                </c:pt>
                <c:pt idx="7">
                  <c:v>0.76</c:v>
                </c:pt>
                <c:pt idx="8">
                  <c:v>0.63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3A-40DB-81F5-571F65AA5AC6}"/>
            </c:ext>
          </c:extLst>
        </c:ser>
        <c:ser>
          <c:idx val="13"/>
          <c:order val="13"/>
          <c:tx>
            <c:strRef>
              <c:f>ICS!$A$15</c:f>
              <c:strCache>
                <c:ptCount val="1"/>
                <c:pt idx="0">
                  <c:v>PSONA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ICS!$B$15:$K$15</c:f>
              <c:numCache>
                <c:formatCode>General</c:formatCode>
                <c:ptCount val="10"/>
                <c:pt idx="0">
                  <c:v>0.3</c:v>
                </c:pt>
                <c:pt idx="1">
                  <c:v>0.22</c:v>
                </c:pt>
                <c:pt idx="2">
                  <c:v>0.35</c:v>
                </c:pt>
                <c:pt idx="3">
                  <c:v>0.21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3A-40DB-81F5-571F65AA5AC6}"/>
            </c:ext>
          </c:extLst>
        </c:ser>
        <c:ser>
          <c:idx val="14"/>
          <c:order val="14"/>
          <c:tx>
            <c:strRef>
              <c:f>ICS!$A$16</c:f>
              <c:strCache>
                <c:ptCount val="1"/>
                <c:pt idx="0">
                  <c:v>SA-GA</c:v>
                </c:pt>
              </c:strCache>
            </c:strRef>
          </c:tx>
          <c:spPr>
            <a:ln w="22225" cap="rnd">
              <a:solidFill>
                <a:srgbClr val="FF33CC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F33CC"/>
              </a:solidFill>
              <a:ln w="9525">
                <a:solidFill>
                  <a:srgbClr val="FF33CC"/>
                </a:solidFill>
                <a:prstDash val="sysDash"/>
                <a:round/>
              </a:ln>
              <a:effectLst/>
            </c:spPr>
          </c:marker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ICS!$B$16:$K$16</c:f>
              <c:numCache>
                <c:formatCode>General</c:formatCode>
                <c:ptCount val="10"/>
                <c:pt idx="0">
                  <c:v>0.72</c:v>
                </c:pt>
                <c:pt idx="1">
                  <c:v>0.83</c:v>
                </c:pt>
                <c:pt idx="2">
                  <c:v>0.83</c:v>
                </c:pt>
                <c:pt idx="3">
                  <c:v>0.6</c:v>
                </c:pt>
                <c:pt idx="4">
                  <c:v>0.52</c:v>
                </c:pt>
                <c:pt idx="5">
                  <c:v>0.52</c:v>
                </c:pt>
                <c:pt idx="6">
                  <c:v>0.35</c:v>
                </c:pt>
                <c:pt idx="7">
                  <c:v>0.43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3A-40DB-81F5-571F65AA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95840"/>
        <c:axId val="1088483392"/>
      </c:lineChart>
      <c:catAx>
        <c:axId val="18381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483392"/>
        <c:crosses val="autoZero"/>
        <c:auto val="1"/>
        <c:lblAlgn val="ctr"/>
        <c:lblOffset val="100"/>
        <c:noMultiLvlLbl val="0"/>
      </c:catAx>
      <c:valAx>
        <c:axId val="1088483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ICS!$A$2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ICS!$B$2:$K$2</c:f>
              <c:numCache>
                <c:formatCode>General</c:formatCode>
                <c:ptCount val="10"/>
                <c:pt idx="0">
                  <c:v>0.51</c:v>
                </c:pt>
                <c:pt idx="1">
                  <c:v>0.5</c:v>
                </c:pt>
                <c:pt idx="2">
                  <c:v>0.48</c:v>
                </c:pt>
                <c:pt idx="3">
                  <c:v>0.53</c:v>
                </c:pt>
                <c:pt idx="4">
                  <c:v>0.14000000000000001</c:v>
                </c:pt>
                <c:pt idx="5">
                  <c:v>0.64</c:v>
                </c:pt>
                <c:pt idx="6">
                  <c:v>0.38</c:v>
                </c:pt>
                <c:pt idx="7">
                  <c:v>0.67</c:v>
                </c:pt>
                <c:pt idx="8">
                  <c:v>0.47</c:v>
                </c:pt>
                <c:pt idx="9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CFF-97B1-5B4CC57AB3F9}"/>
            </c:ext>
          </c:extLst>
        </c:ser>
        <c:ser>
          <c:idx val="1"/>
          <c:order val="1"/>
          <c:tx>
            <c:strRef>
              <c:f>ICS!$A$3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ICS!$B$3:$K$3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0.11</c:v>
                </c:pt>
                <c:pt idx="3">
                  <c:v>0.1</c:v>
                </c:pt>
                <c:pt idx="4">
                  <c:v>0.112</c:v>
                </c:pt>
                <c:pt idx="5">
                  <c:v>0.13</c:v>
                </c:pt>
                <c:pt idx="6">
                  <c:v>0.15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7-4CFF-97B1-5B4CC57AB3F9}"/>
            </c:ext>
          </c:extLst>
        </c:ser>
        <c:ser>
          <c:idx val="2"/>
          <c:order val="2"/>
          <c:tx>
            <c:strRef>
              <c:f>ICS!$A$4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7-4CFF-97B1-5B4CC57AB3F9}"/>
            </c:ext>
          </c:extLst>
        </c:ser>
        <c:ser>
          <c:idx val="3"/>
          <c:order val="3"/>
          <c:tx>
            <c:strRef>
              <c:f>ICS!$A$5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ICS!$B$5:$K$5</c:f>
              <c:numCache>
                <c:formatCode>General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0.97</c:v>
                </c:pt>
                <c:pt idx="3">
                  <c:v>0.91</c:v>
                </c:pt>
                <c:pt idx="4">
                  <c:v>0.43</c:v>
                </c:pt>
                <c:pt idx="5">
                  <c:v>0.7</c:v>
                </c:pt>
                <c:pt idx="6">
                  <c:v>0.38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7-4CFF-97B1-5B4CC57AB3F9}"/>
            </c:ext>
          </c:extLst>
        </c:ser>
        <c:ser>
          <c:idx val="4"/>
          <c:order val="4"/>
          <c:tx>
            <c:strRef>
              <c:f>ICS!$A$6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ICS!$B$6:$K$6</c:f>
              <c:numCache>
                <c:formatCode>General</c:formatCode>
                <c:ptCount val="1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7-4CFF-97B1-5B4CC57AB3F9}"/>
            </c:ext>
          </c:extLst>
        </c:ser>
        <c:ser>
          <c:idx val="5"/>
          <c:order val="5"/>
          <c:tx>
            <c:strRef>
              <c:f>ICS!$A$7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ICS!$B$7:$K$7</c:f>
              <c:numCache>
                <c:formatCode>General</c:formatCode>
                <c:ptCount val="10"/>
                <c:pt idx="0">
                  <c:v>0.13</c:v>
                </c:pt>
                <c:pt idx="1">
                  <c:v>0.21</c:v>
                </c:pt>
                <c:pt idx="2">
                  <c:v>0.53</c:v>
                </c:pt>
                <c:pt idx="3">
                  <c:v>0.34</c:v>
                </c:pt>
                <c:pt idx="4">
                  <c:v>0.59</c:v>
                </c:pt>
                <c:pt idx="5">
                  <c:v>0.21</c:v>
                </c:pt>
                <c:pt idx="6">
                  <c:v>0.41</c:v>
                </c:pt>
                <c:pt idx="7">
                  <c:v>0.17</c:v>
                </c:pt>
                <c:pt idx="8">
                  <c:v>0.22</c:v>
                </c:pt>
                <c:pt idx="9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7-4CFF-97B1-5B4CC57AB3F9}"/>
            </c:ext>
          </c:extLst>
        </c:ser>
        <c:ser>
          <c:idx val="6"/>
          <c:order val="6"/>
          <c:tx>
            <c:strRef>
              <c:f>ICS!$A$8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ICS!$B$8:$K$8</c:f>
              <c:numCache>
                <c:formatCode>General</c:formatCode>
                <c:ptCount val="10"/>
                <c:pt idx="0">
                  <c:v>0.89</c:v>
                </c:pt>
                <c:pt idx="1">
                  <c:v>0.8</c:v>
                </c:pt>
                <c:pt idx="2">
                  <c:v>0.93</c:v>
                </c:pt>
                <c:pt idx="3">
                  <c:v>0.91</c:v>
                </c:pt>
                <c:pt idx="4">
                  <c:v>0.18</c:v>
                </c:pt>
                <c:pt idx="5">
                  <c:v>0.31</c:v>
                </c:pt>
                <c:pt idx="6">
                  <c:v>0.32</c:v>
                </c:pt>
                <c:pt idx="7">
                  <c:v>0.2</c:v>
                </c:pt>
                <c:pt idx="8">
                  <c:v>0.2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7-4CFF-97B1-5B4CC57AB3F9}"/>
            </c:ext>
          </c:extLst>
        </c:ser>
        <c:ser>
          <c:idx val="7"/>
          <c:order val="7"/>
          <c:tx>
            <c:strRef>
              <c:f>ICS!$A$9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ICS!$B$9:$K$9</c:f>
              <c:numCache>
                <c:formatCode>General</c:formatCode>
                <c:ptCount val="10"/>
                <c:pt idx="0">
                  <c:v>0.44</c:v>
                </c:pt>
                <c:pt idx="1">
                  <c:v>0.48</c:v>
                </c:pt>
                <c:pt idx="2">
                  <c:v>0.41</c:v>
                </c:pt>
                <c:pt idx="3">
                  <c:v>0.35</c:v>
                </c:pt>
                <c:pt idx="4">
                  <c:v>0.59</c:v>
                </c:pt>
                <c:pt idx="5">
                  <c:v>0.81</c:v>
                </c:pt>
                <c:pt idx="6">
                  <c:v>0.71</c:v>
                </c:pt>
                <c:pt idx="7">
                  <c:v>0.47</c:v>
                </c:pt>
                <c:pt idx="8">
                  <c:v>0.64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27-4CFF-97B1-5B4CC57AB3F9}"/>
            </c:ext>
          </c:extLst>
        </c:ser>
        <c:ser>
          <c:idx val="8"/>
          <c:order val="8"/>
          <c:tx>
            <c:strRef>
              <c:f>ICS!$A$10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ICS!$B$10:$K$10</c:f>
              <c:numCache>
                <c:formatCode>General</c:formatCode>
                <c:ptCount val="10"/>
                <c:pt idx="0">
                  <c:v>0.15</c:v>
                </c:pt>
                <c:pt idx="1">
                  <c:v>7.0000000000000007E-2</c:v>
                </c:pt>
                <c:pt idx="2">
                  <c:v>0.19</c:v>
                </c:pt>
                <c:pt idx="3">
                  <c:v>0.23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0.17</c:v>
                </c:pt>
                <c:pt idx="8">
                  <c:v>0.24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27-4CFF-97B1-5B4CC57AB3F9}"/>
            </c:ext>
          </c:extLst>
        </c:ser>
        <c:ser>
          <c:idx val="9"/>
          <c:order val="9"/>
          <c:tx>
            <c:strRef>
              <c:f>ICS!$A$11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ICS!$B$11:$K$11</c:f>
              <c:numCache>
                <c:formatCode>General</c:formatCode>
                <c:ptCount val="10"/>
                <c:pt idx="0">
                  <c:v>0.79</c:v>
                </c:pt>
                <c:pt idx="1">
                  <c:v>0.55000000000000004</c:v>
                </c:pt>
                <c:pt idx="2">
                  <c:v>0.71</c:v>
                </c:pt>
                <c:pt idx="3">
                  <c:v>0.68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27-4CFF-97B1-5B4CC57AB3F9}"/>
            </c:ext>
          </c:extLst>
        </c:ser>
        <c:ser>
          <c:idx val="10"/>
          <c:order val="10"/>
          <c:tx>
            <c:strRef>
              <c:f>ICS!$A$12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ICS!$B$12:$K$12</c:f>
              <c:numCache>
                <c:formatCode>General</c:formatCode>
                <c:ptCount val="10"/>
                <c:pt idx="0">
                  <c:v>0.1</c:v>
                </c:pt>
                <c:pt idx="1">
                  <c:v>0.19</c:v>
                </c:pt>
                <c:pt idx="2">
                  <c:v>0.15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0.11</c:v>
                </c:pt>
                <c:pt idx="6">
                  <c:v>0.13</c:v>
                </c:pt>
                <c:pt idx="7">
                  <c:v>0.19</c:v>
                </c:pt>
                <c:pt idx="8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27-4CFF-97B1-5B4CC57AB3F9}"/>
            </c:ext>
          </c:extLst>
        </c:ser>
        <c:ser>
          <c:idx val="11"/>
          <c:order val="11"/>
          <c:tx>
            <c:strRef>
              <c:f>ICS!$A$13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ICS!$B$13:$K$13</c:f>
              <c:numCache>
                <c:formatCode>General</c:formatCode>
                <c:ptCount val="10"/>
                <c:pt idx="0">
                  <c:v>0.36</c:v>
                </c:pt>
                <c:pt idx="1">
                  <c:v>0.23</c:v>
                </c:pt>
                <c:pt idx="2">
                  <c:v>0.41</c:v>
                </c:pt>
                <c:pt idx="3">
                  <c:v>0.28999999999999998</c:v>
                </c:pt>
                <c:pt idx="4">
                  <c:v>0.08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27-4CFF-97B1-5B4CC57AB3F9}"/>
            </c:ext>
          </c:extLst>
        </c:ser>
        <c:ser>
          <c:idx val="12"/>
          <c:order val="12"/>
          <c:tx>
            <c:strRef>
              <c:f>ICS!$A$14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ICS!$B$14:$K$14</c:f>
              <c:numCache>
                <c:formatCode>General</c:formatCode>
                <c:ptCount val="10"/>
                <c:pt idx="0">
                  <c:v>0.66</c:v>
                </c:pt>
                <c:pt idx="1">
                  <c:v>0.37</c:v>
                </c:pt>
                <c:pt idx="2">
                  <c:v>0.6</c:v>
                </c:pt>
                <c:pt idx="3">
                  <c:v>0.48</c:v>
                </c:pt>
                <c:pt idx="4">
                  <c:v>0.57999999999999996</c:v>
                </c:pt>
                <c:pt idx="5">
                  <c:v>0.6</c:v>
                </c:pt>
                <c:pt idx="6">
                  <c:v>0.49</c:v>
                </c:pt>
                <c:pt idx="7">
                  <c:v>0.76</c:v>
                </c:pt>
                <c:pt idx="8">
                  <c:v>0.63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27-4CFF-97B1-5B4CC57AB3F9}"/>
            </c:ext>
          </c:extLst>
        </c:ser>
        <c:ser>
          <c:idx val="13"/>
          <c:order val="13"/>
          <c:tx>
            <c:strRef>
              <c:f>ICS!$A$15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ICS!$B$15:$K$15</c:f>
              <c:numCache>
                <c:formatCode>General</c:formatCode>
                <c:ptCount val="10"/>
                <c:pt idx="0">
                  <c:v>0.3</c:v>
                </c:pt>
                <c:pt idx="1">
                  <c:v>0.22</c:v>
                </c:pt>
                <c:pt idx="2">
                  <c:v>0.35</c:v>
                </c:pt>
                <c:pt idx="3">
                  <c:v>0.21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27-4CFF-97B1-5B4CC57AB3F9}"/>
            </c:ext>
          </c:extLst>
        </c:ser>
        <c:ser>
          <c:idx val="14"/>
          <c:order val="14"/>
          <c:tx>
            <c:strRef>
              <c:f>ICS!$A$16</c:f>
              <c:strCache>
                <c:ptCount val="1"/>
                <c:pt idx="0">
                  <c:v>SA-GA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ICS!$B$16:$K$16</c:f>
              <c:numCache>
                <c:formatCode>General</c:formatCode>
                <c:ptCount val="10"/>
                <c:pt idx="0">
                  <c:v>0.72</c:v>
                </c:pt>
                <c:pt idx="1">
                  <c:v>0.83</c:v>
                </c:pt>
                <c:pt idx="2">
                  <c:v>0.83</c:v>
                </c:pt>
                <c:pt idx="3">
                  <c:v>0.6</c:v>
                </c:pt>
                <c:pt idx="4">
                  <c:v>0.52</c:v>
                </c:pt>
                <c:pt idx="5">
                  <c:v>0.52</c:v>
                </c:pt>
                <c:pt idx="6">
                  <c:v>0.35</c:v>
                </c:pt>
                <c:pt idx="7">
                  <c:v>0.43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27-4CFF-97B1-5B4CC57A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1838195840"/>
        <c:axId val="1088483392"/>
        <c:axId val="0"/>
      </c:bar3DChart>
      <c:catAx>
        <c:axId val="18381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483392"/>
        <c:crosses val="autoZero"/>
        <c:auto val="1"/>
        <c:lblAlgn val="ctr"/>
        <c:lblOffset val="100"/>
        <c:noMultiLvlLbl val="0"/>
      </c:catAx>
      <c:valAx>
        <c:axId val="10884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ICS!$A$2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rgbClr val="23C808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ICS!$B$2:$K$2</c:f>
              <c:numCache>
                <c:formatCode>General</c:formatCode>
                <c:ptCount val="10"/>
                <c:pt idx="0">
                  <c:v>0.51</c:v>
                </c:pt>
                <c:pt idx="1">
                  <c:v>0.5</c:v>
                </c:pt>
                <c:pt idx="2">
                  <c:v>0.48</c:v>
                </c:pt>
                <c:pt idx="3">
                  <c:v>0.53</c:v>
                </c:pt>
                <c:pt idx="4">
                  <c:v>0.14000000000000001</c:v>
                </c:pt>
                <c:pt idx="5">
                  <c:v>0.64</c:v>
                </c:pt>
                <c:pt idx="6">
                  <c:v>0.38</c:v>
                </c:pt>
                <c:pt idx="7">
                  <c:v>0.67</c:v>
                </c:pt>
                <c:pt idx="8">
                  <c:v>0.47</c:v>
                </c:pt>
                <c:pt idx="9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9-4B13-98A0-331BF6097DB5}"/>
            </c:ext>
          </c:extLst>
        </c:ser>
        <c:ser>
          <c:idx val="1"/>
          <c:order val="1"/>
          <c:tx>
            <c:strRef>
              <c:f>ICS!$A$3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ICS!$B$3:$K$3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0.11</c:v>
                </c:pt>
                <c:pt idx="3">
                  <c:v>0.1</c:v>
                </c:pt>
                <c:pt idx="4">
                  <c:v>0.112</c:v>
                </c:pt>
                <c:pt idx="5">
                  <c:v>0.13</c:v>
                </c:pt>
                <c:pt idx="6">
                  <c:v>0.15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9-4B13-98A0-331BF6097DB5}"/>
            </c:ext>
          </c:extLst>
        </c:ser>
        <c:ser>
          <c:idx val="2"/>
          <c:order val="2"/>
          <c:tx>
            <c:strRef>
              <c:f>ICS!$A$4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9-4B13-98A0-331BF6097DB5}"/>
            </c:ext>
          </c:extLst>
        </c:ser>
        <c:ser>
          <c:idx val="3"/>
          <c:order val="3"/>
          <c:tx>
            <c:strRef>
              <c:f>ICS!$A$5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narVert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ICS!$B$5:$K$5</c:f>
              <c:numCache>
                <c:formatCode>General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0.97</c:v>
                </c:pt>
                <c:pt idx="3">
                  <c:v>0.91</c:v>
                </c:pt>
                <c:pt idx="4">
                  <c:v>0.43</c:v>
                </c:pt>
                <c:pt idx="5">
                  <c:v>0.7</c:v>
                </c:pt>
                <c:pt idx="6">
                  <c:v>0.38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9-4B13-98A0-331BF6097DB5}"/>
            </c:ext>
          </c:extLst>
        </c:ser>
        <c:ser>
          <c:idx val="4"/>
          <c:order val="4"/>
          <c:tx>
            <c:strRef>
              <c:f>ICS!$A$6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ICS!$B$6:$K$6</c:f>
              <c:numCache>
                <c:formatCode>General</c:formatCode>
                <c:ptCount val="1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9-4B13-98A0-331BF6097DB5}"/>
            </c:ext>
          </c:extLst>
        </c:ser>
        <c:ser>
          <c:idx val="5"/>
          <c:order val="5"/>
          <c:tx>
            <c:strRef>
              <c:f>ICS!$A$7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ICS!$B$7:$K$7</c:f>
              <c:numCache>
                <c:formatCode>General</c:formatCode>
                <c:ptCount val="10"/>
                <c:pt idx="0">
                  <c:v>0.13</c:v>
                </c:pt>
                <c:pt idx="1">
                  <c:v>0.21</c:v>
                </c:pt>
                <c:pt idx="2">
                  <c:v>0.53</c:v>
                </c:pt>
                <c:pt idx="3">
                  <c:v>0.34</c:v>
                </c:pt>
                <c:pt idx="4">
                  <c:v>0.59</c:v>
                </c:pt>
                <c:pt idx="5">
                  <c:v>0.21</c:v>
                </c:pt>
                <c:pt idx="6">
                  <c:v>0.41</c:v>
                </c:pt>
                <c:pt idx="7">
                  <c:v>0.17</c:v>
                </c:pt>
                <c:pt idx="8">
                  <c:v>0.22</c:v>
                </c:pt>
                <c:pt idx="9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9-4B13-98A0-331BF6097DB5}"/>
            </c:ext>
          </c:extLst>
        </c:ser>
        <c:ser>
          <c:idx val="6"/>
          <c:order val="6"/>
          <c:tx>
            <c:strRef>
              <c:f>ICS!$A$8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ICS!$B$8:$K$8</c:f>
              <c:numCache>
                <c:formatCode>General</c:formatCode>
                <c:ptCount val="10"/>
                <c:pt idx="0">
                  <c:v>0.89</c:v>
                </c:pt>
                <c:pt idx="1">
                  <c:v>0.8</c:v>
                </c:pt>
                <c:pt idx="2">
                  <c:v>0.93</c:v>
                </c:pt>
                <c:pt idx="3">
                  <c:v>0.91</c:v>
                </c:pt>
                <c:pt idx="4">
                  <c:v>0.18</c:v>
                </c:pt>
                <c:pt idx="5">
                  <c:v>0.31</c:v>
                </c:pt>
                <c:pt idx="6">
                  <c:v>0.32</c:v>
                </c:pt>
                <c:pt idx="7">
                  <c:v>0.2</c:v>
                </c:pt>
                <c:pt idx="8">
                  <c:v>0.2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9-4B13-98A0-331BF6097DB5}"/>
            </c:ext>
          </c:extLst>
        </c:ser>
        <c:ser>
          <c:idx val="7"/>
          <c:order val="7"/>
          <c:tx>
            <c:strRef>
              <c:f>ICS!$A$9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ICS!$B$9:$K$9</c:f>
              <c:numCache>
                <c:formatCode>General</c:formatCode>
                <c:ptCount val="10"/>
                <c:pt idx="0">
                  <c:v>0.44</c:v>
                </c:pt>
                <c:pt idx="1">
                  <c:v>0.48</c:v>
                </c:pt>
                <c:pt idx="2">
                  <c:v>0.41</c:v>
                </c:pt>
                <c:pt idx="3">
                  <c:v>0.35</c:v>
                </c:pt>
                <c:pt idx="4">
                  <c:v>0.59</c:v>
                </c:pt>
                <c:pt idx="5">
                  <c:v>0.81</c:v>
                </c:pt>
                <c:pt idx="6">
                  <c:v>0.71</c:v>
                </c:pt>
                <c:pt idx="7">
                  <c:v>0.47</c:v>
                </c:pt>
                <c:pt idx="8">
                  <c:v>0.64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79-4B13-98A0-331BF6097DB5}"/>
            </c:ext>
          </c:extLst>
        </c:ser>
        <c:ser>
          <c:idx val="8"/>
          <c:order val="8"/>
          <c:tx>
            <c:strRef>
              <c:f>ICS!$A$10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ICS!$B$10:$K$10</c:f>
              <c:numCache>
                <c:formatCode>General</c:formatCode>
                <c:ptCount val="10"/>
                <c:pt idx="0">
                  <c:v>0.15</c:v>
                </c:pt>
                <c:pt idx="1">
                  <c:v>7.0000000000000007E-2</c:v>
                </c:pt>
                <c:pt idx="2">
                  <c:v>0.19</c:v>
                </c:pt>
                <c:pt idx="3">
                  <c:v>0.23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0.17</c:v>
                </c:pt>
                <c:pt idx="8">
                  <c:v>0.24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79-4B13-98A0-331BF6097DB5}"/>
            </c:ext>
          </c:extLst>
        </c:ser>
        <c:ser>
          <c:idx val="9"/>
          <c:order val="9"/>
          <c:tx>
            <c:strRef>
              <c:f>ICS!$A$11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ICS!$B$11:$K$11</c:f>
              <c:numCache>
                <c:formatCode>General</c:formatCode>
                <c:ptCount val="10"/>
                <c:pt idx="0">
                  <c:v>0.79</c:v>
                </c:pt>
                <c:pt idx="1">
                  <c:v>0.55000000000000004</c:v>
                </c:pt>
                <c:pt idx="2">
                  <c:v>0.71</c:v>
                </c:pt>
                <c:pt idx="3">
                  <c:v>0.68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79-4B13-98A0-331BF6097DB5}"/>
            </c:ext>
          </c:extLst>
        </c:ser>
        <c:ser>
          <c:idx val="10"/>
          <c:order val="10"/>
          <c:tx>
            <c:strRef>
              <c:f>ICS!$A$12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ICS!$B$12:$K$12</c:f>
              <c:numCache>
                <c:formatCode>General</c:formatCode>
                <c:ptCount val="10"/>
                <c:pt idx="0">
                  <c:v>0.1</c:v>
                </c:pt>
                <c:pt idx="1">
                  <c:v>0.19</c:v>
                </c:pt>
                <c:pt idx="2">
                  <c:v>0.15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0.11</c:v>
                </c:pt>
                <c:pt idx="6">
                  <c:v>0.13</c:v>
                </c:pt>
                <c:pt idx="7">
                  <c:v>0.19</c:v>
                </c:pt>
                <c:pt idx="8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79-4B13-98A0-331BF6097DB5}"/>
            </c:ext>
          </c:extLst>
        </c:ser>
        <c:ser>
          <c:idx val="11"/>
          <c:order val="11"/>
          <c:tx>
            <c:strRef>
              <c:f>ICS!$A$13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ICS!$B$13:$K$13</c:f>
              <c:numCache>
                <c:formatCode>General</c:formatCode>
                <c:ptCount val="10"/>
                <c:pt idx="0">
                  <c:v>0.36</c:v>
                </c:pt>
                <c:pt idx="1">
                  <c:v>0.23</c:v>
                </c:pt>
                <c:pt idx="2">
                  <c:v>0.41</c:v>
                </c:pt>
                <c:pt idx="3">
                  <c:v>0.28999999999999998</c:v>
                </c:pt>
                <c:pt idx="4">
                  <c:v>0.08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79-4B13-98A0-331BF6097DB5}"/>
            </c:ext>
          </c:extLst>
        </c:ser>
        <c:ser>
          <c:idx val="12"/>
          <c:order val="12"/>
          <c:tx>
            <c:strRef>
              <c:f>ICS!$A$14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ICS!$B$14:$K$14</c:f>
              <c:numCache>
                <c:formatCode>General</c:formatCode>
                <c:ptCount val="10"/>
                <c:pt idx="0">
                  <c:v>0.66</c:v>
                </c:pt>
                <c:pt idx="1">
                  <c:v>0.37</c:v>
                </c:pt>
                <c:pt idx="2">
                  <c:v>0.6</c:v>
                </c:pt>
                <c:pt idx="3">
                  <c:v>0.48</c:v>
                </c:pt>
                <c:pt idx="4">
                  <c:v>0.57999999999999996</c:v>
                </c:pt>
                <c:pt idx="5">
                  <c:v>0.6</c:v>
                </c:pt>
                <c:pt idx="6">
                  <c:v>0.49</c:v>
                </c:pt>
                <c:pt idx="7">
                  <c:v>0.76</c:v>
                </c:pt>
                <c:pt idx="8">
                  <c:v>0.63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79-4B13-98A0-331BF6097DB5}"/>
            </c:ext>
          </c:extLst>
        </c:ser>
        <c:ser>
          <c:idx val="13"/>
          <c:order val="13"/>
          <c:tx>
            <c:strRef>
              <c:f>ICS!$A$15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ICS!$B$15:$K$15</c:f>
              <c:numCache>
                <c:formatCode>General</c:formatCode>
                <c:ptCount val="10"/>
                <c:pt idx="0">
                  <c:v>0.3</c:v>
                </c:pt>
                <c:pt idx="1">
                  <c:v>0.22</c:v>
                </c:pt>
                <c:pt idx="2">
                  <c:v>0.35</c:v>
                </c:pt>
                <c:pt idx="3">
                  <c:v>0.21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79-4B13-98A0-331BF6097DB5}"/>
            </c:ext>
          </c:extLst>
        </c:ser>
        <c:ser>
          <c:idx val="14"/>
          <c:order val="14"/>
          <c:tx>
            <c:strRef>
              <c:f>ICS!$A$16</c:f>
              <c:strCache>
                <c:ptCount val="1"/>
                <c:pt idx="0">
                  <c:v>SA-GA</c:v>
                </c:pt>
              </c:strCache>
            </c:strRef>
          </c:tx>
          <c:spPr>
            <a:pattFill prst="pct80">
              <a:fgClr>
                <a:srgbClr val="FF33CC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ICS!$B$1:$K$1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ICS!$B$16:$K$16</c:f>
              <c:numCache>
                <c:formatCode>General</c:formatCode>
                <c:ptCount val="10"/>
                <c:pt idx="0">
                  <c:v>0.72</c:v>
                </c:pt>
                <c:pt idx="1">
                  <c:v>0.83</c:v>
                </c:pt>
                <c:pt idx="2">
                  <c:v>0.83</c:v>
                </c:pt>
                <c:pt idx="3">
                  <c:v>0.6</c:v>
                </c:pt>
                <c:pt idx="4">
                  <c:v>0.52</c:v>
                </c:pt>
                <c:pt idx="5">
                  <c:v>0.52</c:v>
                </c:pt>
                <c:pt idx="6">
                  <c:v>0.35</c:v>
                </c:pt>
                <c:pt idx="7">
                  <c:v>0.43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79-4B13-98A0-331BF609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1838195840"/>
        <c:axId val="1088483392"/>
        <c:axId val="0"/>
      </c:bar3DChart>
      <c:catAx>
        <c:axId val="18381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483392"/>
        <c:crosses val="autoZero"/>
        <c:auto val="1"/>
        <c:lblAlgn val="ctr"/>
        <c:lblOffset val="100"/>
        <c:noMultiLvlLbl val="0"/>
      </c:catAx>
      <c:valAx>
        <c:axId val="10884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ICS</a:t>
                </a:r>
              </a:p>
            </c:rich>
          </c:tx>
          <c:layout>
            <c:manualLayout>
              <c:xMode val="edge"/>
              <c:yMode val="edge"/>
              <c:x val="9.3709305606576032E-2"/>
              <c:y val="0.1438055091598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19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FC!$A$2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FC!$B$2:$K$2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0.13</c:v>
                </c:pt>
                <c:pt idx="5">
                  <c:v>8.5000000000000006E-2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3-4F9D-85F7-5EDA77D9D1F2}"/>
            </c:ext>
          </c:extLst>
        </c:ser>
        <c:ser>
          <c:idx val="1"/>
          <c:order val="1"/>
          <c:tx>
            <c:strRef>
              <c:f>FC!$A$3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FC!$B$3:$K$3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0.08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0.16</c:v>
                </c:pt>
                <c:pt idx="7">
                  <c:v>0.21</c:v>
                </c:pt>
                <c:pt idx="8">
                  <c:v>0.18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3-4F9D-85F7-5EDA77D9D1F2}"/>
            </c:ext>
          </c:extLst>
        </c:ser>
        <c:ser>
          <c:idx val="2"/>
          <c:order val="2"/>
          <c:tx>
            <c:strRef>
              <c:f>FC!$A$4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FC!$B$4:$K$4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0.08</c:v>
                </c:pt>
                <c:pt idx="7">
                  <c:v>0.04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3-4F9D-85F7-5EDA77D9D1F2}"/>
            </c:ext>
          </c:extLst>
        </c:ser>
        <c:ser>
          <c:idx val="3"/>
          <c:order val="3"/>
          <c:tx>
            <c:strRef>
              <c:f>FC!$A$5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0.08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3-4F9D-85F7-5EDA77D9D1F2}"/>
            </c:ext>
          </c:extLst>
        </c:ser>
        <c:ser>
          <c:idx val="4"/>
          <c:order val="4"/>
          <c:tx>
            <c:strRef>
              <c:f>FC!$A$6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FC!$B$6:$K$6</c:f>
              <c:numCache>
                <c:formatCode>General</c:formatCode>
                <c:ptCount val="10"/>
                <c:pt idx="0">
                  <c:v>0.27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0.35</c:v>
                </c:pt>
                <c:pt idx="4">
                  <c:v>0.16</c:v>
                </c:pt>
                <c:pt idx="5">
                  <c:v>0.28999999999999998</c:v>
                </c:pt>
                <c:pt idx="6">
                  <c:v>0.36</c:v>
                </c:pt>
                <c:pt idx="7">
                  <c:v>0.15</c:v>
                </c:pt>
                <c:pt idx="8">
                  <c:v>0.24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3-4F9D-85F7-5EDA77D9D1F2}"/>
            </c:ext>
          </c:extLst>
        </c:ser>
        <c:ser>
          <c:idx val="5"/>
          <c:order val="5"/>
          <c:tx>
            <c:strRef>
              <c:f>FC!$A$7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FC!$B$7:$K$7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0.03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3-4F9D-85F7-5EDA77D9D1F2}"/>
            </c:ext>
          </c:extLst>
        </c:ser>
        <c:ser>
          <c:idx val="6"/>
          <c:order val="6"/>
          <c:tx>
            <c:strRef>
              <c:f>FC!$A$8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FC!$B$8:$K$8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0.06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73-4F9D-85F7-5EDA77D9D1F2}"/>
            </c:ext>
          </c:extLst>
        </c:ser>
        <c:ser>
          <c:idx val="7"/>
          <c:order val="7"/>
          <c:tx>
            <c:strRef>
              <c:f>FC!$A$9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FC!$B$9:$K$9</c:f>
              <c:numCache>
                <c:formatCode>General</c:formatCode>
                <c:ptCount val="10"/>
                <c:pt idx="0">
                  <c:v>0.12</c:v>
                </c:pt>
                <c:pt idx="1">
                  <c:v>0.24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0.21</c:v>
                </c:pt>
                <c:pt idx="6">
                  <c:v>0.33</c:v>
                </c:pt>
                <c:pt idx="7">
                  <c:v>0.28000000000000003</c:v>
                </c:pt>
                <c:pt idx="8">
                  <c:v>0.19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73-4F9D-85F7-5EDA77D9D1F2}"/>
            </c:ext>
          </c:extLst>
        </c:ser>
        <c:ser>
          <c:idx val="8"/>
          <c:order val="8"/>
          <c:tx>
            <c:strRef>
              <c:f>FC!$A$10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FC!$B$10:$K$10</c:f>
              <c:numCache>
                <c:formatCode>General</c:formatCode>
                <c:ptCount val="10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0.26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73-4F9D-85F7-5EDA77D9D1F2}"/>
            </c:ext>
          </c:extLst>
        </c:ser>
        <c:ser>
          <c:idx val="9"/>
          <c:order val="9"/>
          <c:tx>
            <c:strRef>
              <c:f>FC!$A$11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FC!$B$11:$K$11</c:f>
              <c:numCache>
                <c:formatCode>General</c:formatCode>
                <c:ptCount val="10"/>
                <c:pt idx="0">
                  <c:v>0.03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0.05</c:v>
                </c:pt>
                <c:pt idx="8">
                  <c:v>0.04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73-4F9D-85F7-5EDA77D9D1F2}"/>
            </c:ext>
          </c:extLst>
        </c:ser>
        <c:ser>
          <c:idx val="10"/>
          <c:order val="10"/>
          <c:tx>
            <c:strRef>
              <c:f>FC!$A$12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FC!$B$12:$K$12</c:f>
              <c:numCache>
                <c:formatCode>General</c:formatCode>
                <c:ptCount val="10"/>
                <c:pt idx="0">
                  <c:v>0.2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0.17</c:v>
                </c:pt>
                <c:pt idx="4">
                  <c:v>0.1</c:v>
                </c:pt>
                <c:pt idx="5">
                  <c:v>0.16</c:v>
                </c:pt>
                <c:pt idx="6">
                  <c:v>0.08</c:v>
                </c:pt>
                <c:pt idx="7">
                  <c:v>0.11</c:v>
                </c:pt>
                <c:pt idx="8">
                  <c:v>0.09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73-4F9D-85F7-5EDA77D9D1F2}"/>
            </c:ext>
          </c:extLst>
        </c:ser>
        <c:ser>
          <c:idx val="11"/>
          <c:order val="11"/>
          <c:tx>
            <c:strRef>
              <c:f>FC!$A$13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FC!$B$13:$K$13</c:f>
              <c:numCache>
                <c:formatCode>General</c:formatCode>
                <c:ptCount val="10"/>
                <c:pt idx="0">
                  <c:v>0.5</c:v>
                </c:pt>
                <c:pt idx="1">
                  <c:v>0.28999999999999998</c:v>
                </c:pt>
                <c:pt idx="2">
                  <c:v>0.57999999999999996</c:v>
                </c:pt>
                <c:pt idx="3">
                  <c:v>0.67</c:v>
                </c:pt>
                <c:pt idx="4">
                  <c:v>0.54</c:v>
                </c:pt>
                <c:pt idx="5">
                  <c:v>0.75</c:v>
                </c:pt>
                <c:pt idx="6">
                  <c:v>0.64</c:v>
                </c:pt>
                <c:pt idx="7">
                  <c:v>0.59</c:v>
                </c:pt>
                <c:pt idx="8">
                  <c:v>0.52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73-4F9D-85F7-5EDA77D9D1F2}"/>
            </c:ext>
          </c:extLst>
        </c:ser>
        <c:ser>
          <c:idx val="12"/>
          <c:order val="12"/>
          <c:tx>
            <c:strRef>
              <c:f>FC!$A$14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FC!$B$14:$K$14</c:f>
              <c:numCache>
                <c:formatCode>General</c:formatCode>
                <c:ptCount val="10"/>
                <c:pt idx="0">
                  <c:v>0.42</c:v>
                </c:pt>
                <c:pt idx="1">
                  <c:v>0.3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0.5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0.46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73-4F9D-85F7-5EDA77D9D1F2}"/>
            </c:ext>
          </c:extLst>
        </c:ser>
        <c:ser>
          <c:idx val="13"/>
          <c:order val="13"/>
          <c:tx>
            <c:strRef>
              <c:f>FC!$A$15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FC!$B$15:$K$15</c:f>
              <c:numCache>
                <c:formatCode>General</c:formatCode>
                <c:ptCount val="10"/>
                <c:pt idx="0">
                  <c:v>0.45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0.51</c:v>
                </c:pt>
                <c:pt idx="5">
                  <c:v>0.68</c:v>
                </c:pt>
                <c:pt idx="6">
                  <c:v>0.59</c:v>
                </c:pt>
                <c:pt idx="7">
                  <c:v>0.53</c:v>
                </c:pt>
                <c:pt idx="8">
                  <c:v>0.49</c:v>
                </c:pt>
                <c:pt idx="9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73-4F9D-85F7-5EDA77D9D1F2}"/>
            </c:ext>
          </c:extLst>
        </c:ser>
        <c:ser>
          <c:idx val="14"/>
          <c:order val="14"/>
          <c:tx>
            <c:strRef>
              <c:f>FC!$A$16</c:f>
              <c:strCache>
                <c:ptCount val="1"/>
                <c:pt idx="0">
                  <c:v>SAGA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FC!$B$16:$K$16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73-4F9D-85F7-5EDA77D9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1838214640"/>
        <c:axId val="1618637840"/>
        <c:axId val="0"/>
      </c:bar3DChart>
      <c:catAx>
        <c:axId val="18382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637840"/>
        <c:crosses val="autoZero"/>
        <c:auto val="1"/>
        <c:lblAlgn val="ctr"/>
        <c:lblOffset val="100"/>
        <c:noMultiLvlLbl val="0"/>
      </c:catAx>
      <c:valAx>
        <c:axId val="16186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2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FC!$A$2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rgbClr val="23C808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FC!$B$2:$K$2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0.13</c:v>
                </c:pt>
                <c:pt idx="5">
                  <c:v>8.5000000000000006E-2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6-45A9-954D-3D1F129030FC}"/>
            </c:ext>
          </c:extLst>
        </c:ser>
        <c:ser>
          <c:idx val="1"/>
          <c:order val="1"/>
          <c:tx>
            <c:strRef>
              <c:f>FC!$A$3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FC!$B$3:$K$3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0.08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0.16</c:v>
                </c:pt>
                <c:pt idx="7">
                  <c:v>0.21</c:v>
                </c:pt>
                <c:pt idx="8">
                  <c:v>0.18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6-45A9-954D-3D1F129030FC}"/>
            </c:ext>
          </c:extLst>
        </c:ser>
        <c:ser>
          <c:idx val="2"/>
          <c:order val="2"/>
          <c:tx>
            <c:strRef>
              <c:f>FC!$A$4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FC!$B$4:$K$4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0.08</c:v>
                </c:pt>
                <c:pt idx="7">
                  <c:v>0.04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6-45A9-954D-3D1F129030FC}"/>
            </c:ext>
          </c:extLst>
        </c:ser>
        <c:ser>
          <c:idx val="3"/>
          <c:order val="3"/>
          <c:tx>
            <c:strRef>
              <c:f>FC!$A$5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narVert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0.08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6-45A9-954D-3D1F129030FC}"/>
            </c:ext>
          </c:extLst>
        </c:ser>
        <c:ser>
          <c:idx val="4"/>
          <c:order val="4"/>
          <c:tx>
            <c:strRef>
              <c:f>FC!$A$6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FC!$B$6:$K$6</c:f>
              <c:numCache>
                <c:formatCode>General</c:formatCode>
                <c:ptCount val="10"/>
                <c:pt idx="0">
                  <c:v>0.27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0.35</c:v>
                </c:pt>
                <c:pt idx="4">
                  <c:v>0.16</c:v>
                </c:pt>
                <c:pt idx="5">
                  <c:v>0.28999999999999998</c:v>
                </c:pt>
                <c:pt idx="6">
                  <c:v>0.36</c:v>
                </c:pt>
                <c:pt idx="7">
                  <c:v>0.15</c:v>
                </c:pt>
                <c:pt idx="8">
                  <c:v>0.24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6-45A9-954D-3D1F129030FC}"/>
            </c:ext>
          </c:extLst>
        </c:ser>
        <c:ser>
          <c:idx val="5"/>
          <c:order val="5"/>
          <c:tx>
            <c:strRef>
              <c:f>FC!$A$7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FC!$B$7:$K$7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0.03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6-45A9-954D-3D1F129030FC}"/>
            </c:ext>
          </c:extLst>
        </c:ser>
        <c:ser>
          <c:idx val="6"/>
          <c:order val="6"/>
          <c:tx>
            <c:strRef>
              <c:f>FC!$A$8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FC!$B$8:$K$8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0.06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C6-45A9-954D-3D1F129030FC}"/>
            </c:ext>
          </c:extLst>
        </c:ser>
        <c:ser>
          <c:idx val="7"/>
          <c:order val="7"/>
          <c:tx>
            <c:strRef>
              <c:f>FC!$A$9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FC!$B$9:$K$9</c:f>
              <c:numCache>
                <c:formatCode>General</c:formatCode>
                <c:ptCount val="10"/>
                <c:pt idx="0">
                  <c:v>0.12</c:v>
                </c:pt>
                <c:pt idx="1">
                  <c:v>0.24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0.21</c:v>
                </c:pt>
                <c:pt idx="6">
                  <c:v>0.33</c:v>
                </c:pt>
                <c:pt idx="7">
                  <c:v>0.28000000000000003</c:v>
                </c:pt>
                <c:pt idx="8">
                  <c:v>0.19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6-45A9-954D-3D1F129030FC}"/>
            </c:ext>
          </c:extLst>
        </c:ser>
        <c:ser>
          <c:idx val="8"/>
          <c:order val="8"/>
          <c:tx>
            <c:strRef>
              <c:f>FC!$A$10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FC!$B$10:$K$10</c:f>
              <c:numCache>
                <c:formatCode>General</c:formatCode>
                <c:ptCount val="10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0.26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C6-45A9-954D-3D1F129030FC}"/>
            </c:ext>
          </c:extLst>
        </c:ser>
        <c:ser>
          <c:idx val="9"/>
          <c:order val="9"/>
          <c:tx>
            <c:strRef>
              <c:f>FC!$A$11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FC!$B$11:$K$11</c:f>
              <c:numCache>
                <c:formatCode>General</c:formatCode>
                <c:ptCount val="10"/>
                <c:pt idx="0">
                  <c:v>0.03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0.05</c:v>
                </c:pt>
                <c:pt idx="8">
                  <c:v>0.04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C6-45A9-954D-3D1F129030FC}"/>
            </c:ext>
          </c:extLst>
        </c:ser>
        <c:ser>
          <c:idx val="10"/>
          <c:order val="10"/>
          <c:tx>
            <c:strRef>
              <c:f>FC!$A$12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FC!$B$12:$K$12</c:f>
              <c:numCache>
                <c:formatCode>General</c:formatCode>
                <c:ptCount val="10"/>
                <c:pt idx="0">
                  <c:v>0.2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0.17</c:v>
                </c:pt>
                <c:pt idx="4">
                  <c:v>0.1</c:v>
                </c:pt>
                <c:pt idx="5">
                  <c:v>0.16</c:v>
                </c:pt>
                <c:pt idx="6">
                  <c:v>0.08</c:v>
                </c:pt>
                <c:pt idx="7">
                  <c:v>0.11</c:v>
                </c:pt>
                <c:pt idx="8">
                  <c:v>0.09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C6-45A9-954D-3D1F129030FC}"/>
            </c:ext>
          </c:extLst>
        </c:ser>
        <c:ser>
          <c:idx val="11"/>
          <c:order val="11"/>
          <c:tx>
            <c:strRef>
              <c:f>FC!$A$13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FC!$B$13:$K$13</c:f>
              <c:numCache>
                <c:formatCode>General</c:formatCode>
                <c:ptCount val="10"/>
                <c:pt idx="0">
                  <c:v>0.5</c:v>
                </c:pt>
                <c:pt idx="1">
                  <c:v>0.28999999999999998</c:v>
                </c:pt>
                <c:pt idx="2">
                  <c:v>0.57999999999999996</c:v>
                </c:pt>
                <c:pt idx="3">
                  <c:v>0.67</c:v>
                </c:pt>
                <c:pt idx="4">
                  <c:v>0.54</c:v>
                </c:pt>
                <c:pt idx="5">
                  <c:v>0.75</c:v>
                </c:pt>
                <c:pt idx="6">
                  <c:v>0.64</c:v>
                </c:pt>
                <c:pt idx="7">
                  <c:v>0.59</c:v>
                </c:pt>
                <c:pt idx="8">
                  <c:v>0.52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C6-45A9-954D-3D1F129030FC}"/>
            </c:ext>
          </c:extLst>
        </c:ser>
        <c:ser>
          <c:idx val="12"/>
          <c:order val="12"/>
          <c:tx>
            <c:strRef>
              <c:f>FC!$A$14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FC!$B$14:$K$14</c:f>
              <c:numCache>
                <c:formatCode>General</c:formatCode>
                <c:ptCount val="10"/>
                <c:pt idx="0">
                  <c:v>0.42</c:v>
                </c:pt>
                <c:pt idx="1">
                  <c:v>0.3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0.5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0.46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C6-45A9-954D-3D1F129030FC}"/>
            </c:ext>
          </c:extLst>
        </c:ser>
        <c:ser>
          <c:idx val="13"/>
          <c:order val="13"/>
          <c:tx>
            <c:strRef>
              <c:f>FC!$A$15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FC!$B$15:$K$15</c:f>
              <c:numCache>
                <c:formatCode>General</c:formatCode>
                <c:ptCount val="10"/>
                <c:pt idx="0">
                  <c:v>0.45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0.51</c:v>
                </c:pt>
                <c:pt idx="5">
                  <c:v>0.68</c:v>
                </c:pt>
                <c:pt idx="6">
                  <c:v>0.59</c:v>
                </c:pt>
                <c:pt idx="7">
                  <c:v>0.53</c:v>
                </c:pt>
                <c:pt idx="8">
                  <c:v>0.49</c:v>
                </c:pt>
                <c:pt idx="9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C6-45A9-954D-3D1F129030FC}"/>
            </c:ext>
          </c:extLst>
        </c:ser>
        <c:ser>
          <c:idx val="14"/>
          <c:order val="14"/>
          <c:tx>
            <c:strRef>
              <c:f>FC!$A$16</c:f>
              <c:strCache>
                <c:ptCount val="1"/>
                <c:pt idx="0">
                  <c:v>SAGA</c:v>
                </c:pt>
              </c:strCache>
            </c:strRef>
          </c:tx>
          <c:spPr>
            <a:pattFill prst="pct80">
              <a:fgClr>
                <a:srgbClr val="FF33CC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FC!$B$16:$K$16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C6-45A9-954D-3D1F1290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1838214640"/>
        <c:axId val="1618637840"/>
        <c:axId val="0"/>
      </c:bar3DChart>
      <c:catAx>
        <c:axId val="18382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637840"/>
        <c:crosses val="autoZero"/>
        <c:auto val="1"/>
        <c:lblAlgn val="ctr"/>
        <c:lblOffset val="100"/>
        <c:noMultiLvlLbl val="0"/>
      </c:catAx>
      <c:valAx>
        <c:axId val="16186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FC</a:t>
                </a:r>
              </a:p>
            </c:rich>
          </c:tx>
          <c:layout>
            <c:manualLayout>
              <c:xMode val="edge"/>
              <c:yMode val="edge"/>
              <c:x val="7.2831254262904141E-2"/>
              <c:y val="0.167729884624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21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EC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EC!$A$2</c:f>
              <c:strCache>
                <c:ptCount val="1"/>
                <c:pt idx="0">
                  <c:v>NATALIE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EC!$B$2:$K$2</c:f>
              <c:numCache>
                <c:formatCode>General</c:formatCode>
                <c:ptCount val="10"/>
                <c:pt idx="0">
                  <c:v>0.33</c:v>
                </c:pt>
                <c:pt idx="1">
                  <c:v>0.25</c:v>
                </c:pt>
                <c:pt idx="2">
                  <c:v>0.4</c:v>
                </c:pt>
                <c:pt idx="3">
                  <c:v>0.78</c:v>
                </c:pt>
                <c:pt idx="4">
                  <c:v>0.32</c:v>
                </c:pt>
                <c:pt idx="5">
                  <c:v>0.45</c:v>
                </c:pt>
                <c:pt idx="6">
                  <c:v>0.42</c:v>
                </c:pt>
                <c:pt idx="7">
                  <c:v>0.41</c:v>
                </c:pt>
                <c:pt idx="8">
                  <c:v>0.18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D-481D-B198-6D921DCAF78D}"/>
            </c:ext>
          </c:extLst>
        </c:ser>
        <c:ser>
          <c:idx val="1"/>
          <c:order val="1"/>
          <c:tx>
            <c:strRef>
              <c:f>EC!$A$3</c:f>
              <c:strCache>
                <c:ptCount val="1"/>
                <c:pt idx="0">
                  <c:v>GHOST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EC!$B$3:$K$3</c:f>
              <c:numCache>
                <c:formatCode>General</c:formatCode>
                <c:ptCount val="10"/>
                <c:pt idx="0">
                  <c:v>0.78</c:v>
                </c:pt>
                <c:pt idx="1">
                  <c:v>0.62</c:v>
                </c:pt>
                <c:pt idx="2">
                  <c:v>0.7</c:v>
                </c:pt>
                <c:pt idx="3">
                  <c:v>0.52</c:v>
                </c:pt>
                <c:pt idx="4">
                  <c:v>0.47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0.36</c:v>
                </c:pt>
                <c:pt idx="8">
                  <c:v>0.39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81D-B198-6D921DCAF78D}"/>
            </c:ext>
          </c:extLst>
        </c:ser>
        <c:ser>
          <c:idx val="2"/>
          <c:order val="2"/>
          <c:tx>
            <c:strRef>
              <c:f>EC!$A$4</c:f>
              <c:strCache>
                <c:ptCount val="1"/>
                <c:pt idx="0">
                  <c:v>SPINAL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EC!$B$4:$K$4</c:f>
              <c:numCache>
                <c:formatCode>General</c:formatCode>
                <c:ptCount val="10"/>
                <c:pt idx="0">
                  <c:v>0.18</c:v>
                </c:pt>
                <c:pt idx="1">
                  <c:v>0.16</c:v>
                </c:pt>
                <c:pt idx="2">
                  <c:v>0.17</c:v>
                </c:pt>
                <c:pt idx="3">
                  <c:v>0.19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D-481D-B198-6D921DCAF78D}"/>
            </c:ext>
          </c:extLst>
        </c:ser>
        <c:ser>
          <c:idx val="3"/>
          <c:order val="3"/>
          <c:tx>
            <c:strRef>
              <c:f>EC!$A$5</c:f>
              <c:strCache>
                <c:ptCount val="1"/>
                <c:pt idx="0">
                  <c:v>NETAL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EC!$B$5:$K$5</c:f>
              <c:numCache>
                <c:formatCode>General</c:formatCode>
                <c:ptCount val="10"/>
                <c:pt idx="0">
                  <c:v>0.76</c:v>
                </c:pt>
                <c:pt idx="1">
                  <c:v>0.53</c:v>
                </c:pt>
                <c:pt idx="2">
                  <c:v>0.74</c:v>
                </c:pt>
                <c:pt idx="3">
                  <c:v>0.65</c:v>
                </c:pt>
                <c:pt idx="4">
                  <c:v>0.46</c:v>
                </c:pt>
                <c:pt idx="5">
                  <c:v>0.51</c:v>
                </c:pt>
                <c:pt idx="6">
                  <c:v>0.48</c:v>
                </c:pt>
                <c:pt idx="7">
                  <c:v>0.16</c:v>
                </c:pt>
                <c:pt idx="8">
                  <c:v>0.18</c:v>
                </c:pt>
                <c:pt idx="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D-481D-B198-6D921DCAF78D}"/>
            </c:ext>
          </c:extLst>
        </c:ser>
        <c:ser>
          <c:idx val="4"/>
          <c:order val="4"/>
          <c:tx>
            <c:strRef>
              <c:f>EC!$A$6</c:f>
              <c:strCache>
                <c:ptCount val="1"/>
                <c:pt idx="0">
                  <c:v>PI-SWAP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EC!$B$6:$K$6</c:f>
              <c:numCache>
                <c:formatCode>General</c:formatCode>
                <c:ptCount val="10"/>
                <c:pt idx="0">
                  <c:v>0.37</c:v>
                </c:pt>
                <c:pt idx="1">
                  <c:v>0.31</c:v>
                </c:pt>
                <c:pt idx="2">
                  <c:v>0.4</c:v>
                </c:pt>
                <c:pt idx="3">
                  <c:v>0.24</c:v>
                </c:pt>
                <c:pt idx="4">
                  <c:v>0.69</c:v>
                </c:pt>
                <c:pt idx="5">
                  <c:v>0.48</c:v>
                </c:pt>
                <c:pt idx="6">
                  <c:v>0.42</c:v>
                </c:pt>
                <c:pt idx="7">
                  <c:v>0.49</c:v>
                </c:pt>
                <c:pt idx="8">
                  <c:v>0.21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D-481D-B198-6D921DCAF78D}"/>
            </c:ext>
          </c:extLst>
        </c:ser>
        <c:ser>
          <c:idx val="5"/>
          <c:order val="5"/>
          <c:tx>
            <c:strRef>
              <c:f>EC!$A$7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EC!$B$7:$K$7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0.19</c:v>
                </c:pt>
                <c:pt idx="8">
                  <c:v>0.21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3D-481D-B198-6D921DCAF78D}"/>
            </c:ext>
          </c:extLst>
        </c:ser>
        <c:ser>
          <c:idx val="6"/>
          <c:order val="6"/>
          <c:tx>
            <c:strRef>
              <c:f>EC!$A$8</c:f>
              <c:strCache>
                <c:ptCount val="1"/>
                <c:pt idx="0">
                  <c:v>L-GRAAL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EC!$B$8:$K$8</c:f>
              <c:numCache>
                <c:formatCode>General</c:formatCode>
                <c:ptCount val="10"/>
                <c:pt idx="0">
                  <c:v>0.33</c:v>
                </c:pt>
                <c:pt idx="1">
                  <c:v>0.26</c:v>
                </c:pt>
                <c:pt idx="2">
                  <c:v>0.38</c:v>
                </c:pt>
                <c:pt idx="3">
                  <c:v>0.35</c:v>
                </c:pt>
                <c:pt idx="4">
                  <c:v>0.3</c:v>
                </c:pt>
                <c:pt idx="5">
                  <c:v>0.39</c:v>
                </c:pt>
                <c:pt idx="6">
                  <c:v>0.38</c:v>
                </c:pt>
                <c:pt idx="7">
                  <c:v>0.32</c:v>
                </c:pt>
                <c:pt idx="8">
                  <c:v>0.19</c:v>
                </c:pt>
                <c:pt idx="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3D-481D-B198-6D921DCAF78D}"/>
            </c:ext>
          </c:extLst>
        </c:ser>
        <c:ser>
          <c:idx val="7"/>
          <c:order val="7"/>
          <c:tx>
            <c:strRef>
              <c:f>EC!$A$9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EC!$B$9:$K$9</c:f>
              <c:numCache>
                <c:formatCode>General</c:formatCode>
                <c:ptCount val="10"/>
                <c:pt idx="0">
                  <c:v>0.22</c:v>
                </c:pt>
                <c:pt idx="1">
                  <c:v>0.24</c:v>
                </c:pt>
                <c:pt idx="2">
                  <c:v>0.21</c:v>
                </c:pt>
                <c:pt idx="3">
                  <c:v>0.19</c:v>
                </c:pt>
                <c:pt idx="4">
                  <c:v>0.26</c:v>
                </c:pt>
                <c:pt idx="5">
                  <c:v>0.21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3D-481D-B198-6D921DCAF78D}"/>
            </c:ext>
          </c:extLst>
        </c:ser>
        <c:ser>
          <c:idx val="8"/>
          <c:order val="8"/>
          <c:tx>
            <c:strRef>
              <c:f>EC!$A$10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EC!$B$10:$K$10</c:f>
              <c:numCache>
                <c:formatCode>General</c:formatCode>
                <c:ptCount val="10"/>
                <c:pt idx="0">
                  <c:v>0.19</c:v>
                </c:pt>
                <c:pt idx="1">
                  <c:v>0.26</c:v>
                </c:pt>
                <c:pt idx="2">
                  <c:v>0.34</c:v>
                </c:pt>
                <c:pt idx="3">
                  <c:v>0.23</c:v>
                </c:pt>
                <c:pt idx="4">
                  <c:v>0.36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</c:v>
                </c:pt>
                <c:pt idx="8">
                  <c:v>0.32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3D-481D-B198-6D921DCAF78D}"/>
            </c:ext>
          </c:extLst>
        </c:ser>
        <c:ser>
          <c:idx val="9"/>
          <c:order val="9"/>
          <c:tx>
            <c:strRef>
              <c:f>EC!$A$11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EC!$B$11:$K$11</c:f>
              <c:numCache>
                <c:formatCode>General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0.15</c:v>
                </c:pt>
                <c:pt idx="3">
                  <c:v>0.13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1.2E-2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3D-481D-B198-6D921DCAF78D}"/>
            </c:ext>
          </c:extLst>
        </c:ser>
        <c:ser>
          <c:idx val="10"/>
          <c:order val="10"/>
          <c:tx>
            <c:strRef>
              <c:f>EC!$A$12</c:f>
              <c:strCache>
                <c:ptCount val="1"/>
                <c:pt idx="0">
                  <c:v>WAVE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EC!$B$12:$K$12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0.16</c:v>
                </c:pt>
                <c:pt idx="6">
                  <c:v>0.1</c:v>
                </c:pt>
                <c:pt idx="7">
                  <c:v>0.12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3D-481D-B198-6D921DCAF78D}"/>
            </c:ext>
          </c:extLst>
        </c:ser>
        <c:ser>
          <c:idx val="11"/>
          <c:order val="11"/>
          <c:tx>
            <c:strRef>
              <c:f>EC!$A$13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EC!$B$13:$K$13</c:f>
              <c:numCache>
                <c:formatCode>General</c:formatCode>
                <c:ptCount val="10"/>
                <c:pt idx="0">
                  <c:v>0.42</c:v>
                </c:pt>
                <c:pt idx="1">
                  <c:v>0.64</c:v>
                </c:pt>
                <c:pt idx="2">
                  <c:v>0.38</c:v>
                </c:pt>
                <c:pt idx="3">
                  <c:v>0.4</c:v>
                </c:pt>
                <c:pt idx="4">
                  <c:v>0.36</c:v>
                </c:pt>
                <c:pt idx="5">
                  <c:v>0.25</c:v>
                </c:pt>
                <c:pt idx="6">
                  <c:v>0.22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3D-481D-B198-6D921DCAF78D}"/>
            </c:ext>
          </c:extLst>
        </c:ser>
        <c:ser>
          <c:idx val="12"/>
          <c:order val="12"/>
          <c:tx>
            <c:strRef>
              <c:f>EC!$A$14</c:f>
              <c:strCache>
                <c:ptCount val="1"/>
                <c:pt idx="0">
                  <c:v>SANA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EC!$B$14:$K$14</c:f>
              <c:numCache>
                <c:formatCode>General</c:formatCode>
                <c:ptCount val="10"/>
                <c:pt idx="0">
                  <c:v>0.5</c:v>
                </c:pt>
                <c:pt idx="1">
                  <c:v>0.69</c:v>
                </c:pt>
                <c:pt idx="2">
                  <c:v>0.46</c:v>
                </c:pt>
                <c:pt idx="3">
                  <c:v>0.79</c:v>
                </c:pt>
                <c:pt idx="4">
                  <c:v>0.75</c:v>
                </c:pt>
                <c:pt idx="5">
                  <c:v>0.56000000000000005</c:v>
                </c:pt>
                <c:pt idx="6">
                  <c:v>0.68</c:v>
                </c:pt>
                <c:pt idx="7">
                  <c:v>0.43</c:v>
                </c:pt>
                <c:pt idx="8">
                  <c:v>0.62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3D-481D-B198-6D921DCAF78D}"/>
            </c:ext>
          </c:extLst>
        </c:ser>
        <c:ser>
          <c:idx val="13"/>
          <c:order val="13"/>
          <c:tx>
            <c:strRef>
              <c:f>EC!$A$15</c:f>
              <c:strCache>
                <c:ptCount val="1"/>
                <c:pt idx="0">
                  <c:v>PSONA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EC!$B$15:$K$15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0.67</c:v>
                </c:pt>
                <c:pt idx="2">
                  <c:v>0.52</c:v>
                </c:pt>
                <c:pt idx="3">
                  <c:v>0.34</c:v>
                </c:pt>
                <c:pt idx="4">
                  <c:v>0.33</c:v>
                </c:pt>
                <c:pt idx="5">
                  <c:v>0.27</c:v>
                </c:pt>
                <c:pt idx="6">
                  <c:v>0.26</c:v>
                </c:pt>
                <c:pt idx="7">
                  <c:v>0.11</c:v>
                </c:pt>
                <c:pt idx="8">
                  <c:v>0.12</c:v>
                </c:pt>
                <c:pt idx="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3D-481D-B198-6D921DCAF78D}"/>
            </c:ext>
          </c:extLst>
        </c:ser>
        <c:ser>
          <c:idx val="14"/>
          <c:order val="14"/>
          <c:tx>
            <c:strRef>
              <c:f>EC!$A$16</c:f>
              <c:strCache>
                <c:ptCount val="1"/>
                <c:pt idx="0">
                  <c:v>SA-GA</c:v>
                </c:pt>
              </c:strCache>
            </c:strRef>
          </c:tx>
          <c:spPr>
            <a:ln w="22225" cap="rnd">
              <a:solidFill>
                <a:srgbClr val="FF33CC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F33CC"/>
              </a:solidFill>
              <a:ln w="9525">
                <a:solidFill>
                  <a:srgbClr val="FF33CC"/>
                </a:solidFill>
                <a:prstDash val="sysDash"/>
                <a:round/>
              </a:ln>
              <a:effectLst/>
            </c:spPr>
          </c:marker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EC!$B$16:$K$16</c:f>
              <c:numCache>
                <c:formatCode>General</c:formatCode>
                <c:ptCount val="10"/>
                <c:pt idx="0">
                  <c:v>0.72</c:v>
                </c:pt>
                <c:pt idx="1">
                  <c:v>0.83</c:v>
                </c:pt>
                <c:pt idx="2">
                  <c:v>0.83</c:v>
                </c:pt>
                <c:pt idx="3">
                  <c:v>0.6</c:v>
                </c:pt>
                <c:pt idx="4">
                  <c:v>0.52</c:v>
                </c:pt>
                <c:pt idx="5">
                  <c:v>0.52</c:v>
                </c:pt>
                <c:pt idx="6">
                  <c:v>0.35</c:v>
                </c:pt>
                <c:pt idx="7">
                  <c:v>0.43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3D-481D-B198-6D921DCA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32720"/>
        <c:axId val="1618635760"/>
      </c:lineChart>
      <c:catAx>
        <c:axId val="21218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635760"/>
        <c:crosses val="autoZero"/>
        <c:auto val="1"/>
        <c:lblAlgn val="ctr"/>
        <c:lblOffset val="100"/>
        <c:noMultiLvlLbl val="0"/>
      </c:catAx>
      <c:valAx>
        <c:axId val="1618635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18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EC!$A$2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EC!$B$2:$K$2</c:f>
              <c:numCache>
                <c:formatCode>General</c:formatCode>
                <c:ptCount val="10"/>
                <c:pt idx="0">
                  <c:v>0.33</c:v>
                </c:pt>
                <c:pt idx="1">
                  <c:v>0.25</c:v>
                </c:pt>
                <c:pt idx="2">
                  <c:v>0.4</c:v>
                </c:pt>
                <c:pt idx="3">
                  <c:v>0.78</c:v>
                </c:pt>
                <c:pt idx="4">
                  <c:v>0.32</c:v>
                </c:pt>
                <c:pt idx="5">
                  <c:v>0.45</c:v>
                </c:pt>
                <c:pt idx="6">
                  <c:v>0.42</c:v>
                </c:pt>
                <c:pt idx="7">
                  <c:v>0.41</c:v>
                </c:pt>
                <c:pt idx="8">
                  <c:v>0.18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7-4276-8E92-772AE7A66EC3}"/>
            </c:ext>
          </c:extLst>
        </c:ser>
        <c:ser>
          <c:idx val="1"/>
          <c:order val="1"/>
          <c:tx>
            <c:strRef>
              <c:f>EC!$A$3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EC!$B$3:$K$3</c:f>
              <c:numCache>
                <c:formatCode>General</c:formatCode>
                <c:ptCount val="10"/>
                <c:pt idx="0">
                  <c:v>0.78</c:v>
                </c:pt>
                <c:pt idx="1">
                  <c:v>0.62</c:v>
                </c:pt>
                <c:pt idx="2">
                  <c:v>0.7</c:v>
                </c:pt>
                <c:pt idx="3">
                  <c:v>0.52</c:v>
                </c:pt>
                <c:pt idx="4">
                  <c:v>0.47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0.36</c:v>
                </c:pt>
                <c:pt idx="8">
                  <c:v>0.39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7-4276-8E92-772AE7A66EC3}"/>
            </c:ext>
          </c:extLst>
        </c:ser>
        <c:ser>
          <c:idx val="2"/>
          <c:order val="2"/>
          <c:tx>
            <c:strRef>
              <c:f>EC!$A$4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EC!$B$4:$K$4</c:f>
              <c:numCache>
                <c:formatCode>General</c:formatCode>
                <c:ptCount val="10"/>
                <c:pt idx="0">
                  <c:v>0.18</c:v>
                </c:pt>
                <c:pt idx="1">
                  <c:v>0.16</c:v>
                </c:pt>
                <c:pt idx="2">
                  <c:v>0.17</c:v>
                </c:pt>
                <c:pt idx="3">
                  <c:v>0.19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7-4276-8E92-772AE7A66EC3}"/>
            </c:ext>
          </c:extLst>
        </c:ser>
        <c:ser>
          <c:idx val="3"/>
          <c:order val="3"/>
          <c:tx>
            <c:strRef>
              <c:f>EC!$A$5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EC!$B$5:$K$5</c:f>
              <c:numCache>
                <c:formatCode>General</c:formatCode>
                <c:ptCount val="10"/>
                <c:pt idx="0">
                  <c:v>0.76</c:v>
                </c:pt>
                <c:pt idx="1">
                  <c:v>0.53</c:v>
                </c:pt>
                <c:pt idx="2">
                  <c:v>0.74</c:v>
                </c:pt>
                <c:pt idx="3">
                  <c:v>0.65</c:v>
                </c:pt>
                <c:pt idx="4">
                  <c:v>0.46</c:v>
                </c:pt>
                <c:pt idx="5">
                  <c:v>0.51</c:v>
                </c:pt>
                <c:pt idx="6">
                  <c:v>0.48</c:v>
                </c:pt>
                <c:pt idx="7">
                  <c:v>0.16</c:v>
                </c:pt>
                <c:pt idx="8">
                  <c:v>0.18</c:v>
                </c:pt>
                <c:pt idx="9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7-4276-8E92-772AE7A66EC3}"/>
            </c:ext>
          </c:extLst>
        </c:ser>
        <c:ser>
          <c:idx val="4"/>
          <c:order val="4"/>
          <c:tx>
            <c:strRef>
              <c:f>EC!$A$6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EC!$B$6:$K$6</c:f>
              <c:numCache>
                <c:formatCode>General</c:formatCode>
                <c:ptCount val="10"/>
                <c:pt idx="0">
                  <c:v>0.37</c:v>
                </c:pt>
                <c:pt idx="1">
                  <c:v>0.31</c:v>
                </c:pt>
                <c:pt idx="2">
                  <c:v>0.4</c:v>
                </c:pt>
                <c:pt idx="3">
                  <c:v>0.24</c:v>
                </c:pt>
                <c:pt idx="4">
                  <c:v>0.69</c:v>
                </c:pt>
                <c:pt idx="5">
                  <c:v>0.48</c:v>
                </c:pt>
                <c:pt idx="6">
                  <c:v>0.42</c:v>
                </c:pt>
                <c:pt idx="7">
                  <c:v>0.49</c:v>
                </c:pt>
                <c:pt idx="8">
                  <c:v>0.21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7-4276-8E92-772AE7A66EC3}"/>
            </c:ext>
          </c:extLst>
        </c:ser>
        <c:ser>
          <c:idx val="5"/>
          <c:order val="5"/>
          <c:tx>
            <c:strRef>
              <c:f>EC!$A$7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EC!$B$7:$K$7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0.19</c:v>
                </c:pt>
                <c:pt idx="8">
                  <c:v>0.21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F7-4276-8E92-772AE7A66EC3}"/>
            </c:ext>
          </c:extLst>
        </c:ser>
        <c:ser>
          <c:idx val="6"/>
          <c:order val="6"/>
          <c:tx>
            <c:strRef>
              <c:f>EC!$A$8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EC!$B$8:$K$8</c:f>
              <c:numCache>
                <c:formatCode>General</c:formatCode>
                <c:ptCount val="10"/>
                <c:pt idx="0">
                  <c:v>0.33</c:v>
                </c:pt>
                <c:pt idx="1">
                  <c:v>0.26</c:v>
                </c:pt>
                <c:pt idx="2">
                  <c:v>0.38</c:v>
                </c:pt>
                <c:pt idx="3">
                  <c:v>0.35</c:v>
                </c:pt>
                <c:pt idx="4">
                  <c:v>0.3</c:v>
                </c:pt>
                <c:pt idx="5">
                  <c:v>0.39</c:v>
                </c:pt>
                <c:pt idx="6">
                  <c:v>0.38</c:v>
                </c:pt>
                <c:pt idx="7">
                  <c:v>0.32</c:v>
                </c:pt>
                <c:pt idx="8">
                  <c:v>0.19</c:v>
                </c:pt>
                <c:pt idx="9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7-4276-8E92-772AE7A66EC3}"/>
            </c:ext>
          </c:extLst>
        </c:ser>
        <c:ser>
          <c:idx val="7"/>
          <c:order val="7"/>
          <c:tx>
            <c:strRef>
              <c:f>EC!$A$9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EC!$B$9:$K$9</c:f>
              <c:numCache>
                <c:formatCode>General</c:formatCode>
                <c:ptCount val="10"/>
                <c:pt idx="0">
                  <c:v>0.22</c:v>
                </c:pt>
                <c:pt idx="1">
                  <c:v>0.24</c:v>
                </c:pt>
                <c:pt idx="2">
                  <c:v>0.21</c:v>
                </c:pt>
                <c:pt idx="3">
                  <c:v>0.19</c:v>
                </c:pt>
                <c:pt idx="4">
                  <c:v>0.26</c:v>
                </c:pt>
                <c:pt idx="5">
                  <c:v>0.21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F7-4276-8E92-772AE7A66EC3}"/>
            </c:ext>
          </c:extLst>
        </c:ser>
        <c:ser>
          <c:idx val="8"/>
          <c:order val="8"/>
          <c:tx>
            <c:strRef>
              <c:f>EC!$A$10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EC!$B$10:$K$10</c:f>
              <c:numCache>
                <c:formatCode>General</c:formatCode>
                <c:ptCount val="10"/>
                <c:pt idx="0">
                  <c:v>0.19</c:v>
                </c:pt>
                <c:pt idx="1">
                  <c:v>0.26</c:v>
                </c:pt>
                <c:pt idx="2">
                  <c:v>0.34</c:v>
                </c:pt>
                <c:pt idx="3">
                  <c:v>0.23</c:v>
                </c:pt>
                <c:pt idx="4">
                  <c:v>0.36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</c:v>
                </c:pt>
                <c:pt idx="8">
                  <c:v>0.32</c:v>
                </c:pt>
                <c:pt idx="9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F7-4276-8E92-772AE7A66EC3}"/>
            </c:ext>
          </c:extLst>
        </c:ser>
        <c:ser>
          <c:idx val="9"/>
          <c:order val="9"/>
          <c:tx>
            <c:strRef>
              <c:f>EC!$A$11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EC!$B$11:$K$11</c:f>
              <c:numCache>
                <c:formatCode>General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0.15</c:v>
                </c:pt>
                <c:pt idx="3">
                  <c:v>0.13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1.2E-2</c:v>
                </c:pt>
                <c:pt idx="9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F7-4276-8E92-772AE7A66EC3}"/>
            </c:ext>
          </c:extLst>
        </c:ser>
        <c:ser>
          <c:idx val="10"/>
          <c:order val="10"/>
          <c:tx>
            <c:strRef>
              <c:f>EC!$A$12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EC!$B$12:$K$12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0.16</c:v>
                </c:pt>
                <c:pt idx="6">
                  <c:v>0.1</c:v>
                </c:pt>
                <c:pt idx="7">
                  <c:v>0.12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F7-4276-8E92-772AE7A66EC3}"/>
            </c:ext>
          </c:extLst>
        </c:ser>
        <c:ser>
          <c:idx val="11"/>
          <c:order val="11"/>
          <c:tx>
            <c:strRef>
              <c:f>EC!$A$13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EC!$B$13:$K$13</c:f>
              <c:numCache>
                <c:formatCode>General</c:formatCode>
                <c:ptCount val="10"/>
                <c:pt idx="0">
                  <c:v>0.42</c:v>
                </c:pt>
                <c:pt idx="1">
                  <c:v>0.64</c:v>
                </c:pt>
                <c:pt idx="2">
                  <c:v>0.38</c:v>
                </c:pt>
                <c:pt idx="3">
                  <c:v>0.4</c:v>
                </c:pt>
                <c:pt idx="4">
                  <c:v>0.36</c:v>
                </c:pt>
                <c:pt idx="5">
                  <c:v>0.25</c:v>
                </c:pt>
                <c:pt idx="6">
                  <c:v>0.22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F7-4276-8E92-772AE7A66EC3}"/>
            </c:ext>
          </c:extLst>
        </c:ser>
        <c:ser>
          <c:idx val="12"/>
          <c:order val="12"/>
          <c:tx>
            <c:strRef>
              <c:f>EC!$A$14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EC!$B$14:$K$14</c:f>
              <c:numCache>
                <c:formatCode>General</c:formatCode>
                <c:ptCount val="10"/>
                <c:pt idx="0">
                  <c:v>0.5</c:v>
                </c:pt>
                <c:pt idx="1">
                  <c:v>0.69</c:v>
                </c:pt>
                <c:pt idx="2">
                  <c:v>0.46</c:v>
                </c:pt>
                <c:pt idx="3">
                  <c:v>0.79</c:v>
                </c:pt>
                <c:pt idx="4">
                  <c:v>0.75</c:v>
                </c:pt>
                <c:pt idx="5">
                  <c:v>0.56000000000000005</c:v>
                </c:pt>
                <c:pt idx="6">
                  <c:v>0.68</c:v>
                </c:pt>
                <c:pt idx="7">
                  <c:v>0.43</c:v>
                </c:pt>
                <c:pt idx="8">
                  <c:v>0.62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F7-4276-8E92-772AE7A66EC3}"/>
            </c:ext>
          </c:extLst>
        </c:ser>
        <c:ser>
          <c:idx val="13"/>
          <c:order val="13"/>
          <c:tx>
            <c:strRef>
              <c:f>EC!$A$15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EC!$B$15:$K$15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0.67</c:v>
                </c:pt>
                <c:pt idx="2">
                  <c:v>0.52</c:v>
                </c:pt>
                <c:pt idx="3">
                  <c:v>0.34</c:v>
                </c:pt>
                <c:pt idx="4">
                  <c:v>0.33</c:v>
                </c:pt>
                <c:pt idx="5">
                  <c:v>0.27</c:v>
                </c:pt>
                <c:pt idx="6">
                  <c:v>0.26</c:v>
                </c:pt>
                <c:pt idx="7">
                  <c:v>0.11</c:v>
                </c:pt>
                <c:pt idx="8">
                  <c:v>0.12</c:v>
                </c:pt>
                <c:pt idx="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F7-4276-8E92-772AE7A66EC3}"/>
            </c:ext>
          </c:extLst>
        </c:ser>
        <c:ser>
          <c:idx val="14"/>
          <c:order val="14"/>
          <c:tx>
            <c:strRef>
              <c:f>EC!$A$16</c:f>
              <c:strCache>
                <c:ptCount val="1"/>
                <c:pt idx="0">
                  <c:v>SA-GA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EC!$B$16:$K$16</c:f>
              <c:numCache>
                <c:formatCode>General</c:formatCode>
                <c:ptCount val="10"/>
                <c:pt idx="0">
                  <c:v>0.72</c:v>
                </c:pt>
                <c:pt idx="1">
                  <c:v>0.83</c:v>
                </c:pt>
                <c:pt idx="2">
                  <c:v>0.83</c:v>
                </c:pt>
                <c:pt idx="3">
                  <c:v>0.6</c:v>
                </c:pt>
                <c:pt idx="4">
                  <c:v>0.52</c:v>
                </c:pt>
                <c:pt idx="5">
                  <c:v>0.52</c:v>
                </c:pt>
                <c:pt idx="6">
                  <c:v>0.35</c:v>
                </c:pt>
                <c:pt idx="7">
                  <c:v>0.43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F7-4276-8E92-772AE7A6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2121832720"/>
        <c:axId val="1618635760"/>
        <c:axId val="0"/>
      </c:bar3DChart>
      <c:catAx>
        <c:axId val="21218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635760"/>
        <c:crosses val="autoZero"/>
        <c:auto val="1"/>
        <c:lblAlgn val="ctr"/>
        <c:lblOffset val="100"/>
        <c:noMultiLvlLbl val="0"/>
      </c:catAx>
      <c:valAx>
        <c:axId val="16186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18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EC!$A$2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rgbClr val="23C808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EC!$B$2:$K$2</c:f>
              <c:numCache>
                <c:formatCode>General</c:formatCode>
                <c:ptCount val="10"/>
                <c:pt idx="0">
                  <c:v>0.33</c:v>
                </c:pt>
                <c:pt idx="1">
                  <c:v>0.25</c:v>
                </c:pt>
                <c:pt idx="2">
                  <c:v>0.4</c:v>
                </c:pt>
                <c:pt idx="3">
                  <c:v>0.78</c:v>
                </c:pt>
                <c:pt idx="4">
                  <c:v>0.32</c:v>
                </c:pt>
                <c:pt idx="5">
                  <c:v>0.45</c:v>
                </c:pt>
                <c:pt idx="6">
                  <c:v>0.42</c:v>
                </c:pt>
                <c:pt idx="7">
                  <c:v>0.41</c:v>
                </c:pt>
                <c:pt idx="8">
                  <c:v>0.18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0FA-B6CC-378D688ED67C}"/>
            </c:ext>
          </c:extLst>
        </c:ser>
        <c:ser>
          <c:idx val="1"/>
          <c:order val="1"/>
          <c:tx>
            <c:strRef>
              <c:f>EC!$A$3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EC!$B$3:$K$3</c:f>
              <c:numCache>
                <c:formatCode>General</c:formatCode>
                <c:ptCount val="10"/>
                <c:pt idx="0">
                  <c:v>0.78</c:v>
                </c:pt>
                <c:pt idx="1">
                  <c:v>0.62</c:v>
                </c:pt>
                <c:pt idx="2">
                  <c:v>0.7</c:v>
                </c:pt>
                <c:pt idx="3">
                  <c:v>0.52</c:v>
                </c:pt>
                <c:pt idx="4">
                  <c:v>0.47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0.36</c:v>
                </c:pt>
                <c:pt idx="8">
                  <c:v>0.39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0FA-B6CC-378D688ED67C}"/>
            </c:ext>
          </c:extLst>
        </c:ser>
        <c:ser>
          <c:idx val="2"/>
          <c:order val="2"/>
          <c:tx>
            <c:strRef>
              <c:f>EC!$A$4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EC!$B$4:$K$4</c:f>
              <c:numCache>
                <c:formatCode>General</c:formatCode>
                <c:ptCount val="10"/>
                <c:pt idx="0">
                  <c:v>0.18</c:v>
                </c:pt>
                <c:pt idx="1">
                  <c:v>0.16</c:v>
                </c:pt>
                <c:pt idx="2">
                  <c:v>0.17</c:v>
                </c:pt>
                <c:pt idx="3">
                  <c:v>0.19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0FA-B6CC-378D688ED67C}"/>
            </c:ext>
          </c:extLst>
        </c:ser>
        <c:ser>
          <c:idx val="3"/>
          <c:order val="3"/>
          <c:tx>
            <c:strRef>
              <c:f>EC!$A$5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narVert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EC!$B$5:$K$5</c:f>
              <c:numCache>
                <c:formatCode>General</c:formatCode>
                <c:ptCount val="10"/>
                <c:pt idx="0">
                  <c:v>0.76</c:v>
                </c:pt>
                <c:pt idx="1">
                  <c:v>0.53</c:v>
                </c:pt>
                <c:pt idx="2">
                  <c:v>0.74</c:v>
                </c:pt>
                <c:pt idx="3">
                  <c:v>0.65</c:v>
                </c:pt>
                <c:pt idx="4">
                  <c:v>0.46</c:v>
                </c:pt>
                <c:pt idx="5">
                  <c:v>0.51</c:v>
                </c:pt>
                <c:pt idx="6">
                  <c:v>0.48</c:v>
                </c:pt>
                <c:pt idx="7">
                  <c:v>0.16</c:v>
                </c:pt>
                <c:pt idx="8">
                  <c:v>0.18</c:v>
                </c:pt>
                <c:pt idx="9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7-40FA-B6CC-378D688ED67C}"/>
            </c:ext>
          </c:extLst>
        </c:ser>
        <c:ser>
          <c:idx val="4"/>
          <c:order val="4"/>
          <c:tx>
            <c:strRef>
              <c:f>EC!$A$6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EC!$B$6:$K$6</c:f>
              <c:numCache>
                <c:formatCode>General</c:formatCode>
                <c:ptCount val="10"/>
                <c:pt idx="0">
                  <c:v>0.37</c:v>
                </c:pt>
                <c:pt idx="1">
                  <c:v>0.31</c:v>
                </c:pt>
                <c:pt idx="2">
                  <c:v>0.4</c:v>
                </c:pt>
                <c:pt idx="3">
                  <c:v>0.24</c:v>
                </c:pt>
                <c:pt idx="4">
                  <c:v>0.69</c:v>
                </c:pt>
                <c:pt idx="5">
                  <c:v>0.48</c:v>
                </c:pt>
                <c:pt idx="6">
                  <c:v>0.42</c:v>
                </c:pt>
                <c:pt idx="7">
                  <c:v>0.49</c:v>
                </c:pt>
                <c:pt idx="8">
                  <c:v>0.21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7-40FA-B6CC-378D688ED67C}"/>
            </c:ext>
          </c:extLst>
        </c:ser>
        <c:ser>
          <c:idx val="5"/>
          <c:order val="5"/>
          <c:tx>
            <c:strRef>
              <c:f>EC!$A$7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EC!$B$7:$K$7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0.19</c:v>
                </c:pt>
                <c:pt idx="8">
                  <c:v>0.21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7-40FA-B6CC-378D688ED67C}"/>
            </c:ext>
          </c:extLst>
        </c:ser>
        <c:ser>
          <c:idx val="6"/>
          <c:order val="6"/>
          <c:tx>
            <c:strRef>
              <c:f>EC!$A$8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EC!$B$8:$K$8</c:f>
              <c:numCache>
                <c:formatCode>General</c:formatCode>
                <c:ptCount val="10"/>
                <c:pt idx="0">
                  <c:v>0.33</c:v>
                </c:pt>
                <c:pt idx="1">
                  <c:v>0.26</c:v>
                </c:pt>
                <c:pt idx="2">
                  <c:v>0.38</c:v>
                </c:pt>
                <c:pt idx="3">
                  <c:v>0.35</c:v>
                </c:pt>
                <c:pt idx="4">
                  <c:v>0.3</c:v>
                </c:pt>
                <c:pt idx="5">
                  <c:v>0.39</c:v>
                </c:pt>
                <c:pt idx="6">
                  <c:v>0.38</c:v>
                </c:pt>
                <c:pt idx="7">
                  <c:v>0.32</c:v>
                </c:pt>
                <c:pt idx="8">
                  <c:v>0.19</c:v>
                </c:pt>
                <c:pt idx="9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F7-40FA-B6CC-378D688ED67C}"/>
            </c:ext>
          </c:extLst>
        </c:ser>
        <c:ser>
          <c:idx val="7"/>
          <c:order val="7"/>
          <c:tx>
            <c:strRef>
              <c:f>EC!$A$9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EC!$B$9:$K$9</c:f>
              <c:numCache>
                <c:formatCode>General</c:formatCode>
                <c:ptCount val="10"/>
                <c:pt idx="0">
                  <c:v>0.22</c:v>
                </c:pt>
                <c:pt idx="1">
                  <c:v>0.24</c:v>
                </c:pt>
                <c:pt idx="2">
                  <c:v>0.21</c:v>
                </c:pt>
                <c:pt idx="3">
                  <c:v>0.19</c:v>
                </c:pt>
                <c:pt idx="4">
                  <c:v>0.26</c:v>
                </c:pt>
                <c:pt idx="5">
                  <c:v>0.21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F7-40FA-B6CC-378D688ED67C}"/>
            </c:ext>
          </c:extLst>
        </c:ser>
        <c:ser>
          <c:idx val="8"/>
          <c:order val="8"/>
          <c:tx>
            <c:strRef>
              <c:f>EC!$A$10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EC!$B$10:$K$10</c:f>
              <c:numCache>
                <c:formatCode>General</c:formatCode>
                <c:ptCount val="10"/>
                <c:pt idx="0">
                  <c:v>0.19</c:v>
                </c:pt>
                <c:pt idx="1">
                  <c:v>0.26</c:v>
                </c:pt>
                <c:pt idx="2">
                  <c:v>0.34</c:v>
                </c:pt>
                <c:pt idx="3">
                  <c:v>0.23</c:v>
                </c:pt>
                <c:pt idx="4">
                  <c:v>0.36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</c:v>
                </c:pt>
                <c:pt idx="8">
                  <c:v>0.32</c:v>
                </c:pt>
                <c:pt idx="9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F7-40FA-B6CC-378D688ED67C}"/>
            </c:ext>
          </c:extLst>
        </c:ser>
        <c:ser>
          <c:idx val="9"/>
          <c:order val="9"/>
          <c:tx>
            <c:strRef>
              <c:f>EC!$A$11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EC!$B$11:$K$11</c:f>
              <c:numCache>
                <c:formatCode>General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0.15</c:v>
                </c:pt>
                <c:pt idx="3">
                  <c:v>0.13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1.2E-2</c:v>
                </c:pt>
                <c:pt idx="9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F7-40FA-B6CC-378D688ED67C}"/>
            </c:ext>
          </c:extLst>
        </c:ser>
        <c:ser>
          <c:idx val="10"/>
          <c:order val="10"/>
          <c:tx>
            <c:strRef>
              <c:f>EC!$A$12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EC!$B$12:$K$12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0.16</c:v>
                </c:pt>
                <c:pt idx="6">
                  <c:v>0.1</c:v>
                </c:pt>
                <c:pt idx="7">
                  <c:v>0.12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F7-40FA-B6CC-378D688ED67C}"/>
            </c:ext>
          </c:extLst>
        </c:ser>
        <c:ser>
          <c:idx val="11"/>
          <c:order val="11"/>
          <c:tx>
            <c:strRef>
              <c:f>EC!$A$13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EC!$B$13:$K$13</c:f>
              <c:numCache>
                <c:formatCode>General</c:formatCode>
                <c:ptCount val="10"/>
                <c:pt idx="0">
                  <c:v>0.42</c:v>
                </c:pt>
                <c:pt idx="1">
                  <c:v>0.64</c:v>
                </c:pt>
                <c:pt idx="2">
                  <c:v>0.38</c:v>
                </c:pt>
                <c:pt idx="3">
                  <c:v>0.4</c:v>
                </c:pt>
                <c:pt idx="4">
                  <c:v>0.36</c:v>
                </c:pt>
                <c:pt idx="5">
                  <c:v>0.25</c:v>
                </c:pt>
                <c:pt idx="6">
                  <c:v>0.22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F7-40FA-B6CC-378D688ED67C}"/>
            </c:ext>
          </c:extLst>
        </c:ser>
        <c:ser>
          <c:idx val="12"/>
          <c:order val="12"/>
          <c:tx>
            <c:strRef>
              <c:f>EC!$A$14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EC!$B$14:$K$14</c:f>
              <c:numCache>
                <c:formatCode>General</c:formatCode>
                <c:ptCount val="10"/>
                <c:pt idx="0">
                  <c:v>0.5</c:v>
                </c:pt>
                <c:pt idx="1">
                  <c:v>0.69</c:v>
                </c:pt>
                <c:pt idx="2">
                  <c:v>0.46</c:v>
                </c:pt>
                <c:pt idx="3">
                  <c:v>0.79</c:v>
                </c:pt>
                <c:pt idx="4">
                  <c:v>0.75</c:v>
                </c:pt>
                <c:pt idx="5">
                  <c:v>0.56000000000000005</c:v>
                </c:pt>
                <c:pt idx="6">
                  <c:v>0.68</c:v>
                </c:pt>
                <c:pt idx="7">
                  <c:v>0.43</c:v>
                </c:pt>
                <c:pt idx="8">
                  <c:v>0.62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F7-40FA-B6CC-378D688ED67C}"/>
            </c:ext>
          </c:extLst>
        </c:ser>
        <c:ser>
          <c:idx val="13"/>
          <c:order val="13"/>
          <c:tx>
            <c:strRef>
              <c:f>EC!$A$15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EC!$B$15:$K$15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0.67</c:v>
                </c:pt>
                <c:pt idx="2">
                  <c:v>0.52</c:v>
                </c:pt>
                <c:pt idx="3">
                  <c:v>0.34</c:v>
                </c:pt>
                <c:pt idx="4">
                  <c:v>0.33</c:v>
                </c:pt>
                <c:pt idx="5">
                  <c:v>0.27</c:v>
                </c:pt>
                <c:pt idx="6">
                  <c:v>0.26</c:v>
                </c:pt>
                <c:pt idx="7">
                  <c:v>0.11</c:v>
                </c:pt>
                <c:pt idx="8">
                  <c:v>0.12</c:v>
                </c:pt>
                <c:pt idx="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F7-40FA-B6CC-378D688ED67C}"/>
            </c:ext>
          </c:extLst>
        </c:ser>
        <c:ser>
          <c:idx val="14"/>
          <c:order val="14"/>
          <c:tx>
            <c:strRef>
              <c:f>EC!$A$16</c:f>
              <c:strCache>
                <c:ptCount val="1"/>
                <c:pt idx="0">
                  <c:v>SA-GA</c:v>
                </c:pt>
              </c:strCache>
            </c:strRef>
          </c:tx>
          <c:spPr>
            <a:pattFill prst="pct80">
              <a:fgClr>
                <a:srgbClr val="FF33CC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EC!$B$1:$K$1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EC!$B$16:$K$16</c:f>
              <c:numCache>
                <c:formatCode>General</c:formatCode>
                <c:ptCount val="10"/>
                <c:pt idx="0">
                  <c:v>0.72</c:v>
                </c:pt>
                <c:pt idx="1">
                  <c:v>0.83</c:v>
                </c:pt>
                <c:pt idx="2">
                  <c:v>0.83</c:v>
                </c:pt>
                <c:pt idx="3">
                  <c:v>0.6</c:v>
                </c:pt>
                <c:pt idx="4">
                  <c:v>0.52</c:v>
                </c:pt>
                <c:pt idx="5">
                  <c:v>0.52</c:v>
                </c:pt>
                <c:pt idx="6">
                  <c:v>0.35</c:v>
                </c:pt>
                <c:pt idx="7">
                  <c:v>0.43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F7-40FA-B6CC-378D688E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2121832720"/>
        <c:axId val="1618635760"/>
        <c:axId val="0"/>
      </c:bar3DChart>
      <c:catAx>
        <c:axId val="21218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635760"/>
        <c:crosses val="autoZero"/>
        <c:auto val="1"/>
        <c:lblAlgn val="ctr"/>
        <c:lblOffset val="100"/>
        <c:noMultiLvlLbl val="0"/>
      </c:catAx>
      <c:valAx>
        <c:axId val="16186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EC</a:t>
                </a:r>
              </a:p>
            </c:rich>
          </c:tx>
          <c:layout>
            <c:manualLayout>
              <c:xMode val="edge"/>
              <c:yMode val="edge"/>
              <c:x val="8.2811852700372682E-2"/>
              <c:y val="0.15289205525995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183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</a:t>
            </a:r>
            <a:r>
              <a:rPr lang="en-US" baseline="0"/>
              <a:t> S</a:t>
            </a:r>
            <a:r>
              <a:rPr lang="en-US" baseline="30000"/>
              <a:t>3</a:t>
            </a:r>
            <a:r>
              <a:rPr lang="en-US" baseline="0"/>
              <a:t> 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'S3'!$A$2</c:f>
              <c:strCache>
                <c:ptCount val="1"/>
                <c:pt idx="0">
                  <c:v>NATALIE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'S3'!$B$2:$K$2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0.11</c:v>
                </c:pt>
                <c:pt idx="5">
                  <c:v>0.36</c:v>
                </c:pt>
                <c:pt idx="6">
                  <c:v>0.25</c:v>
                </c:pt>
                <c:pt idx="7">
                  <c:v>0.34</c:v>
                </c:pt>
                <c:pt idx="8">
                  <c:v>0.15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0-499C-A2C3-23AF017A3D0B}"/>
            </c:ext>
          </c:extLst>
        </c:ser>
        <c:ser>
          <c:idx val="1"/>
          <c:order val="1"/>
          <c:tx>
            <c:strRef>
              <c:f>'S3'!$A$3</c:f>
              <c:strCache>
                <c:ptCount val="1"/>
                <c:pt idx="0">
                  <c:v>GHOST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'S3'!$B$3:$K$3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0.11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0.04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99C-A2C3-23AF017A3D0B}"/>
            </c:ext>
          </c:extLst>
        </c:ser>
        <c:ser>
          <c:idx val="2"/>
          <c:order val="2"/>
          <c:tx>
            <c:strRef>
              <c:f>'S3'!$A$4</c:f>
              <c:strCache>
                <c:ptCount val="1"/>
                <c:pt idx="0">
                  <c:v>SPINAL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0-499C-A2C3-23AF017A3D0B}"/>
            </c:ext>
          </c:extLst>
        </c:ser>
        <c:ser>
          <c:idx val="3"/>
          <c:order val="3"/>
          <c:tx>
            <c:strRef>
              <c:f>'S3'!$A$5</c:f>
              <c:strCache>
                <c:ptCount val="1"/>
                <c:pt idx="0">
                  <c:v>NETAL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'S3'!$B$5:$K$5</c:f>
              <c:numCache>
                <c:formatCode>General</c:formatCode>
                <c:ptCount val="10"/>
                <c:pt idx="0">
                  <c:v>0.72</c:v>
                </c:pt>
                <c:pt idx="1">
                  <c:v>0.52</c:v>
                </c:pt>
                <c:pt idx="2">
                  <c:v>0.72</c:v>
                </c:pt>
                <c:pt idx="3">
                  <c:v>0.61</c:v>
                </c:pt>
                <c:pt idx="4">
                  <c:v>0.28000000000000003</c:v>
                </c:pt>
                <c:pt idx="5">
                  <c:v>0.41</c:v>
                </c:pt>
                <c:pt idx="6">
                  <c:v>0.38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0-499C-A2C3-23AF017A3D0B}"/>
            </c:ext>
          </c:extLst>
        </c:ser>
        <c:ser>
          <c:idx val="4"/>
          <c:order val="4"/>
          <c:tx>
            <c:strRef>
              <c:f>'S3'!$A$6</c:f>
              <c:strCache>
                <c:ptCount val="1"/>
                <c:pt idx="0">
                  <c:v>PI-SWAP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'S3'!$B$6:$K$6</c:f>
              <c:numCache>
                <c:formatCode>General</c:formatCode>
                <c:ptCount val="1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0-499C-A2C3-23AF017A3D0B}"/>
            </c:ext>
          </c:extLst>
        </c:ser>
        <c:ser>
          <c:idx val="5"/>
          <c:order val="5"/>
          <c:tx>
            <c:strRef>
              <c:f>'S3'!$A$7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'S3'!$B$7:$K$7</c:f>
              <c:numCache>
                <c:formatCode>General</c:formatCode>
                <c:ptCount val="10"/>
                <c:pt idx="0">
                  <c:v>0.1</c:v>
                </c:pt>
                <c:pt idx="1">
                  <c:v>0.13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0.12</c:v>
                </c:pt>
                <c:pt idx="6">
                  <c:v>0.2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0-499C-A2C3-23AF017A3D0B}"/>
            </c:ext>
          </c:extLst>
        </c:ser>
        <c:ser>
          <c:idx val="6"/>
          <c:order val="6"/>
          <c:tx>
            <c:strRef>
              <c:f>'S3'!$A$8</c:f>
              <c:strCache>
                <c:ptCount val="1"/>
                <c:pt idx="0">
                  <c:v>L-GRAAL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'S3'!$B$8:$K$8</c:f>
              <c:numCache>
                <c:formatCode>General</c:formatCode>
                <c:ptCount val="10"/>
                <c:pt idx="0">
                  <c:v>0.18</c:v>
                </c:pt>
                <c:pt idx="1">
                  <c:v>0.06</c:v>
                </c:pt>
                <c:pt idx="2">
                  <c:v>0.2</c:v>
                </c:pt>
                <c:pt idx="3">
                  <c:v>0.18</c:v>
                </c:pt>
                <c:pt idx="4">
                  <c:v>0.05</c:v>
                </c:pt>
                <c:pt idx="5">
                  <c:v>0.25</c:v>
                </c:pt>
                <c:pt idx="6">
                  <c:v>0.18</c:v>
                </c:pt>
                <c:pt idx="7">
                  <c:v>0.05</c:v>
                </c:pt>
                <c:pt idx="8">
                  <c:v>0.09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00-499C-A2C3-23AF017A3D0B}"/>
            </c:ext>
          </c:extLst>
        </c:ser>
        <c:ser>
          <c:idx val="7"/>
          <c:order val="7"/>
          <c:tx>
            <c:strRef>
              <c:f>'S3'!$A$9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'S3'!$B$9:$K$9</c:f>
              <c:numCache>
                <c:formatCode>General</c:formatCode>
                <c:ptCount val="10"/>
                <c:pt idx="0">
                  <c:v>0.17</c:v>
                </c:pt>
                <c:pt idx="1">
                  <c:v>0.19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0.2</c:v>
                </c:pt>
                <c:pt idx="6">
                  <c:v>0.21</c:v>
                </c:pt>
                <c:pt idx="7">
                  <c:v>0.15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00-499C-A2C3-23AF017A3D0B}"/>
            </c:ext>
          </c:extLst>
        </c:ser>
        <c:ser>
          <c:idx val="8"/>
          <c:order val="8"/>
          <c:tx>
            <c:strRef>
              <c:f>'S3'!$A$10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'S3'!$B$10:$K$10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0.16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00-499C-A2C3-23AF017A3D0B}"/>
            </c:ext>
          </c:extLst>
        </c:ser>
        <c:ser>
          <c:idx val="9"/>
          <c:order val="9"/>
          <c:tx>
            <c:strRef>
              <c:f>'S3'!$A$11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'S3'!$B$11:$K$11</c:f>
              <c:numCache>
                <c:formatCode>General</c:formatCode>
                <c:ptCount val="10"/>
                <c:pt idx="0">
                  <c:v>0.13</c:v>
                </c:pt>
                <c:pt idx="1">
                  <c:v>0.17</c:v>
                </c:pt>
                <c:pt idx="2">
                  <c:v>0.11</c:v>
                </c:pt>
                <c:pt idx="3">
                  <c:v>0.09</c:v>
                </c:pt>
                <c:pt idx="4">
                  <c:v>0.05</c:v>
                </c:pt>
                <c:pt idx="5">
                  <c:v>0.03</c:v>
                </c:pt>
                <c:pt idx="6">
                  <c:v>0.04</c:v>
                </c:pt>
                <c:pt idx="7">
                  <c:v>0.01</c:v>
                </c:pt>
                <c:pt idx="8">
                  <c:v>1E-3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00-499C-A2C3-23AF017A3D0B}"/>
            </c:ext>
          </c:extLst>
        </c:ser>
        <c:ser>
          <c:idx val="10"/>
          <c:order val="10"/>
          <c:tx>
            <c:strRef>
              <c:f>'S3'!$A$12</c:f>
              <c:strCache>
                <c:ptCount val="1"/>
                <c:pt idx="0">
                  <c:v>WAVE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'S3'!$B$12:$K$12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0.09</c:v>
                </c:pt>
                <c:pt idx="3">
                  <c:v>0.1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0.08</c:v>
                </c:pt>
                <c:pt idx="8">
                  <c:v>0.04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00-499C-A2C3-23AF017A3D0B}"/>
            </c:ext>
          </c:extLst>
        </c:ser>
        <c:ser>
          <c:idx val="11"/>
          <c:order val="11"/>
          <c:tx>
            <c:strRef>
              <c:f>'S3'!$A$13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'S3'!$B$13:$K$13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0.25</c:v>
                </c:pt>
                <c:pt idx="3">
                  <c:v>0.2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00-499C-A2C3-23AF017A3D0B}"/>
            </c:ext>
          </c:extLst>
        </c:ser>
        <c:ser>
          <c:idx val="12"/>
          <c:order val="12"/>
          <c:tx>
            <c:strRef>
              <c:f>'S3'!$A$14</c:f>
              <c:strCache>
                <c:ptCount val="1"/>
                <c:pt idx="0">
                  <c:v>SANA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0.32</c:v>
                </c:pt>
                <c:pt idx="2">
                  <c:v>0.35</c:v>
                </c:pt>
                <c:pt idx="3">
                  <c:v>0.43</c:v>
                </c:pt>
                <c:pt idx="4">
                  <c:v>0.49</c:v>
                </c:pt>
                <c:pt idx="5">
                  <c:v>0.41</c:v>
                </c:pt>
                <c:pt idx="6">
                  <c:v>0.4</c:v>
                </c:pt>
                <c:pt idx="7">
                  <c:v>0.38</c:v>
                </c:pt>
                <c:pt idx="8">
                  <c:v>0.45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00-499C-A2C3-23AF017A3D0B}"/>
            </c:ext>
          </c:extLst>
        </c:ser>
        <c:ser>
          <c:idx val="13"/>
          <c:order val="13"/>
          <c:tx>
            <c:strRef>
              <c:f>'S3'!$A$15</c:f>
              <c:strCache>
                <c:ptCount val="1"/>
                <c:pt idx="0">
                  <c:v>PSONA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'S3'!$B$15:$K$15</c:f>
              <c:numCache>
                <c:formatCode>General</c:formatCode>
                <c:ptCount val="10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00-499C-A2C3-23AF017A3D0B}"/>
            </c:ext>
          </c:extLst>
        </c:ser>
        <c:ser>
          <c:idx val="14"/>
          <c:order val="14"/>
          <c:tx>
            <c:strRef>
              <c:f>'S3'!$A$16</c:f>
              <c:strCache>
                <c:ptCount val="1"/>
                <c:pt idx="0">
                  <c:v>SA-GA</c:v>
                </c:pt>
              </c:strCache>
            </c:strRef>
          </c:tx>
          <c:spPr>
            <a:ln w="22225" cap="rnd">
              <a:solidFill>
                <a:srgbClr val="FF33CC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F33CC"/>
              </a:solidFill>
              <a:ln w="9525">
                <a:solidFill>
                  <a:srgbClr val="FF33CC"/>
                </a:solidFill>
                <a:prstDash val="sysDash"/>
                <a:round/>
              </a:ln>
              <a:effectLst/>
            </c:spPr>
          </c:marker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'S3'!$B$16:$K$16</c:f>
              <c:numCache>
                <c:formatCode>General</c:formatCode>
                <c:ptCount val="10"/>
                <c:pt idx="0">
                  <c:v>0.51</c:v>
                </c:pt>
                <c:pt idx="1">
                  <c:v>0.75</c:v>
                </c:pt>
                <c:pt idx="2">
                  <c:v>0.75</c:v>
                </c:pt>
                <c:pt idx="3">
                  <c:v>0.55000000000000004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0.19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00-499C-A2C3-23AF017A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98624"/>
        <c:axId val="1088490880"/>
      </c:lineChart>
      <c:catAx>
        <c:axId val="20464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490880"/>
        <c:crosses val="autoZero"/>
        <c:auto val="1"/>
        <c:lblAlgn val="ctr"/>
        <c:lblOffset val="100"/>
        <c:noMultiLvlLbl val="0"/>
      </c:catAx>
      <c:valAx>
        <c:axId val="1088490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6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'S3'!$A$2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'S3'!$B$2:$K$2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0.11</c:v>
                </c:pt>
                <c:pt idx="5">
                  <c:v>0.36</c:v>
                </c:pt>
                <c:pt idx="6">
                  <c:v>0.25</c:v>
                </c:pt>
                <c:pt idx="7">
                  <c:v>0.34</c:v>
                </c:pt>
                <c:pt idx="8">
                  <c:v>0.15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E-4A5C-90F4-63AC81C18C08}"/>
            </c:ext>
          </c:extLst>
        </c:ser>
        <c:ser>
          <c:idx val="1"/>
          <c:order val="1"/>
          <c:tx>
            <c:strRef>
              <c:f>'S3'!$A$3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'S3'!$B$3:$K$3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0.11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0.04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E-4A5C-90F4-63AC81C18C08}"/>
            </c:ext>
          </c:extLst>
        </c:ser>
        <c:ser>
          <c:idx val="2"/>
          <c:order val="2"/>
          <c:tx>
            <c:strRef>
              <c:f>'S3'!$A$4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E-4A5C-90F4-63AC81C18C08}"/>
            </c:ext>
          </c:extLst>
        </c:ser>
        <c:ser>
          <c:idx val="3"/>
          <c:order val="3"/>
          <c:tx>
            <c:strRef>
              <c:f>'S3'!$A$5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'S3'!$B$5:$K$5</c:f>
              <c:numCache>
                <c:formatCode>General</c:formatCode>
                <c:ptCount val="10"/>
                <c:pt idx="0">
                  <c:v>0.72</c:v>
                </c:pt>
                <c:pt idx="1">
                  <c:v>0.52</c:v>
                </c:pt>
                <c:pt idx="2">
                  <c:v>0.72</c:v>
                </c:pt>
                <c:pt idx="3">
                  <c:v>0.61</c:v>
                </c:pt>
                <c:pt idx="4">
                  <c:v>0.28000000000000003</c:v>
                </c:pt>
                <c:pt idx="5">
                  <c:v>0.41</c:v>
                </c:pt>
                <c:pt idx="6">
                  <c:v>0.38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E-4A5C-90F4-63AC81C18C08}"/>
            </c:ext>
          </c:extLst>
        </c:ser>
        <c:ser>
          <c:idx val="4"/>
          <c:order val="4"/>
          <c:tx>
            <c:strRef>
              <c:f>'S3'!$A$6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'S3'!$B$6:$K$6</c:f>
              <c:numCache>
                <c:formatCode>General</c:formatCode>
                <c:ptCount val="1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E-4A5C-90F4-63AC81C18C08}"/>
            </c:ext>
          </c:extLst>
        </c:ser>
        <c:ser>
          <c:idx val="5"/>
          <c:order val="5"/>
          <c:tx>
            <c:strRef>
              <c:f>'S3'!$A$7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'S3'!$B$7:$K$7</c:f>
              <c:numCache>
                <c:formatCode>General</c:formatCode>
                <c:ptCount val="10"/>
                <c:pt idx="0">
                  <c:v>0.1</c:v>
                </c:pt>
                <c:pt idx="1">
                  <c:v>0.13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0.12</c:v>
                </c:pt>
                <c:pt idx="6">
                  <c:v>0.2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3E-4A5C-90F4-63AC81C18C08}"/>
            </c:ext>
          </c:extLst>
        </c:ser>
        <c:ser>
          <c:idx val="6"/>
          <c:order val="6"/>
          <c:tx>
            <c:strRef>
              <c:f>'S3'!$A$8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'S3'!$B$8:$K$8</c:f>
              <c:numCache>
                <c:formatCode>General</c:formatCode>
                <c:ptCount val="10"/>
                <c:pt idx="0">
                  <c:v>0.18</c:v>
                </c:pt>
                <c:pt idx="1">
                  <c:v>0.06</c:v>
                </c:pt>
                <c:pt idx="2">
                  <c:v>0.2</c:v>
                </c:pt>
                <c:pt idx="3">
                  <c:v>0.18</c:v>
                </c:pt>
                <c:pt idx="4">
                  <c:v>0.05</c:v>
                </c:pt>
                <c:pt idx="5">
                  <c:v>0.25</c:v>
                </c:pt>
                <c:pt idx="6">
                  <c:v>0.18</c:v>
                </c:pt>
                <c:pt idx="7">
                  <c:v>0.05</c:v>
                </c:pt>
                <c:pt idx="8">
                  <c:v>0.09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E-4A5C-90F4-63AC81C18C08}"/>
            </c:ext>
          </c:extLst>
        </c:ser>
        <c:ser>
          <c:idx val="7"/>
          <c:order val="7"/>
          <c:tx>
            <c:strRef>
              <c:f>'S3'!$A$9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'S3'!$B$9:$K$9</c:f>
              <c:numCache>
                <c:formatCode>General</c:formatCode>
                <c:ptCount val="10"/>
                <c:pt idx="0">
                  <c:v>0.17</c:v>
                </c:pt>
                <c:pt idx="1">
                  <c:v>0.19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0.2</c:v>
                </c:pt>
                <c:pt idx="6">
                  <c:v>0.21</c:v>
                </c:pt>
                <c:pt idx="7">
                  <c:v>0.15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3E-4A5C-90F4-63AC81C18C08}"/>
            </c:ext>
          </c:extLst>
        </c:ser>
        <c:ser>
          <c:idx val="8"/>
          <c:order val="8"/>
          <c:tx>
            <c:strRef>
              <c:f>'S3'!$A$10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'S3'!$B$10:$K$10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0.16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3E-4A5C-90F4-63AC81C18C08}"/>
            </c:ext>
          </c:extLst>
        </c:ser>
        <c:ser>
          <c:idx val="9"/>
          <c:order val="9"/>
          <c:tx>
            <c:strRef>
              <c:f>'S3'!$A$11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'S3'!$B$11:$K$11</c:f>
              <c:numCache>
                <c:formatCode>General</c:formatCode>
                <c:ptCount val="10"/>
                <c:pt idx="0">
                  <c:v>0.13</c:v>
                </c:pt>
                <c:pt idx="1">
                  <c:v>0.17</c:v>
                </c:pt>
                <c:pt idx="2">
                  <c:v>0.11</c:v>
                </c:pt>
                <c:pt idx="3">
                  <c:v>0.09</c:v>
                </c:pt>
                <c:pt idx="4">
                  <c:v>0.05</c:v>
                </c:pt>
                <c:pt idx="5">
                  <c:v>0.03</c:v>
                </c:pt>
                <c:pt idx="6">
                  <c:v>0.04</c:v>
                </c:pt>
                <c:pt idx="7">
                  <c:v>0.01</c:v>
                </c:pt>
                <c:pt idx="8">
                  <c:v>1E-3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3E-4A5C-90F4-63AC81C18C08}"/>
            </c:ext>
          </c:extLst>
        </c:ser>
        <c:ser>
          <c:idx val="10"/>
          <c:order val="10"/>
          <c:tx>
            <c:strRef>
              <c:f>'S3'!$A$12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'S3'!$B$12:$K$12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0.09</c:v>
                </c:pt>
                <c:pt idx="3">
                  <c:v>0.1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0.08</c:v>
                </c:pt>
                <c:pt idx="8">
                  <c:v>0.04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3E-4A5C-90F4-63AC81C18C08}"/>
            </c:ext>
          </c:extLst>
        </c:ser>
        <c:ser>
          <c:idx val="11"/>
          <c:order val="11"/>
          <c:tx>
            <c:strRef>
              <c:f>'S3'!$A$13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'S3'!$B$13:$K$13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0.25</c:v>
                </c:pt>
                <c:pt idx="3">
                  <c:v>0.2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3E-4A5C-90F4-63AC81C18C08}"/>
            </c:ext>
          </c:extLst>
        </c:ser>
        <c:ser>
          <c:idx val="12"/>
          <c:order val="12"/>
          <c:tx>
            <c:strRef>
              <c:f>'S3'!$A$14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0.32</c:v>
                </c:pt>
                <c:pt idx="2">
                  <c:v>0.35</c:v>
                </c:pt>
                <c:pt idx="3">
                  <c:v>0.43</c:v>
                </c:pt>
                <c:pt idx="4">
                  <c:v>0.49</c:v>
                </c:pt>
                <c:pt idx="5">
                  <c:v>0.41</c:v>
                </c:pt>
                <c:pt idx="6">
                  <c:v>0.4</c:v>
                </c:pt>
                <c:pt idx="7">
                  <c:v>0.38</c:v>
                </c:pt>
                <c:pt idx="8">
                  <c:v>0.45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3E-4A5C-90F4-63AC81C18C08}"/>
            </c:ext>
          </c:extLst>
        </c:ser>
        <c:ser>
          <c:idx val="13"/>
          <c:order val="13"/>
          <c:tx>
            <c:strRef>
              <c:f>'S3'!$A$15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'S3'!$B$15:$K$15</c:f>
              <c:numCache>
                <c:formatCode>General</c:formatCode>
                <c:ptCount val="10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3E-4A5C-90F4-63AC81C18C08}"/>
            </c:ext>
          </c:extLst>
        </c:ser>
        <c:ser>
          <c:idx val="14"/>
          <c:order val="14"/>
          <c:tx>
            <c:strRef>
              <c:f>'S3'!$A$16</c:f>
              <c:strCache>
                <c:ptCount val="1"/>
                <c:pt idx="0">
                  <c:v>SA-GA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'S3'!$B$16:$K$16</c:f>
              <c:numCache>
                <c:formatCode>General</c:formatCode>
                <c:ptCount val="10"/>
                <c:pt idx="0">
                  <c:v>0.51</c:v>
                </c:pt>
                <c:pt idx="1">
                  <c:v>0.75</c:v>
                </c:pt>
                <c:pt idx="2">
                  <c:v>0.75</c:v>
                </c:pt>
                <c:pt idx="3">
                  <c:v>0.55000000000000004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0.19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3E-4A5C-90F4-63AC81C1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2046498624"/>
        <c:axId val="1088490880"/>
        <c:axId val="0"/>
      </c:bar3DChart>
      <c:catAx>
        <c:axId val="20464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490880"/>
        <c:crosses val="autoZero"/>
        <c:auto val="1"/>
        <c:lblAlgn val="ctr"/>
        <c:lblOffset val="100"/>
        <c:noMultiLvlLbl val="0"/>
      </c:catAx>
      <c:valAx>
        <c:axId val="1088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6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'S3'!$A$2</c:f>
              <c:strCache>
                <c:ptCount val="1"/>
                <c:pt idx="0">
                  <c:v>NATALIE</c:v>
                </c:pt>
              </c:strCache>
            </c:strRef>
          </c:tx>
          <c:spPr>
            <a:pattFill prst="dkHorz">
              <a:fgClr>
                <a:srgbClr val="23C808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'S3'!$B$2:$K$2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0.11</c:v>
                </c:pt>
                <c:pt idx="5">
                  <c:v>0.36</c:v>
                </c:pt>
                <c:pt idx="6">
                  <c:v>0.25</c:v>
                </c:pt>
                <c:pt idx="7">
                  <c:v>0.34</c:v>
                </c:pt>
                <c:pt idx="8">
                  <c:v>0.15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4F7-AA8B-2C6CCC55E25C}"/>
            </c:ext>
          </c:extLst>
        </c:ser>
        <c:ser>
          <c:idx val="1"/>
          <c:order val="1"/>
          <c:tx>
            <c:strRef>
              <c:f>'S3'!$A$3</c:f>
              <c:strCache>
                <c:ptCount val="1"/>
                <c:pt idx="0">
                  <c:v>GHOST</c:v>
                </c:pt>
              </c:strCache>
            </c:strRef>
          </c:tx>
          <c:spPr>
            <a:pattFill prst="sphere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'S3'!$B$3:$K$3</c:f>
              <c:numCache>
                <c:formatCode>General</c:formatCode>
                <c:ptCount val="10"/>
                <c:pt idx="0">
                  <c:v>0.08</c:v>
                </c:pt>
                <c:pt idx="1">
                  <c:v>0.06</c:v>
                </c:pt>
                <c:pt idx="2">
                  <c:v>0.11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0.04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3-44F7-AA8B-2C6CCC55E25C}"/>
            </c:ext>
          </c:extLst>
        </c:ser>
        <c:ser>
          <c:idx val="2"/>
          <c:order val="2"/>
          <c:tx>
            <c:strRef>
              <c:f>'S3'!$A$4</c:f>
              <c:strCache>
                <c:ptCount val="1"/>
                <c:pt idx="0">
                  <c:v>SPINAL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3-44F7-AA8B-2C6CCC55E25C}"/>
            </c:ext>
          </c:extLst>
        </c:ser>
        <c:ser>
          <c:idx val="3"/>
          <c:order val="3"/>
          <c:tx>
            <c:strRef>
              <c:f>'S3'!$A$5</c:f>
              <c:strCache>
                <c:ptCount val="1"/>
                <c:pt idx="0">
                  <c:v>NETAL</c:v>
                </c:pt>
              </c:strCache>
            </c:strRef>
          </c:tx>
          <c:spPr>
            <a:pattFill prst="narVert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'S3'!$B$5:$K$5</c:f>
              <c:numCache>
                <c:formatCode>General</c:formatCode>
                <c:ptCount val="10"/>
                <c:pt idx="0">
                  <c:v>0.72</c:v>
                </c:pt>
                <c:pt idx="1">
                  <c:v>0.52</c:v>
                </c:pt>
                <c:pt idx="2">
                  <c:v>0.72</c:v>
                </c:pt>
                <c:pt idx="3">
                  <c:v>0.61</c:v>
                </c:pt>
                <c:pt idx="4">
                  <c:v>0.28000000000000003</c:v>
                </c:pt>
                <c:pt idx="5">
                  <c:v>0.41</c:v>
                </c:pt>
                <c:pt idx="6">
                  <c:v>0.38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3-44F7-AA8B-2C6CCC55E25C}"/>
            </c:ext>
          </c:extLst>
        </c:ser>
        <c:ser>
          <c:idx val="4"/>
          <c:order val="4"/>
          <c:tx>
            <c:strRef>
              <c:f>'S3'!$A$6</c:f>
              <c:strCache>
                <c:ptCount val="1"/>
                <c:pt idx="0">
                  <c:v>PI-SWAP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'S3'!$B$6:$K$6</c:f>
              <c:numCache>
                <c:formatCode>General</c:formatCode>
                <c:ptCount val="1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3-44F7-AA8B-2C6CCC55E25C}"/>
            </c:ext>
          </c:extLst>
        </c:ser>
        <c:ser>
          <c:idx val="5"/>
          <c:order val="5"/>
          <c:tx>
            <c:strRef>
              <c:f>'S3'!$A$7</c:f>
              <c:strCache>
                <c:ptCount val="1"/>
                <c:pt idx="0">
                  <c:v>HubAlign</c:v>
                </c:pt>
              </c:strCache>
            </c:strRef>
          </c:tx>
          <c:spPr>
            <a:pattFill prst="smGri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'S3'!$B$7:$K$7</c:f>
              <c:numCache>
                <c:formatCode>General</c:formatCode>
                <c:ptCount val="10"/>
                <c:pt idx="0">
                  <c:v>0.1</c:v>
                </c:pt>
                <c:pt idx="1">
                  <c:v>0.13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0.12</c:v>
                </c:pt>
                <c:pt idx="6">
                  <c:v>0.2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3-44F7-AA8B-2C6CCC55E25C}"/>
            </c:ext>
          </c:extLst>
        </c:ser>
        <c:ser>
          <c:idx val="6"/>
          <c:order val="6"/>
          <c:tx>
            <c:strRef>
              <c:f>'S3'!$A$8</c:f>
              <c:strCache>
                <c:ptCount val="1"/>
                <c:pt idx="0">
                  <c:v>L-GRAAL</c:v>
                </c:pt>
              </c:strCache>
            </c:strRef>
          </c:tx>
          <c:spPr>
            <a:pattFill prst="plaid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'S3'!$B$8:$K$8</c:f>
              <c:numCache>
                <c:formatCode>General</c:formatCode>
                <c:ptCount val="10"/>
                <c:pt idx="0">
                  <c:v>0.18</c:v>
                </c:pt>
                <c:pt idx="1">
                  <c:v>0.06</c:v>
                </c:pt>
                <c:pt idx="2">
                  <c:v>0.2</c:v>
                </c:pt>
                <c:pt idx="3">
                  <c:v>0.18</c:v>
                </c:pt>
                <c:pt idx="4">
                  <c:v>0.05</c:v>
                </c:pt>
                <c:pt idx="5">
                  <c:v>0.25</c:v>
                </c:pt>
                <c:pt idx="6">
                  <c:v>0.18</c:v>
                </c:pt>
                <c:pt idx="7">
                  <c:v>0.05</c:v>
                </c:pt>
                <c:pt idx="8">
                  <c:v>0.09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3-44F7-AA8B-2C6CCC55E25C}"/>
            </c:ext>
          </c:extLst>
        </c:ser>
        <c:ser>
          <c:idx val="7"/>
          <c:order val="7"/>
          <c:tx>
            <c:strRef>
              <c:f>'S3'!$A$9</c:f>
              <c:strCache>
                <c:ptCount val="1"/>
                <c:pt idx="0">
                  <c:v>OptNetAlign</c:v>
                </c:pt>
              </c:strCache>
            </c:strRef>
          </c:tx>
          <c:spPr>
            <a:pattFill prst="solidDmnd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'S3'!$B$9:$K$9</c:f>
              <c:numCache>
                <c:formatCode>General</c:formatCode>
                <c:ptCount val="10"/>
                <c:pt idx="0">
                  <c:v>0.17</c:v>
                </c:pt>
                <c:pt idx="1">
                  <c:v>0.19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0.2</c:v>
                </c:pt>
                <c:pt idx="6">
                  <c:v>0.21</c:v>
                </c:pt>
                <c:pt idx="7">
                  <c:v>0.15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93-44F7-AA8B-2C6CCC55E25C}"/>
            </c:ext>
          </c:extLst>
        </c:ser>
        <c:ser>
          <c:idx val="8"/>
          <c:order val="8"/>
          <c:tx>
            <c:strRef>
              <c:f>'S3'!$A$10</c:f>
              <c:strCache>
                <c:ptCount val="1"/>
                <c:pt idx="0">
                  <c:v>CytoGEDEVO</c:v>
                </c:pt>
              </c:strCache>
            </c:strRef>
          </c:tx>
          <c:spPr>
            <a:pattFill prst="lgCheck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'S3'!$B$10:$K$10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0.16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93-44F7-AA8B-2C6CCC55E25C}"/>
            </c:ext>
          </c:extLst>
        </c:ser>
        <c:ser>
          <c:idx val="9"/>
          <c:order val="9"/>
          <c:tx>
            <c:strRef>
              <c:f>'S3'!$A$11</c:f>
              <c:strCache>
                <c:ptCount val="1"/>
                <c:pt idx="0">
                  <c:v>MAGNA++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'S3'!$B$11:$K$11</c:f>
              <c:numCache>
                <c:formatCode>General</c:formatCode>
                <c:ptCount val="10"/>
                <c:pt idx="0">
                  <c:v>0.13</c:v>
                </c:pt>
                <c:pt idx="1">
                  <c:v>0.17</c:v>
                </c:pt>
                <c:pt idx="2">
                  <c:v>0.11</c:v>
                </c:pt>
                <c:pt idx="3">
                  <c:v>0.09</c:v>
                </c:pt>
                <c:pt idx="4">
                  <c:v>0.05</c:v>
                </c:pt>
                <c:pt idx="5">
                  <c:v>0.03</c:v>
                </c:pt>
                <c:pt idx="6">
                  <c:v>0.04</c:v>
                </c:pt>
                <c:pt idx="7">
                  <c:v>0.01</c:v>
                </c:pt>
                <c:pt idx="8">
                  <c:v>1E-3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93-44F7-AA8B-2C6CCC55E25C}"/>
            </c:ext>
          </c:extLst>
        </c:ser>
        <c:ser>
          <c:idx val="10"/>
          <c:order val="10"/>
          <c:tx>
            <c:strRef>
              <c:f>'S3'!$A$12</c:f>
              <c:strCache>
                <c:ptCount val="1"/>
                <c:pt idx="0">
                  <c:v>WAVE</c:v>
                </c:pt>
              </c:strCache>
            </c:strRef>
          </c:tx>
          <c:spPr>
            <a:pattFill prst="weave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'S3'!$B$12:$K$12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0.09</c:v>
                </c:pt>
                <c:pt idx="3">
                  <c:v>0.1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0.08</c:v>
                </c:pt>
                <c:pt idx="8">
                  <c:v>0.04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93-44F7-AA8B-2C6CCC55E25C}"/>
            </c:ext>
          </c:extLst>
        </c:ser>
        <c:ser>
          <c:idx val="11"/>
          <c:order val="11"/>
          <c:tx>
            <c:strRef>
              <c:f>'S3'!$A$13</c:f>
              <c:strCache>
                <c:ptCount val="1"/>
                <c:pt idx="0">
                  <c:v>MeAlign</c:v>
                </c:pt>
              </c:strCache>
            </c:strRef>
          </c:tx>
          <c:spPr>
            <a:pattFill prst="dkUp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'S3'!$B$13:$K$13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0.25</c:v>
                </c:pt>
                <c:pt idx="3">
                  <c:v>0.2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93-44F7-AA8B-2C6CCC55E25C}"/>
            </c:ext>
          </c:extLst>
        </c:ser>
        <c:ser>
          <c:idx val="12"/>
          <c:order val="12"/>
          <c:tx>
            <c:strRef>
              <c:f>'S3'!$A$14</c:f>
              <c:strCache>
                <c:ptCount val="1"/>
                <c:pt idx="0">
                  <c:v>SANA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0.32</c:v>
                </c:pt>
                <c:pt idx="2">
                  <c:v>0.35</c:v>
                </c:pt>
                <c:pt idx="3">
                  <c:v>0.43</c:v>
                </c:pt>
                <c:pt idx="4">
                  <c:v>0.49</c:v>
                </c:pt>
                <c:pt idx="5">
                  <c:v>0.41</c:v>
                </c:pt>
                <c:pt idx="6">
                  <c:v>0.4</c:v>
                </c:pt>
                <c:pt idx="7">
                  <c:v>0.38</c:v>
                </c:pt>
                <c:pt idx="8">
                  <c:v>0.45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93-44F7-AA8B-2C6CCC55E25C}"/>
            </c:ext>
          </c:extLst>
        </c:ser>
        <c:ser>
          <c:idx val="13"/>
          <c:order val="13"/>
          <c:tx>
            <c:strRef>
              <c:f>'S3'!$A$15</c:f>
              <c:strCache>
                <c:ptCount val="1"/>
                <c:pt idx="0">
                  <c:v>PSONA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'S3'!$B$15:$K$15</c:f>
              <c:numCache>
                <c:formatCode>General</c:formatCode>
                <c:ptCount val="10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93-44F7-AA8B-2C6CCC55E25C}"/>
            </c:ext>
          </c:extLst>
        </c:ser>
        <c:ser>
          <c:idx val="14"/>
          <c:order val="14"/>
          <c:tx>
            <c:strRef>
              <c:f>'S3'!$A$16</c:f>
              <c:strCache>
                <c:ptCount val="1"/>
                <c:pt idx="0">
                  <c:v>SA-GA</c:v>
                </c:pt>
              </c:strCache>
            </c:strRef>
          </c:tx>
          <c:spPr>
            <a:pattFill prst="pct80">
              <a:fgClr>
                <a:srgbClr val="FF33CC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'S3'!$B$1:$K$1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'S3'!$B$16:$K$16</c:f>
              <c:numCache>
                <c:formatCode>General</c:formatCode>
                <c:ptCount val="10"/>
                <c:pt idx="0">
                  <c:v>0.51</c:v>
                </c:pt>
                <c:pt idx="1">
                  <c:v>0.75</c:v>
                </c:pt>
                <c:pt idx="2">
                  <c:v>0.75</c:v>
                </c:pt>
                <c:pt idx="3">
                  <c:v>0.55000000000000004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0.19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93-44F7-AA8B-2C6CCC55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2046498624"/>
        <c:axId val="1088490880"/>
        <c:axId val="0"/>
      </c:bar3DChart>
      <c:catAx>
        <c:axId val="20464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490880"/>
        <c:crosses val="autoZero"/>
        <c:auto val="1"/>
        <c:lblAlgn val="ctr"/>
        <c:lblOffset val="100"/>
        <c:noMultiLvlLbl val="0"/>
      </c:catAx>
      <c:valAx>
        <c:axId val="1088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</a:t>
                </a:r>
                <a:r>
                  <a:rPr lang="en-US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8.0917647745185547E-2"/>
              <c:y val="0.18976835018699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649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550545</xdr:colOff>
      <xdr:row>4</xdr:row>
      <xdr:rowOff>102869</xdr:rowOff>
    </xdr:from>
    <xdr:to>
      <xdr:col>23</xdr:col>
      <xdr:colOff>600075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DED1D-FA41-412C-B400-6576FCE9D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489655</xdr:colOff>
      <xdr:row>33</xdr:row>
      <xdr:rowOff>63853</xdr:rowOff>
    </xdr:from>
    <xdr:to>
      <xdr:col>31</xdr:col>
      <xdr:colOff>390877</xdr:colOff>
      <xdr:row>53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7C5AE-0053-495A-823B-B3216B9F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36</xdr:row>
      <xdr:rowOff>180974</xdr:rowOff>
    </xdr:from>
    <xdr:to>
      <xdr:col>15</xdr:col>
      <xdr:colOff>38100</xdr:colOff>
      <xdr:row>64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090BC-844F-4A7A-9899-10D4EC21A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65</xdr:row>
      <xdr:rowOff>95250</xdr:rowOff>
    </xdr:from>
    <xdr:to>
      <xdr:col>12</xdr:col>
      <xdr:colOff>95250</xdr:colOff>
      <xdr:row>67</xdr:row>
      <xdr:rowOff>22860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386F73-717E-4A8E-AAA2-14D94E90542B}"/>
            </a:ext>
          </a:extLst>
        </xdr:cNvPr>
        <xdr:cNvSpPr txBox="1"/>
      </xdr:nvSpPr>
      <xdr:spPr>
        <a:xfrm>
          <a:off x="1238250" y="11858625"/>
          <a:ext cx="61722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of ICS Detection Ratio: [7.43,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10.28, 6.38, 8.94, 7.11, 5.51, 5.83, 6.92, 7.55, 8.94]      Total Average: 7.49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6</xdr:row>
      <xdr:rowOff>102869</xdr:rowOff>
    </xdr:from>
    <xdr:to>
      <xdr:col>24</xdr:col>
      <xdr:colOff>376814</xdr:colOff>
      <xdr:row>28</xdr:row>
      <xdr:rowOff>167471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8A5E7-688E-4D7E-B701-34FD235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276329</xdr:colOff>
      <xdr:row>31</xdr:row>
      <xdr:rowOff>8374</xdr:rowOff>
    </xdr:from>
    <xdr:to>
      <xdr:col>24</xdr:col>
      <xdr:colOff>107015</xdr:colOff>
      <xdr:row>49</xdr:row>
      <xdr:rowOff>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77134-B396-4642-881C-F2FEA2B06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234459</xdr:colOff>
      <xdr:row>36</xdr:row>
      <xdr:rowOff>184219</xdr:rowOff>
    </xdr:from>
    <xdr:to>
      <xdr:col>13</xdr:col>
      <xdr:colOff>452176</xdr:colOff>
      <xdr:row>62</xdr:row>
      <xdr:rowOff>159099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F4403-5048-40BF-B1DB-873C1F98F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75362</xdr:colOff>
      <xdr:row>63</xdr:row>
      <xdr:rowOff>175847</xdr:rowOff>
    </xdr:from>
    <xdr:to>
      <xdr:col>13</xdr:col>
      <xdr:colOff>142350</xdr:colOff>
      <xdr:row>65</xdr:row>
      <xdr:rowOff>96967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5C701D-8A7D-493A-9109-2E92C6FC23DD}"/>
            </a:ext>
          </a:extLst>
        </xdr:cNvPr>
        <xdr:cNvSpPr txBox="1"/>
      </xdr:nvSpPr>
      <xdr:spPr>
        <a:xfrm>
          <a:off x="1297911" y="11781693"/>
          <a:ext cx="6791010" cy="28956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of EC Detection Ratio: [2.39, 2.69, 2.82, 2.29, 2.24, 2.58, 2.03, 5.16, 10.92, 11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]      Total Average: 4.41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207210</xdr:colOff>
      <xdr:row>3</xdr:row>
      <xdr:rowOff>61962</xdr:rowOff>
    </xdr:from>
    <xdr:to>
      <xdr:col>23</xdr:col>
      <xdr:colOff>285749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6EA4-6590-42C6-8E58-BB11840E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344738</xdr:colOff>
      <xdr:row>32</xdr:row>
      <xdr:rowOff>20170</xdr:rowOff>
    </xdr:from>
    <xdr:to>
      <xdr:col>28</xdr:col>
      <xdr:colOff>56516</xdr:colOff>
      <xdr:row>50</xdr:row>
      <xdr:rowOff>50650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1790F-C570-4DA4-B7DF-2BAD7AFD8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188259</xdr:colOff>
      <xdr:row>38</xdr:row>
      <xdr:rowOff>0</xdr:rowOff>
    </xdr:from>
    <xdr:to>
      <xdr:col>13</xdr:col>
      <xdr:colOff>251012</xdr:colOff>
      <xdr:row>65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C56E6-E71D-4056-8B59-5C061E61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15</xdr:col>
      <xdr:colOff>76200</xdr:colOff>
      <xdr:row>68</xdr:row>
      <xdr:rowOff>110266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C69877-76FE-4868-94DE-31EB3026ED03}"/>
            </a:ext>
          </a:extLst>
        </xdr:cNvPr>
        <xdr:cNvSpPr txBox="1"/>
      </xdr:nvSpPr>
      <xdr:spPr>
        <a:xfrm>
          <a:off x="3048000" y="12012706"/>
          <a:ext cx="61722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of S</a:t>
          </a:r>
          <a:r>
            <a:rPr lang="en-US" sz="1000" b="0" i="0" u="none" strike="noStrike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Detection Ratio: [4.78,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10.53, 9.08, 8.28, 6.6, 3.21, 2.79, 4.48, 90.17, 22.78]      Total Average: 16.27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110490</xdr:rowOff>
    </xdr:from>
    <xdr:to>
      <xdr:col>22</xdr:col>
      <xdr:colOff>464820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89587-3431-4213-8E28-F2007509F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23</xdr:row>
      <xdr:rowOff>152400</xdr:rowOff>
    </xdr:from>
    <xdr:to>
      <xdr:col>10</xdr:col>
      <xdr:colOff>342900</xdr:colOff>
      <xdr:row>43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BAACD-3E33-42EF-8747-19F49552C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495300</xdr:colOff>
      <xdr:row>11</xdr:row>
      <xdr:rowOff>30480</xdr:rowOff>
    </xdr:from>
    <xdr:to>
      <xdr:col>34</xdr:col>
      <xdr:colOff>487680</xdr:colOff>
      <xdr:row>35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BA2613-D5CF-4669-87A8-2ECF23189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373380</xdr:colOff>
      <xdr:row>37</xdr:row>
      <xdr:rowOff>68580</xdr:rowOff>
    </xdr:from>
    <xdr:to>
      <xdr:col>33</xdr:col>
      <xdr:colOff>243840</xdr:colOff>
      <xdr:row>38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CC281A3-E4DC-4962-917D-2E8095F36C5E}"/>
            </a:ext>
          </a:extLst>
        </xdr:cNvPr>
        <xdr:cNvSpPr txBox="1"/>
      </xdr:nvSpPr>
      <xdr:spPr>
        <a:xfrm>
          <a:off x="14394180" y="6835140"/>
          <a:ext cx="61722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of ICS Detection Ratio: [5.24,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9.53, 8.18, 7.42, 9.06, 4.45, 3.45, 6.71, 18.07, 19.51]      Total Average: 9.16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3035-174E-4B12-A11E-A3E8D49A27BE}">
  <dimension ref="A1:K36"/>
  <sheetViews>
    <sheetView zoomScale="80" zoomScaleNormal="80" workbookViewId="0">
      <selection activeCell="Q31" sqref="Q31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0.08</v>
      </c>
      <c r="C2">
        <v>0.12</v>
      </c>
      <c r="D2">
        <v>7.0000000000000007E-2</v>
      </c>
      <c r="E2">
        <v>0.06</v>
      </c>
      <c r="F2">
        <v>0.13</v>
      </c>
      <c r="G2">
        <v>8.5000000000000006E-2</v>
      </c>
      <c r="H2">
        <v>0.04</v>
      </c>
      <c r="I2">
        <v>0.06</v>
      </c>
      <c r="J2">
        <v>0.09</v>
      </c>
      <c r="K2">
        <v>0.05</v>
      </c>
    </row>
    <row r="3" spans="1:11">
      <c r="A3" t="s">
        <v>12</v>
      </c>
      <c r="B3">
        <v>0.09</v>
      </c>
      <c r="C3">
        <v>0.15</v>
      </c>
      <c r="D3">
        <v>0.08</v>
      </c>
      <c r="E3">
        <v>0.1</v>
      </c>
      <c r="F3">
        <v>0.14000000000000001</v>
      </c>
      <c r="G3">
        <v>0.11</v>
      </c>
      <c r="H3">
        <v>0.16</v>
      </c>
      <c r="I3">
        <v>0.21</v>
      </c>
      <c r="J3">
        <v>0.18</v>
      </c>
      <c r="K3">
        <v>0.12</v>
      </c>
    </row>
    <row r="4" spans="1:11">
      <c r="A4" t="s">
        <v>13</v>
      </c>
      <c r="B4">
        <v>0.08</v>
      </c>
      <c r="C4">
        <v>0.06</v>
      </c>
      <c r="D4">
        <v>7.0000000000000007E-2</v>
      </c>
      <c r="E4">
        <v>0.06</v>
      </c>
      <c r="F4">
        <v>7.0000000000000007E-2</v>
      </c>
      <c r="G4">
        <v>0.05</v>
      </c>
      <c r="H4">
        <v>0.08</v>
      </c>
      <c r="I4">
        <v>0.04</v>
      </c>
      <c r="J4">
        <v>0.06</v>
      </c>
      <c r="K4">
        <v>0.05</v>
      </c>
    </row>
    <row r="5" spans="1:11">
      <c r="A5" t="s">
        <v>14</v>
      </c>
      <c r="B5">
        <v>0.06</v>
      </c>
      <c r="C5">
        <v>0.04</v>
      </c>
      <c r="D5">
        <v>0.08</v>
      </c>
      <c r="E5">
        <v>0.09</v>
      </c>
      <c r="F5">
        <v>7.0000000000000007E-2</v>
      </c>
      <c r="G5">
        <v>0.05</v>
      </c>
      <c r="H5">
        <v>0.09</v>
      </c>
      <c r="I5">
        <v>7.0000000000000007E-2</v>
      </c>
      <c r="J5">
        <v>0.06</v>
      </c>
      <c r="K5">
        <v>0.03</v>
      </c>
    </row>
    <row r="6" spans="1:11">
      <c r="A6" t="s">
        <v>15</v>
      </c>
      <c r="B6">
        <v>0.27</v>
      </c>
      <c r="C6">
        <v>0.31</v>
      </c>
      <c r="D6">
        <v>0.28000000000000003</v>
      </c>
      <c r="E6">
        <v>0.35</v>
      </c>
      <c r="F6">
        <v>0.16</v>
      </c>
      <c r="G6">
        <v>0.28999999999999998</v>
      </c>
      <c r="H6">
        <v>0.36</v>
      </c>
      <c r="I6">
        <v>0.15</v>
      </c>
      <c r="J6">
        <v>0.24</v>
      </c>
      <c r="K6">
        <v>0.36</v>
      </c>
    </row>
    <row r="7" spans="1:11">
      <c r="A7" t="s">
        <v>16</v>
      </c>
      <c r="B7">
        <v>7.0000000000000007E-2</v>
      </c>
      <c r="C7">
        <v>0.04</v>
      </c>
      <c r="D7">
        <v>0.06</v>
      </c>
      <c r="E7">
        <v>0.02</v>
      </c>
      <c r="F7">
        <v>0.03</v>
      </c>
      <c r="G7">
        <v>0.06</v>
      </c>
      <c r="H7">
        <v>0.05</v>
      </c>
      <c r="I7">
        <v>0.04</v>
      </c>
      <c r="J7">
        <v>0.02</v>
      </c>
      <c r="K7">
        <v>0.03</v>
      </c>
    </row>
    <row r="8" spans="1:11">
      <c r="A8" t="s">
        <v>17</v>
      </c>
      <c r="B8">
        <v>0.02</v>
      </c>
      <c r="C8">
        <v>0.06</v>
      </c>
      <c r="D8">
        <v>0.04</v>
      </c>
      <c r="E8">
        <v>0.02</v>
      </c>
      <c r="F8">
        <v>0.04</v>
      </c>
      <c r="G8">
        <v>0.09</v>
      </c>
      <c r="H8">
        <v>7.0000000000000007E-2</v>
      </c>
      <c r="I8">
        <v>0.05</v>
      </c>
      <c r="J8">
        <v>0.06</v>
      </c>
      <c r="K8">
        <v>0.02</v>
      </c>
    </row>
    <row r="9" spans="1:11">
      <c r="A9" t="s">
        <v>18</v>
      </c>
      <c r="B9">
        <v>0.12</v>
      </c>
      <c r="C9">
        <v>0.24</v>
      </c>
      <c r="D9">
        <v>0.31</v>
      </c>
      <c r="E9">
        <v>0.28999999999999998</v>
      </c>
      <c r="F9">
        <v>0.36</v>
      </c>
      <c r="G9">
        <v>0.21</v>
      </c>
      <c r="H9">
        <v>0.33</v>
      </c>
      <c r="I9">
        <v>0.28000000000000003</v>
      </c>
      <c r="J9">
        <v>0.19</v>
      </c>
      <c r="K9">
        <v>0.17</v>
      </c>
    </row>
    <row r="10" spans="1:11">
      <c r="A10" s="1" t="s">
        <v>19</v>
      </c>
      <c r="B10">
        <v>0.19</v>
      </c>
      <c r="C10">
        <v>0.18</v>
      </c>
      <c r="D10">
        <v>0.24</v>
      </c>
      <c r="E10">
        <v>0.14000000000000001</v>
      </c>
      <c r="F10">
        <v>0.18</v>
      </c>
      <c r="G10">
        <v>0.26</v>
      </c>
      <c r="H10">
        <v>0.15</v>
      </c>
      <c r="I10">
        <v>0.17</v>
      </c>
      <c r="J10">
        <v>0.2</v>
      </c>
      <c r="K10">
        <v>0.14000000000000001</v>
      </c>
    </row>
    <row r="11" spans="1:11">
      <c r="A11" t="s">
        <v>20</v>
      </c>
      <c r="B11">
        <v>0.03</v>
      </c>
      <c r="C11">
        <v>0.01</v>
      </c>
      <c r="D11">
        <v>0.04</v>
      </c>
      <c r="E11">
        <v>0.05</v>
      </c>
      <c r="F11">
        <v>7.0000000000000007E-2</v>
      </c>
      <c r="G11">
        <v>0.09</v>
      </c>
      <c r="H11">
        <v>0.08</v>
      </c>
      <c r="I11">
        <v>0.05</v>
      </c>
      <c r="J11">
        <v>0.04</v>
      </c>
      <c r="K11">
        <v>0.06</v>
      </c>
    </row>
    <row r="12" spans="1:11">
      <c r="A12" t="s">
        <v>21</v>
      </c>
      <c r="B12">
        <v>0.2</v>
      </c>
      <c r="C12">
        <v>0.14000000000000001</v>
      </c>
      <c r="D12">
        <v>0.19</v>
      </c>
      <c r="E12">
        <v>0.17</v>
      </c>
      <c r="F12">
        <v>0.1</v>
      </c>
      <c r="G12">
        <v>0.16</v>
      </c>
      <c r="H12">
        <v>0.08</v>
      </c>
      <c r="I12">
        <v>0.11</v>
      </c>
      <c r="J12">
        <v>0.09</v>
      </c>
      <c r="K12">
        <v>0.17</v>
      </c>
    </row>
    <row r="13" spans="1:11">
      <c r="A13" t="s">
        <v>22</v>
      </c>
      <c r="B13">
        <v>0.5</v>
      </c>
      <c r="C13">
        <v>0.28999999999999998</v>
      </c>
      <c r="D13">
        <v>0.57999999999999996</v>
      </c>
      <c r="E13">
        <v>0.67</v>
      </c>
      <c r="F13">
        <v>0.54</v>
      </c>
      <c r="G13">
        <v>0.75</v>
      </c>
      <c r="H13">
        <v>0.64</v>
      </c>
      <c r="I13">
        <v>0.59</v>
      </c>
      <c r="J13">
        <v>0.52</v>
      </c>
      <c r="K13">
        <v>0.6</v>
      </c>
    </row>
    <row r="14" spans="1:11">
      <c r="A14" t="s">
        <v>23</v>
      </c>
      <c r="B14">
        <v>0.42</v>
      </c>
      <c r="C14">
        <v>0.3</v>
      </c>
      <c r="D14">
        <v>0.53</v>
      </c>
      <c r="E14">
        <v>0.56999999999999995</v>
      </c>
      <c r="F14">
        <v>0.5</v>
      </c>
      <c r="G14">
        <v>0.61</v>
      </c>
      <c r="H14">
        <v>0.57999999999999996</v>
      </c>
      <c r="I14">
        <v>0.56999999999999995</v>
      </c>
      <c r="J14">
        <v>0.46</v>
      </c>
      <c r="K14">
        <v>0.55000000000000004</v>
      </c>
    </row>
    <row r="15" spans="1:11">
      <c r="A15" t="s">
        <v>24</v>
      </c>
      <c r="B15">
        <v>0.45</v>
      </c>
      <c r="C15">
        <v>0.31</v>
      </c>
      <c r="D15">
        <v>0.55000000000000004</v>
      </c>
      <c r="E15">
        <v>0.61</v>
      </c>
      <c r="F15">
        <v>0.51</v>
      </c>
      <c r="G15">
        <v>0.68</v>
      </c>
      <c r="H15">
        <v>0.59</v>
      </c>
      <c r="I15">
        <v>0.53</v>
      </c>
      <c r="J15">
        <v>0.49</v>
      </c>
      <c r="K15">
        <v>0.53</v>
      </c>
    </row>
    <row r="16" spans="1:11">
      <c r="A16" t="s">
        <v>25</v>
      </c>
      <c r="B16">
        <v>0.57999999999999996</v>
      </c>
      <c r="C16">
        <v>0.63</v>
      </c>
      <c r="D16">
        <v>0.63</v>
      </c>
      <c r="E16">
        <v>0.63</v>
      </c>
      <c r="F16">
        <v>0.68</v>
      </c>
      <c r="G16">
        <v>0.63</v>
      </c>
      <c r="H16">
        <v>0.62</v>
      </c>
      <c r="I16">
        <v>0.62</v>
      </c>
      <c r="J16">
        <v>0.61</v>
      </c>
      <c r="K16">
        <v>0.6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F71E-5F16-49BA-9107-A276409DAF9D}">
  <dimension ref="A1:K37"/>
  <sheetViews>
    <sheetView zoomScale="91" zoomScaleNormal="101" workbookViewId="0">
      <selection activeCell="Q30" sqref="Q30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0.33</v>
      </c>
      <c r="C2">
        <v>0.25</v>
      </c>
      <c r="D2">
        <v>0.4</v>
      </c>
      <c r="E2">
        <v>0.78</v>
      </c>
      <c r="F2">
        <v>0.32</v>
      </c>
      <c r="G2">
        <v>0.45</v>
      </c>
      <c r="H2">
        <v>0.42</v>
      </c>
      <c r="I2">
        <v>0.41</v>
      </c>
      <c r="J2">
        <v>0.18</v>
      </c>
      <c r="K2">
        <v>0.5</v>
      </c>
    </row>
    <row r="3" spans="1:11">
      <c r="A3" t="s">
        <v>12</v>
      </c>
      <c r="B3">
        <v>0.78</v>
      </c>
      <c r="C3">
        <v>0.62</v>
      </c>
      <c r="D3">
        <v>0.7</v>
      </c>
      <c r="E3">
        <v>0.52</v>
      </c>
      <c r="F3">
        <v>0.47</v>
      </c>
      <c r="G3">
        <v>0.59</v>
      </c>
      <c r="H3">
        <v>0.57999999999999996</v>
      </c>
      <c r="I3">
        <v>0.36</v>
      </c>
      <c r="J3">
        <v>0.39</v>
      </c>
      <c r="K3">
        <v>0.4</v>
      </c>
    </row>
    <row r="4" spans="1:11">
      <c r="A4" t="s">
        <v>13</v>
      </c>
      <c r="B4">
        <v>0.18</v>
      </c>
      <c r="C4">
        <v>0.16</v>
      </c>
      <c r="D4">
        <v>0.17</v>
      </c>
      <c r="E4">
        <v>0.19</v>
      </c>
      <c r="F4">
        <v>0.16</v>
      </c>
      <c r="G4">
        <v>0.17</v>
      </c>
      <c r="H4">
        <v>0.18</v>
      </c>
      <c r="I4">
        <v>0.17</v>
      </c>
      <c r="J4">
        <v>0.14000000000000001</v>
      </c>
      <c r="K4">
        <v>0.15</v>
      </c>
    </row>
    <row r="5" spans="1:11">
      <c r="A5" t="s">
        <v>14</v>
      </c>
      <c r="B5">
        <v>0.76</v>
      </c>
      <c r="C5">
        <v>0.53</v>
      </c>
      <c r="D5">
        <v>0.74</v>
      </c>
      <c r="E5">
        <v>0.65</v>
      </c>
      <c r="F5">
        <v>0.46</v>
      </c>
      <c r="G5">
        <v>0.51</v>
      </c>
      <c r="H5">
        <v>0.48</v>
      </c>
      <c r="I5">
        <v>0.16</v>
      </c>
      <c r="J5">
        <v>0.18</v>
      </c>
      <c r="K5">
        <v>0.32</v>
      </c>
    </row>
    <row r="6" spans="1:11">
      <c r="A6" t="s">
        <v>15</v>
      </c>
      <c r="B6">
        <v>0.37</v>
      </c>
      <c r="C6">
        <v>0.31</v>
      </c>
      <c r="D6">
        <v>0.4</v>
      </c>
      <c r="E6">
        <v>0.24</v>
      </c>
      <c r="F6">
        <v>0.69</v>
      </c>
      <c r="G6" s="2">
        <v>0.48</v>
      </c>
      <c r="H6">
        <v>0.42</v>
      </c>
      <c r="I6">
        <v>0.49</v>
      </c>
      <c r="J6">
        <v>0.21</v>
      </c>
      <c r="K6">
        <v>0.35</v>
      </c>
    </row>
    <row r="7" spans="1:11">
      <c r="A7" t="s">
        <v>16</v>
      </c>
      <c r="B7">
        <v>0.28000000000000003</v>
      </c>
      <c r="C7">
        <v>0.25</v>
      </c>
      <c r="D7">
        <v>0.2</v>
      </c>
      <c r="E7">
        <v>0.19</v>
      </c>
      <c r="F7">
        <v>0.18</v>
      </c>
      <c r="G7">
        <v>0.22</v>
      </c>
      <c r="H7">
        <v>0.28000000000000003</v>
      </c>
      <c r="I7">
        <v>0.19</v>
      </c>
      <c r="J7">
        <v>0.21</v>
      </c>
      <c r="K7">
        <v>0.13</v>
      </c>
    </row>
    <row r="8" spans="1:11">
      <c r="A8" t="s">
        <v>17</v>
      </c>
      <c r="B8">
        <v>0.33</v>
      </c>
      <c r="C8">
        <v>0.26</v>
      </c>
      <c r="D8">
        <v>0.38</v>
      </c>
      <c r="E8">
        <v>0.35</v>
      </c>
      <c r="F8">
        <v>0.3</v>
      </c>
      <c r="G8">
        <v>0.39</v>
      </c>
      <c r="H8">
        <v>0.38</v>
      </c>
      <c r="I8">
        <v>0.32</v>
      </c>
      <c r="J8">
        <v>0.19</v>
      </c>
      <c r="K8">
        <v>0.39</v>
      </c>
    </row>
    <row r="9" spans="1:11">
      <c r="A9" t="s">
        <v>18</v>
      </c>
      <c r="B9">
        <v>0.22</v>
      </c>
      <c r="C9">
        <v>0.24</v>
      </c>
      <c r="D9">
        <v>0.21</v>
      </c>
      <c r="E9">
        <v>0.19</v>
      </c>
      <c r="F9">
        <v>0.26</v>
      </c>
      <c r="G9">
        <v>0.21</v>
      </c>
      <c r="H9">
        <v>0.23</v>
      </c>
      <c r="I9">
        <v>0.18</v>
      </c>
      <c r="J9">
        <v>0.2</v>
      </c>
      <c r="K9">
        <v>0.27</v>
      </c>
    </row>
    <row r="10" spans="1:11">
      <c r="A10" s="1" t="s">
        <v>19</v>
      </c>
      <c r="B10">
        <v>0.19</v>
      </c>
      <c r="C10">
        <v>0.26</v>
      </c>
      <c r="D10">
        <v>0.34</v>
      </c>
      <c r="E10">
        <v>0.23</v>
      </c>
      <c r="F10">
        <v>0.36</v>
      </c>
      <c r="G10">
        <v>0.32</v>
      </c>
      <c r="H10">
        <v>0.28999999999999998</v>
      </c>
      <c r="I10">
        <v>0.2</v>
      </c>
      <c r="J10">
        <v>0.32</v>
      </c>
      <c r="K10">
        <v>0.21</v>
      </c>
    </row>
    <row r="11" spans="1:11">
      <c r="A11" t="s">
        <v>20</v>
      </c>
      <c r="B11">
        <v>0.16</v>
      </c>
      <c r="C11">
        <v>0.22</v>
      </c>
      <c r="D11">
        <v>0.15</v>
      </c>
      <c r="E11">
        <v>0.13</v>
      </c>
      <c r="F11">
        <v>0.06</v>
      </c>
      <c r="G11">
        <v>0.04</v>
      </c>
      <c r="H11">
        <v>0.03</v>
      </c>
      <c r="I11">
        <v>0.01</v>
      </c>
      <c r="J11">
        <v>1.2E-2</v>
      </c>
      <c r="K11">
        <v>1.0999999999999999E-2</v>
      </c>
    </row>
    <row r="12" spans="1:11">
      <c r="A12" t="s">
        <v>21</v>
      </c>
      <c r="B12">
        <v>0.26</v>
      </c>
      <c r="C12">
        <v>0.28000000000000003</v>
      </c>
      <c r="D12">
        <v>0.19</v>
      </c>
      <c r="E12">
        <v>0.14000000000000001</v>
      </c>
      <c r="F12">
        <v>0.17</v>
      </c>
      <c r="G12">
        <v>0.16</v>
      </c>
      <c r="H12">
        <v>0.1</v>
      </c>
      <c r="I12">
        <v>0.12</v>
      </c>
      <c r="J12">
        <v>0.11</v>
      </c>
      <c r="K12">
        <v>0.09</v>
      </c>
    </row>
    <row r="13" spans="1:11">
      <c r="A13" t="s">
        <v>22</v>
      </c>
      <c r="B13">
        <v>0.42</v>
      </c>
      <c r="C13">
        <v>0.64</v>
      </c>
      <c r="D13">
        <v>0.38</v>
      </c>
      <c r="E13">
        <v>0.4</v>
      </c>
      <c r="F13">
        <v>0.36</v>
      </c>
      <c r="G13">
        <v>0.25</v>
      </c>
      <c r="H13">
        <v>0.22</v>
      </c>
      <c r="I13">
        <v>0.1</v>
      </c>
      <c r="J13">
        <v>0.12</v>
      </c>
      <c r="K13">
        <v>0.13</v>
      </c>
    </row>
    <row r="14" spans="1:11">
      <c r="A14" t="s">
        <v>23</v>
      </c>
      <c r="B14">
        <v>0.5</v>
      </c>
      <c r="C14">
        <v>0.69</v>
      </c>
      <c r="D14">
        <v>0.46</v>
      </c>
      <c r="E14">
        <v>0.79</v>
      </c>
      <c r="F14">
        <v>0.75</v>
      </c>
      <c r="G14">
        <v>0.56000000000000005</v>
      </c>
      <c r="H14">
        <v>0.68</v>
      </c>
      <c r="I14">
        <v>0.43</v>
      </c>
      <c r="J14">
        <v>0.62</v>
      </c>
      <c r="K14">
        <v>0.35</v>
      </c>
    </row>
    <row r="15" spans="1:11">
      <c r="A15" t="s">
        <v>24</v>
      </c>
      <c r="B15">
        <v>0.56000000000000005</v>
      </c>
      <c r="C15">
        <v>0.67</v>
      </c>
      <c r="D15">
        <v>0.52</v>
      </c>
      <c r="E15">
        <v>0.34</v>
      </c>
      <c r="F15">
        <v>0.33</v>
      </c>
      <c r="G15">
        <v>0.27</v>
      </c>
      <c r="H15">
        <v>0.26</v>
      </c>
      <c r="I15">
        <v>0.11</v>
      </c>
      <c r="J15">
        <v>0.12</v>
      </c>
      <c r="K15">
        <v>0.14000000000000001</v>
      </c>
    </row>
    <row r="16" spans="1:11">
      <c r="A16" t="s">
        <v>26</v>
      </c>
      <c r="B16">
        <v>0.72</v>
      </c>
      <c r="C16">
        <v>0.83</v>
      </c>
      <c r="D16">
        <v>0.83</v>
      </c>
      <c r="E16">
        <v>0.6</v>
      </c>
      <c r="F16">
        <v>0.52</v>
      </c>
      <c r="G16">
        <v>0.52</v>
      </c>
      <c r="H16">
        <v>0.35</v>
      </c>
      <c r="I16">
        <v>0.43</v>
      </c>
      <c r="J16">
        <v>0.99</v>
      </c>
      <c r="K16">
        <v>0.99</v>
      </c>
    </row>
    <row r="18" spans="1:11">
      <c r="A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A3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EF96-B6C8-4B62-926D-60843AB3A4C9}">
  <dimension ref="A1:K36"/>
  <sheetViews>
    <sheetView zoomScale="80" zoomScaleNormal="80" workbookViewId="0">
      <selection activeCell="Q33" sqref="Q33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0.25</v>
      </c>
      <c r="C2">
        <v>0.2</v>
      </c>
      <c r="D2">
        <v>0.28000000000000003</v>
      </c>
      <c r="E2">
        <v>0.46</v>
      </c>
      <c r="F2">
        <v>0.11</v>
      </c>
      <c r="G2">
        <v>0.36</v>
      </c>
      <c r="H2">
        <v>0.25</v>
      </c>
      <c r="I2">
        <v>0.34</v>
      </c>
      <c r="J2">
        <v>0.15</v>
      </c>
      <c r="K2">
        <v>0.27</v>
      </c>
    </row>
    <row r="3" spans="1:11">
      <c r="A3" t="s">
        <v>12</v>
      </c>
      <c r="B3">
        <v>0.08</v>
      </c>
      <c r="C3">
        <v>0.06</v>
      </c>
      <c r="D3">
        <v>0.11</v>
      </c>
      <c r="E3">
        <v>0.09</v>
      </c>
      <c r="F3">
        <v>0.1</v>
      </c>
      <c r="G3">
        <v>0.12</v>
      </c>
      <c r="H3">
        <v>0.14000000000000001</v>
      </c>
      <c r="I3">
        <v>0.04</v>
      </c>
      <c r="J3">
        <v>0.05</v>
      </c>
      <c r="K3">
        <v>0.1</v>
      </c>
    </row>
    <row r="4" spans="1:11">
      <c r="A4" t="s">
        <v>13</v>
      </c>
      <c r="B4">
        <v>0</v>
      </c>
      <c r="C4">
        <v>0</v>
      </c>
      <c r="D4">
        <v>0.02</v>
      </c>
      <c r="E4">
        <v>0.01</v>
      </c>
      <c r="F4">
        <v>0.02</v>
      </c>
      <c r="G4">
        <v>0</v>
      </c>
      <c r="H4">
        <v>0.02</v>
      </c>
      <c r="I4">
        <v>0</v>
      </c>
      <c r="J4">
        <v>0.01</v>
      </c>
      <c r="K4">
        <v>0.02</v>
      </c>
    </row>
    <row r="5" spans="1:11">
      <c r="A5" t="s">
        <v>14</v>
      </c>
      <c r="B5">
        <v>0.72</v>
      </c>
      <c r="C5">
        <v>0.52</v>
      </c>
      <c r="D5">
        <v>0.72</v>
      </c>
      <c r="E5">
        <v>0.61</v>
      </c>
      <c r="F5">
        <v>0.28000000000000003</v>
      </c>
      <c r="G5">
        <v>0.41</v>
      </c>
      <c r="H5">
        <v>0.38</v>
      </c>
      <c r="I5">
        <v>0.14000000000000001</v>
      </c>
      <c r="J5">
        <v>0.15</v>
      </c>
      <c r="K5">
        <v>0.17</v>
      </c>
    </row>
    <row r="6" spans="1:11">
      <c r="A6" t="s">
        <v>15</v>
      </c>
      <c r="B6">
        <v>0.02</v>
      </c>
      <c r="C6">
        <v>0.01</v>
      </c>
      <c r="D6">
        <v>0.02</v>
      </c>
      <c r="E6">
        <v>0.03</v>
      </c>
      <c r="F6">
        <v>0.01</v>
      </c>
      <c r="G6">
        <v>0.02</v>
      </c>
      <c r="H6">
        <v>0.04</v>
      </c>
      <c r="I6">
        <v>0.01</v>
      </c>
      <c r="J6">
        <v>0.02</v>
      </c>
      <c r="K6">
        <v>0.02</v>
      </c>
    </row>
    <row r="7" spans="1:11">
      <c r="A7" t="s">
        <v>16</v>
      </c>
      <c r="B7">
        <v>0.1</v>
      </c>
      <c r="C7">
        <v>0.13</v>
      </c>
      <c r="D7">
        <v>0.17</v>
      </c>
      <c r="E7">
        <v>0.14000000000000001</v>
      </c>
      <c r="F7">
        <v>0.16</v>
      </c>
      <c r="G7">
        <v>0.12</v>
      </c>
      <c r="H7">
        <v>0.2</v>
      </c>
      <c r="I7">
        <v>0.1</v>
      </c>
      <c r="J7">
        <v>0.12</v>
      </c>
      <c r="K7">
        <v>0.11</v>
      </c>
    </row>
    <row r="8" spans="1:11">
      <c r="A8" t="s">
        <v>17</v>
      </c>
      <c r="B8">
        <v>0.18</v>
      </c>
      <c r="C8">
        <v>0.06</v>
      </c>
      <c r="D8">
        <v>0.2</v>
      </c>
      <c r="E8">
        <v>0.18</v>
      </c>
      <c r="F8">
        <v>0.05</v>
      </c>
      <c r="G8">
        <v>0.25</v>
      </c>
      <c r="H8">
        <v>0.18</v>
      </c>
      <c r="I8">
        <v>0.05</v>
      </c>
      <c r="J8">
        <v>0.09</v>
      </c>
      <c r="K8">
        <v>0.18</v>
      </c>
    </row>
    <row r="9" spans="1:11">
      <c r="A9" t="s">
        <v>18</v>
      </c>
      <c r="B9">
        <v>0.17</v>
      </c>
      <c r="C9">
        <v>0.19</v>
      </c>
      <c r="D9">
        <v>0.16</v>
      </c>
      <c r="E9">
        <v>0.14000000000000001</v>
      </c>
      <c r="F9">
        <v>0.22</v>
      </c>
      <c r="G9">
        <v>0.2</v>
      </c>
      <c r="H9">
        <v>0.21</v>
      </c>
      <c r="I9">
        <v>0.15</v>
      </c>
      <c r="J9">
        <v>0.18</v>
      </c>
      <c r="K9">
        <v>0.18</v>
      </c>
    </row>
    <row r="10" spans="1:11">
      <c r="A10" s="1" t="s">
        <v>19</v>
      </c>
      <c r="B10">
        <v>0.09</v>
      </c>
      <c r="C10">
        <v>0.06</v>
      </c>
      <c r="D10">
        <v>0.14000000000000001</v>
      </c>
      <c r="E10">
        <v>0.13</v>
      </c>
      <c r="F10">
        <v>0.09</v>
      </c>
      <c r="G10">
        <v>0.12</v>
      </c>
      <c r="H10">
        <v>0.14000000000000001</v>
      </c>
      <c r="I10">
        <v>0.1</v>
      </c>
      <c r="J10">
        <v>0.16</v>
      </c>
      <c r="K10">
        <v>0.11</v>
      </c>
    </row>
    <row r="11" spans="1:11">
      <c r="A11" t="s">
        <v>20</v>
      </c>
      <c r="B11">
        <v>0.13</v>
      </c>
      <c r="C11">
        <v>0.17</v>
      </c>
      <c r="D11">
        <v>0.11</v>
      </c>
      <c r="E11">
        <v>0.09</v>
      </c>
      <c r="F11">
        <v>0.05</v>
      </c>
      <c r="G11">
        <v>0.03</v>
      </c>
      <c r="H11">
        <v>0.04</v>
      </c>
      <c r="I11">
        <v>0.01</v>
      </c>
      <c r="J11">
        <v>1E-3</v>
      </c>
      <c r="K11">
        <v>0.01</v>
      </c>
    </row>
    <row r="12" spans="1:11">
      <c r="A12" t="s">
        <v>21</v>
      </c>
      <c r="B12">
        <v>0.08</v>
      </c>
      <c r="C12">
        <v>0.13</v>
      </c>
      <c r="D12">
        <v>0.09</v>
      </c>
      <c r="E12">
        <v>0.1</v>
      </c>
      <c r="F12">
        <v>0.12</v>
      </c>
      <c r="G12">
        <v>7.0000000000000007E-2</v>
      </c>
      <c r="H12">
        <v>0.06</v>
      </c>
      <c r="I12">
        <v>0.08</v>
      </c>
      <c r="J12">
        <v>0.04</v>
      </c>
      <c r="K12">
        <v>0.03</v>
      </c>
    </row>
    <row r="13" spans="1:11">
      <c r="A13" t="s">
        <v>22</v>
      </c>
      <c r="B13">
        <v>0.25</v>
      </c>
      <c r="C13">
        <v>0.2</v>
      </c>
      <c r="D13">
        <v>0.25</v>
      </c>
      <c r="E13">
        <v>0.2</v>
      </c>
      <c r="F13">
        <v>0.08</v>
      </c>
      <c r="G13">
        <v>0.1</v>
      </c>
      <c r="H13">
        <v>0.1</v>
      </c>
      <c r="I13">
        <v>0.06</v>
      </c>
      <c r="J13">
        <v>0.06</v>
      </c>
      <c r="K13">
        <v>0.05</v>
      </c>
    </row>
    <row r="14" spans="1:11">
      <c r="A14" t="s">
        <v>23</v>
      </c>
      <c r="B14">
        <v>0.4</v>
      </c>
      <c r="C14">
        <v>0.32</v>
      </c>
      <c r="D14">
        <v>0.35</v>
      </c>
      <c r="E14">
        <v>0.43</v>
      </c>
      <c r="F14">
        <v>0.49</v>
      </c>
      <c r="G14">
        <v>0.41</v>
      </c>
      <c r="H14">
        <v>0.4</v>
      </c>
      <c r="I14">
        <v>0.38</v>
      </c>
      <c r="J14">
        <v>0.45</v>
      </c>
      <c r="K14">
        <v>0.3</v>
      </c>
    </row>
    <row r="15" spans="1:11">
      <c r="A15" t="s">
        <v>24</v>
      </c>
      <c r="B15">
        <v>0.24</v>
      </c>
      <c r="C15">
        <v>0.2</v>
      </c>
      <c r="D15">
        <v>0.24</v>
      </c>
      <c r="E15">
        <v>0.15</v>
      </c>
      <c r="F15">
        <v>7.0000000000000007E-2</v>
      </c>
      <c r="G15">
        <v>0.09</v>
      </c>
      <c r="H15">
        <v>0.08</v>
      </c>
      <c r="I15">
        <v>0.06</v>
      </c>
      <c r="J15">
        <v>0.06</v>
      </c>
      <c r="K15">
        <v>0.06</v>
      </c>
    </row>
    <row r="16" spans="1:11">
      <c r="A16" t="s">
        <v>26</v>
      </c>
      <c r="B16">
        <v>0.51</v>
      </c>
      <c r="C16">
        <v>0.75</v>
      </c>
      <c r="D16">
        <v>0.75</v>
      </c>
      <c r="E16">
        <v>0.55000000000000004</v>
      </c>
      <c r="F16">
        <v>0.34</v>
      </c>
      <c r="G16">
        <v>0.28000000000000003</v>
      </c>
      <c r="H16">
        <v>0.22</v>
      </c>
      <c r="I16">
        <v>0.19</v>
      </c>
      <c r="J16">
        <v>0.99</v>
      </c>
      <c r="K16">
        <v>0.99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C499-60C6-4892-A11D-BE417C270639}">
  <dimension ref="A1:AB38"/>
  <sheetViews>
    <sheetView topLeftCell="A7" workbookViewId="0">
      <selection activeCell="R26" sqref="R26"/>
    </sheetView>
  </sheetViews>
  <sheetFormatPr defaultRowHeight="14.4"/>
  <cols>
    <col min="27" max="27" width="11.44140625" customWidth="1"/>
    <col min="28" max="28" width="9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0.51</v>
      </c>
      <c r="C2">
        <v>0.5</v>
      </c>
      <c r="D2">
        <v>0.48</v>
      </c>
      <c r="E2">
        <v>0.53</v>
      </c>
      <c r="F2">
        <v>0.14000000000000001</v>
      </c>
      <c r="G2">
        <v>0.64</v>
      </c>
      <c r="H2">
        <v>0.38</v>
      </c>
      <c r="I2">
        <v>0.67</v>
      </c>
      <c r="J2">
        <v>0.47</v>
      </c>
      <c r="K2">
        <v>0.37</v>
      </c>
    </row>
    <row r="3" spans="1:11">
      <c r="A3" t="s">
        <v>12</v>
      </c>
      <c r="B3">
        <v>0.08</v>
      </c>
      <c r="C3">
        <v>0.06</v>
      </c>
      <c r="D3">
        <v>0.11</v>
      </c>
      <c r="E3">
        <v>0.1</v>
      </c>
      <c r="F3">
        <v>0.112</v>
      </c>
      <c r="G3">
        <v>0.13</v>
      </c>
      <c r="H3">
        <v>0.15</v>
      </c>
      <c r="I3">
        <v>0.04</v>
      </c>
      <c r="J3">
        <v>0.05</v>
      </c>
      <c r="K3">
        <v>0.12</v>
      </c>
    </row>
    <row r="4" spans="1:11">
      <c r="A4" t="s">
        <v>13</v>
      </c>
      <c r="B4">
        <v>0</v>
      </c>
      <c r="C4">
        <v>0</v>
      </c>
      <c r="D4">
        <v>0.02</v>
      </c>
      <c r="E4">
        <v>0.01</v>
      </c>
      <c r="F4">
        <v>0.02</v>
      </c>
      <c r="G4">
        <v>0</v>
      </c>
      <c r="H4">
        <v>0.02</v>
      </c>
      <c r="I4">
        <v>0</v>
      </c>
      <c r="J4">
        <v>0.01</v>
      </c>
      <c r="K4">
        <v>0.02</v>
      </c>
    </row>
    <row r="5" spans="1:11">
      <c r="A5" t="s">
        <v>14</v>
      </c>
      <c r="B5">
        <v>0.95</v>
      </c>
      <c r="C5">
        <v>0.95</v>
      </c>
      <c r="D5">
        <v>0.97</v>
      </c>
      <c r="E5">
        <v>0.91</v>
      </c>
      <c r="F5">
        <v>0.43</v>
      </c>
      <c r="G5">
        <v>0.7</v>
      </c>
      <c r="H5">
        <v>0.38</v>
      </c>
      <c r="I5">
        <v>0.28000000000000003</v>
      </c>
      <c r="J5">
        <v>0.28999999999999998</v>
      </c>
      <c r="K5">
        <v>0.3</v>
      </c>
    </row>
    <row r="6" spans="1:11">
      <c r="A6" t="s">
        <v>15</v>
      </c>
      <c r="B6">
        <v>0.02</v>
      </c>
      <c r="C6">
        <v>0.01</v>
      </c>
      <c r="D6">
        <v>0.02</v>
      </c>
      <c r="E6">
        <v>0.03</v>
      </c>
      <c r="F6">
        <v>0.01</v>
      </c>
      <c r="G6">
        <v>0.02</v>
      </c>
      <c r="H6">
        <v>0.04</v>
      </c>
      <c r="I6">
        <v>0.01</v>
      </c>
      <c r="J6">
        <v>0.02</v>
      </c>
      <c r="K6">
        <v>0.02</v>
      </c>
    </row>
    <row r="7" spans="1:11">
      <c r="A7" t="s">
        <v>16</v>
      </c>
      <c r="B7">
        <v>0.13</v>
      </c>
      <c r="C7">
        <v>0.21</v>
      </c>
      <c r="D7">
        <v>0.53</v>
      </c>
      <c r="E7">
        <v>0.34</v>
      </c>
      <c r="F7">
        <v>0.59</v>
      </c>
      <c r="G7">
        <v>0.21</v>
      </c>
      <c r="H7">
        <v>0.41</v>
      </c>
      <c r="I7">
        <v>0.17</v>
      </c>
      <c r="J7">
        <v>0.22</v>
      </c>
      <c r="K7">
        <v>0.42</v>
      </c>
    </row>
    <row r="8" spans="1:11">
      <c r="A8" t="s">
        <v>17</v>
      </c>
      <c r="B8">
        <v>0.89</v>
      </c>
      <c r="C8">
        <v>0.8</v>
      </c>
      <c r="D8">
        <v>0.93</v>
      </c>
      <c r="E8">
        <v>0.91</v>
      </c>
      <c r="F8">
        <v>0.18</v>
      </c>
      <c r="G8">
        <v>0.31</v>
      </c>
      <c r="H8">
        <v>0.32</v>
      </c>
      <c r="I8">
        <v>0.2</v>
      </c>
      <c r="J8">
        <v>0.2</v>
      </c>
      <c r="K8">
        <v>0.19</v>
      </c>
    </row>
    <row r="9" spans="1:11">
      <c r="A9" t="s">
        <v>18</v>
      </c>
      <c r="B9">
        <v>0.44</v>
      </c>
      <c r="C9">
        <v>0.48</v>
      </c>
      <c r="D9">
        <v>0.41</v>
      </c>
      <c r="E9">
        <v>0.35</v>
      </c>
      <c r="F9">
        <v>0.59</v>
      </c>
      <c r="G9">
        <v>0.81</v>
      </c>
      <c r="H9">
        <v>0.71</v>
      </c>
      <c r="I9">
        <v>0.47</v>
      </c>
      <c r="J9">
        <v>0.64</v>
      </c>
      <c r="K9">
        <v>0.35</v>
      </c>
    </row>
    <row r="10" spans="1:11">
      <c r="A10" s="1" t="s">
        <v>19</v>
      </c>
      <c r="B10">
        <v>0.15</v>
      </c>
      <c r="C10">
        <v>7.0000000000000007E-2</v>
      </c>
      <c r="D10">
        <v>0.19</v>
      </c>
      <c r="E10">
        <v>0.23</v>
      </c>
      <c r="F10">
        <v>0.11</v>
      </c>
      <c r="G10">
        <v>0.16</v>
      </c>
      <c r="H10">
        <v>0.21</v>
      </c>
      <c r="I10">
        <v>0.17</v>
      </c>
      <c r="J10">
        <v>0.24</v>
      </c>
      <c r="K10">
        <v>0.19</v>
      </c>
    </row>
    <row r="11" spans="1:11">
      <c r="A11" t="s">
        <v>20</v>
      </c>
      <c r="B11">
        <v>0.79</v>
      </c>
      <c r="C11">
        <v>0.55000000000000004</v>
      </c>
      <c r="D11">
        <v>0.71</v>
      </c>
      <c r="E11">
        <v>0.68</v>
      </c>
      <c r="F11">
        <v>0.04</v>
      </c>
      <c r="G11">
        <v>0.06</v>
      </c>
      <c r="H11">
        <v>0.08</v>
      </c>
      <c r="I11">
        <v>0.02</v>
      </c>
      <c r="J11">
        <v>0.03</v>
      </c>
      <c r="K11">
        <v>0.01</v>
      </c>
    </row>
    <row r="12" spans="1:11">
      <c r="A12" t="s">
        <v>21</v>
      </c>
      <c r="B12">
        <v>0.1</v>
      </c>
      <c r="C12">
        <v>0.19</v>
      </c>
      <c r="D12">
        <v>0.15</v>
      </c>
      <c r="E12">
        <v>0.27</v>
      </c>
      <c r="F12">
        <v>0.28999999999999998</v>
      </c>
      <c r="G12">
        <v>0.11</v>
      </c>
      <c r="H12">
        <v>0.13</v>
      </c>
      <c r="I12">
        <v>0.19</v>
      </c>
      <c r="J12">
        <v>0.06</v>
      </c>
      <c r="K12">
        <v>0.04</v>
      </c>
    </row>
    <row r="13" spans="1:11">
      <c r="A13" t="s">
        <v>22</v>
      </c>
      <c r="B13">
        <v>0.36</v>
      </c>
      <c r="C13">
        <v>0.23</v>
      </c>
      <c r="D13">
        <v>0.41</v>
      </c>
      <c r="E13">
        <v>0.28999999999999998</v>
      </c>
      <c r="F13">
        <v>0.08</v>
      </c>
      <c r="G13">
        <v>0.13</v>
      </c>
      <c r="H13">
        <v>0.13</v>
      </c>
      <c r="I13">
        <v>0.14000000000000001</v>
      </c>
      <c r="J13">
        <v>0.14000000000000001</v>
      </c>
      <c r="K13">
        <v>0.1</v>
      </c>
    </row>
    <row r="14" spans="1:11">
      <c r="A14" t="s">
        <v>23</v>
      </c>
      <c r="B14">
        <v>0.66</v>
      </c>
      <c r="C14">
        <v>0.37</v>
      </c>
      <c r="D14">
        <v>0.6</v>
      </c>
      <c r="E14">
        <v>0.48</v>
      </c>
      <c r="F14">
        <v>0.57999999999999996</v>
      </c>
      <c r="G14">
        <v>0.6</v>
      </c>
      <c r="H14">
        <v>0.49</v>
      </c>
      <c r="I14">
        <v>0.76</v>
      </c>
      <c r="J14">
        <v>0.63</v>
      </c>
      <c r="K14">
        <v>0.67</v>
      </c>
    </row>
    <row r="15" spans="1:11">
      <c r="A15" t="s">
        <v>24</v>
      </c>
      <c r="B15">
        <v>0.3</v>
      </c>
      <c r="C15">
        <v>0.22</v>
      </c>
      <c r="D15">
        <v>0.35</v>
      </c>
      <c r="E15">
        <v>0.21</v>
      </c>
      <c r="F15">
        <v>7.0000000000000007E-2</v>
      </c>
      <c r="G15">
        <v>0.12</v>
      </c>
      <c r="H15">
        <v>0.11</v>
      </c>
      <c r="I15">
        <v>0.13</v>
      </c>
      <c r="J15">
        <v>0.14000000000000001</v>
      </c>
      <c r="K15">
        <v>0.11</v>
      </c>
    </row>
    <row r="16" spans="1:11">
      <c r="A16" t="s">
        <v>26</v>
      </c>
      <c r="B16">
        <v>0.72</v>
      </c>
      <c r="C16">
        <v>0.83</v>
      </c>
      <c r="D16">
        <v>0.83</v>
      </c>
      <c r="E16">
        <v>0.6</v>
      </c>
      <c r="F16">
        <v>0.52</v>
      </c>
      <c r="G16">
        <v>0.52</v>
      </c>
      <c r="H16">
        <v>0.35</v>
      </c>
      <c r="I16">
        <v>0.43</v>
      </c>
      <c r="J16">
        <v>0.99</v>
      </c>
      <c r="K16">
        <v>0.99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28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2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2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2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28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Z37" s="5"/>
      <c r="AA37" s="5"/>
      <c r="AB37" s="5"/>
    </row>
    <row r="38" spans="1:2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317D-55C3-4C63-987A-5C0C7639BB2C}">
  <sheetPr codeName="Sheet1"/>
  <dimension ref="A1:AB11"/>
  <sheetViews>
    <sheetView tabSelected="1" zoomScale="99" zoomScaleNormal="115" workbookViewId="0">
      <selection activeCell="Z12" sqref="Z12"/>
    </sheetView>
  </sheetViews>
  <sheetFormatPr defaultRowHeight="14.4"/>
  <sheetData>
    <row r="1" spans="1:28" s="3" customFormat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63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64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</row>
    <row r="2" spans="1:28">
      <c r="A2" t="s">
        <v>53</v>
      </c>
      <c r="B2" s="4">
        <v>83.463151587777105</v>
      </c>
      <c r="C2" s="4">
        <v>189.65909090909</v>
      </c>
      <c r="D2" s="4">
        <v>158.29545454545399</v>
      </c>
      <c r="E2" s="4">
        <v>83.463151587777006</v>
      </c>
      <c r="F2" s="4">
        <v>52.074882995319797</v>
      </c>
      <c r="G2" s="4">
        <v>51.745913818722101</v>
      </c>
      <c r="H2" s="4">
        <v>74.906008260055501</v>
      </c>
      <c r="I2" s="4">
        <v>69.081125827814503</v>
      </c>
      <c r="J2" s="4">
        <v>43.463338533541297</v>
      </c>
      <c r="K2" s="4">
        <v>0.63</v>
      </c>
      <c r="L2" s="4">
        <v>100</v>
      </c>
      <c r="M2" s="4">
        <v>100</v>
      </c>
      <c r="N2" s="4">
        <v>2786</v>
      </c>
      <c r="O2">
        <v>1062</v>
      </c>
      <c r="P2">
        <v>2786</v>
      </c>
      <c r="Q2" s="4">
        <v>1072</v>
      </c>
      <c r="R2" s="4">
        <v>3338</v>
      </c>
      <c r="S2" s="4">
        <v>323294</v>
      </c>
      <c r="T2" s="4">
        <v>365195</v>
      </c>
      <c r="U2" s="4">
        <f>T2-S2</f>
        <v>41901</v>
      </c>
      <c r="V2">
        <v>112</v>
      </c>
      <c r="W2">
        <v>112</v>
      </c>
      <c r="X2">
        <v>109</v>
      </c>
      <c r="Y2">
        <f>X2/W2*100</f>
        <v>97.321428571428569</v>
      </c>
      <c r="Z2">
        <v>309</v>
      </c>
      <c r="AA2" s="4">
        <v>317</v>
      </c>
      <c r="AB2">
        <f>Z2/AA2*100</f>
        <v>97.476340694006311</v>
      </c>
    </row>
    <row r="3" spans="1:28">
      <c r="A3" t="s">
        <v>54</v>
      </c>
      <c r="B3" s="4">
        <v>60.150445765230302</v>
      </c>
      <c r="C3" s="4">
        <v>1223.6363636363601</v>
      </c>
      <c r="D3" s="4">
        <v>736.02272727272702</v>
      </c>
      <c r="E3" s="4">
        <v>60.150445765230302</v>
      </c>
      <c r="F3" s="4">
        <v>20.268604180587801</v>
      </c>
      <c r="G3" s="4">
        <v>12.1916557650136</v>
      </c>
      <c r="H3" s="4">
        <v>54.720017025634803</v>
      </c>
      <c r="I3" s="4">
        <v>24.9037316280629</v>
      </c>
      <c r="J3" s="4">
        <v>13.6273261868944</v>
      </c>
      <c r="K3" s="4">
        <v>0.63</v>
      </c>
      <c r="L3" s="4">
        <v>100</v>
      </c>
      <c r="M3" s="4">
        <v>100</v>
      </c>
      <c r="N3">
        <v>12954</v>
      </c>
      <c r="O3" s="4">
        <v>4555</v>
      </c>
      <c r="P3" s="4">
        <v>12954</v>
      </c>
      <c r="Q3" s="4">
        <v>4853</v>
      </c>
      <c r="R3" s="4">
        <v>21536</v>
      </c>
      <c r="S3" s="4">
        <v>2374592</v>
      </c>
      <c r="T3" s="4">
        <v>3056124</v>
      </c>
      <c r="U3" s="4">
        <f t="shared" ref="U3:U11" si="0">T3-S3</f>
        <v>681532</v>
      </c>
      <c r="V3" s="4">
        <v>169</v>
      </c>
      <c r="W3" s="4">
        <v>165</v>
      </c>
      <c r="X3" s="4">
        <v>163</v>
      </c>
      <c r="Y3">
        <f t="shared" ref="Y3:Y11" si="1">X3/W3*100</f>
        <v>98.787878787878796</v>
      </c>
      <c r="Z3" s="4">
        <v>3479</v>
      </c>
      <c r="AA3" s="4">
        <v>3896</v>
      </c>
      <c r="AB3">
        <f t="shared" ref="AB3:AB11" si="2">Z3/AA3*100</f>
        <v>89.296714579055433</v>
      </c>
    </row>
    <row r="4" spans="1:28">
      <c r="A4" t="s">
        <v>55</v>
      </c>
      <c r="B4" s="4">
        <v>34.655065533120698</v>
      </c>
      <c r="C4" s="4">
        <v>448.18416352450799</v>
      </c>
      <c r="D4" s="4">
        <v>155.31851557848699</v>
      </c>
      <c r="E4" s="4">
        <v>34.655065533120698</v>
      </c>
      <c r="F4" s="4">
        <v>51.351197717118197</v>
      </c>
      <c r="G4" s="4">
        <v>17.795791220909699</v>
      </c>
      <c r="H4" s="4">
        <v>22.239496257411101</v>
      </c>
      <c r="I4" s="4">
        <v>85.433808091698296</v>
      </c>
      <c r="J4" s="4">
        <v>19.0000485531171</v>
      </c>
      <c r="K4" s="4">
        <v>0.61999420667680405</v>
      </c>
      <c r="L4" s="4">
        <v>100</v>
      </c>
      <c r="M4" s="4">
        <v>100</v>
      </c>
      <c r="N4">
        <v>15653</v>
      </c>
      <c r="O4">
        <v>6939</v>
      </c>
      <c r="P4" s="4">
        <v>15653</v>
      </c>
      <c r="Q4">
        <v>7683</v>
      </c>
      <c r="R4" s="4">
        <v>45168</v>
      </c>
      <c r="S4" s="4">
        <v>2256105</v>
      </c>
      <c r="T4" s="4">
        <v>4602983</v>
      </c>
      <c r="U4" s="4">
        <f t="shared" si="0"/>
        <v>2346878</v>
      </c>
      <c r="V4">
        <v>826</v>
      </c>
      <c r="W4">
        <v>780</v>
      </c>
      <c r="X4">
        <v>774</v>
      </c>
      <c r="Y4">
        <f t="shared" si="1"/>
        <v>99.230769230769226</v>
      </c>
      <c r="Z4">
        <v>3372</v>
      </c>
      <c r="AA4" s="4">
        <v>4509</v>
      </c>
      <c r="AB4">
        <f t="shared" si="2"/>
        <v>74.783765801729871</v>
      </c>
    </row>
    <row r="5" spans="1:28">
      <c r="A5" t="s">
        <v>56</v>
      </c>
      <c r="B5" s="4">
        <v>83.222403616727306</v>
      </c>
      <c r="C5" s="4">
        <v>452.44318181818102</v>
      </c>
      <c r="D5" s="4">
        <v>376.53409090909003</v>
      </c>
      <c r="E5" s="4">
        <v>83.222403616727306</v>
      </c>
      <c r="F5" s="4">
        <v>41.7326135946753</v>
      </c>
      <c r="G5" s="4">
        <v>34.730884125569901</v>
      </c>
      <c r="H5" s="4">
        <v>75.400176852132702</v>
      </c>
      <c r="I5" s="4">
        <v>61.834135735362601</v>
      </c>
      <c r="J5" s="4">
        <v>46.623047699451199</v>
      </c>
      <c r="K5" s="4">
        <v>0.63</v>
      </c>
      <c r="L5" s="4">
        <v>100</v>
      </c>
      <c r="M5" s="4">
        <v>100</v>
      </c>
      <c r="N5" s="4">
        <v>6627</v>
      </c>
      <c r="O5" s="4">
        <v>2262</v>
      </c>
      <c r="P5" s="4">
        <v>6627</v>
      </c>
      <c r="Q5" s="4">
        <v>2331</v>
      </c>
      <c r="R5" s="4">
        <v>7963</v>
      </c>
      <c r="S5" s="4">
        <v>806448</v>
      </c>
      <c r="T5" s="4">
        <v>899908</v>
      </c>
      <c r="U5" s="4">
        <f t="shared" si="0"/>
        <v>93460</v>
      </c>
      <c r="V5" s="4">
        <v>159</v>
      </c>
      <c r="W5" s="4">
        <v>155</v>
      </c>
      <c r="X5" s="4">
        <v>154</v>
      </c>
      <c r="Y5">
        <f>X5/W5*100</f>
        <v>99.354838709677423</v>
      </c>
      <c r="Z5" s="4">
        <v>1435</v>
      </c>
      <c r="AA5" s="4">
        <v>1566</v>
      </c>
      <c r="AB5">
        <f>Z5/AA5*100</f>
        <v>91.634738186462329</v>
      </c>
    </row>
    <row r="6" spans="1:28">
      <c r="A6" t="s">
        <v>57</v>
      </c>
      <c r="B6" s="4">
        <v>72.558714462299093</v>
      </c>
      <c r="C6" s="4">
        <v>229.82954545454501</v>
      </c>
      <c r="D6" s="4">
        <v>166.761363636363</v>
      </c>
      <c r="E6" s="4">
        <v>72.558714462299093</v>
      </c>
      <c r="F6" s="4">
        <v>83.1449126413155</v>
      </c>
      <c r="G6" s="4">
        <v>60.328879753340097</v>
      </c>
      <c r="H6" s="4">
        <v>50.732109298843298</v>
      </c>
      <c r="I6" s="4">
        <v>156.78294573643399</v>
      </c>
      <c r="J6" s="4">
        <v>79.539295392953903</v>
      </c>
      <c r="K6" s="4">
        <v>0.57999999999999996</v>
      </c>
      <c r="L6" s="4">
        <v>100</v>
      </c>
      <c r="M6">
        <v>100</v>
      </c>
      <c r="N6">
        <v>2935</v>
      </c>
      <c r="O6">
        <v>1126</v>
      </c>
      <c r="P6">
        <v>2935</v>
      </c>
      <c r="Q6">
        <v>1171</v>
      </c>
      <c r="R6">
        <v>4045</v>
      </c>
      <c r="S6" s="4">
        <v>346606</v>
      </c>
      <c r="T6">
        <v>422185</v>
      </c>
      <c r="U6" s="4">
        <f t="shared" si="0"/>
        <v>75579</v>
      </c>
      <c r="V6">
        <v>107</v>
      </c>
      <c r="W6">
        <v>104</v>
      </c>
      <c r="X6">
        <v>102</v>
      </c>
      <c r="Y6">
        <f t="shared" si="1"/>
        <v>98.076923076923066</v>
      </c>
      <c r="Z6">
        <v>585</v>
      </c>
      <c r="AA6">
        <v>646</v>
      </c>
      <c r="AB6">
        <f t="shared" si="2"/>
        <v>90.557275541795661</v>
      </c>
    </row>
    <row r="7" spans="1:28">
      <c r="A7" t="s">
        <v>58</v>
      </c>
      <c r="B7" s="4">
        <v>52.295703454085903</v>
      </c>
      <c r="C7" s="4">
        <v>94.225044651716601</v>
      </c>
      <c r="D7" s="4">
        <v>49.275649930541697</v>
      </c>
      <c r="E7" s="4">
        <v>52.295703454085903</v>
      </c>
      <c r="F7" s="4">
        <v>121.014400407799</v>
      </c>
      <c r="G7" s="4">
        <v>63.285331974002801</v>
      </c>
      <c r="H7" s="4">
        <v>34.015007671463003</v>
      </c>
      <c r="I7" s="4">
        <v>112.658678372286</v>
      </c>
      <c r="J7" s="4">
        <v>38.320858090902</v>
      </c>
      <c r="K7" s="4">
        <v>0.67682600791359204</v>
      </c>
      <c r="L7" s="4">
        <v>100</v>
      </c>
      <c r="M7" s="4">
        <v>100</v>
      </c>
      <c r="N7">
        <v>4966</v>
      </c>
      <c r="O7" s="4">
        <v>2812</v>
      </c>
      <c r="P7" s="4">
        <v>4966</v>
      </c>
      <c r="Q7" s="4">
        <v>2934</v>
      </c>
      <c r="R7" s="4">
        <v>9496</v>
      </c>
      <c r="S7" s="4">
        <v>684390</v>
      </c>
      <c r="T7" s="4">
        <v>1059791</v>
      </c>
      <c r="U7" s="4">
        <f t="shared" si="0"/>
        <v>375401</v>
      </c>
      <c r="V7" s="4">
        <v>535</v>
      </c>
      <c r="W7" s="4">
        <v>521</v>
      </c>
      <c r="X7" s="4">
        <v>515</v>
      </c>
      <c r="Y7">
        <f t="shared" si="1"/>
        <v>98.848368522072931</v>
      </c>
      <c r="Z7" s="4">
        <v>784</v>
      </c>
      <c r="AA7" s="4">
        <v>1053</v>
      </c>
      <c r="AB7">
        <f t="shared" si="2"/>
        <v>74.453941120607794</v>
      </c>
    </row>
    <row r="8" spans="1:28">
      <c r="A8" t="s">
        <v>59</v>
      </c>
      <c r="B8" s="4">
        <v>52.366151995187401</v>
      </c>
      <c r="C8" s="4">
        <v>197.93609843222799</v>
      </c>
      <c r="D8" s="4">
        <v>103.651518158364</v>
      </c>
      <c r="E8" s="4">
        <v>52.366151995187401</v>
      </c>
      <c r="F8" s="4">
        <v>95.807117813745705</v>
      </c>
      <c r="G8" s="4">
        <v>50.170500936554397</v>
      </c>
      <c r="H8" s="4">
        <v>28.038025252984799</v>
      </c>
      <c r="I8" s="4">
        <v>182.15688065016801</v>
      </c>
      <c r="J8" s="4">
        <v>51.073192196743697</v>
      </c>
      <c r="K8" s="4">
        <v>0.62652495871290803</v>
      </c>
      <c r="L8" s="4">
        <v>100</v>
      </c>
      <c r="M8" s="4">
        <v>100</v>
      </c>
      <c r="N8" s="4">
        <v>10446</v>
      </c>
      <c r="O8" s="4">
        <v>5040</v>
      </c>
      <c r="P8" s="4">
        <v>10446</v>
      </c>
      <c r="Q8" s="4">
        <v>5272</v>
      </c>
      <c r="R8" s="4">
        <v>19948</v>
      </c>
      <c r="S8" s="4">
        <v>1433170</v>
      </c>
      <c r="T8" s="4">
        <v>2147421</v>
      </c>
      <c r="U8" s="4">
        <f t="shared" si="0"/>
        <v>714251</v>
      </c>
      <c r="V8" s="4">
        <v>805</v>
      </c>
      <c r="W8" s="4">
        <v>780</v>
      </c>
      <c r="X8" s="4">
        <v>772</v>
      </c>
      <c r="Y8">
        <f t="shared" si="1"/>
        <v>98.974358974358978</v>
      </c>
      <c r="Z8" s="4">
        <v>1957</v>
      </c>
      <c r="AA8" s="4">
        <v>2417</v>
      </c>
      <c r="AB8">
        <f t="shared" si="2"/>
        <v>80.968142325196524</v>
      </c>
    </row>
    <row r="9" spans="1:28">
      <c r="A9" t="s">
        <v>60</v>
      </c>
      <c r="B9" s="4">
        <v>43.047749600182698</v>
      </c>
      <c r="C9" s="4">
        <v>135.217794253938</v>
      </c>
      <c r="D9" s="4">
        <v>58.208217485325903</v>
      </c>
      <c r="E9" s="4">
        <v>43.047749600182698</v>
      </c>
      <c r="F9" s="4">
        <v>141.45821213884</v>
      </c>
      <c r="G9" s="4">
        <v>60.8945769504233</v>
      </c>
      <c r="H9" s="4">
        <v>18.917002983736701</v>
      </c>
      <c r="I9" s="4">
        <v>223.979121891311</v>
      </c>
      <c r="J9" s="4">
        <v>42.370137171126601</v>
      </c>
      <c r="K9" s="4">
        <v>0.62044763894948696</v>
      </c>
      <c r="L9" s="4">
        <v>100</v>
      </c>
      <c r="M9" s="4">
        <v>100</v>
      </c>
      <c r="N9" s="4">
        <v>9422</v>
      </c>
      <c r="O9" s="4">
        <v>5712</v>
      </c>
      <c r="P9" s="4">
        <v>9422</v>
      </c>
      <c r="Q9" s="4">
        <v>6031</v>
      </c>
      <c r="R9" s="4">
        <v>21885</v>
      </c>
      <c r="S9" s="4">
        <v>1349054</v>
      </c>
      <c r="T9" s="4">
        <v>2372525</v>
      </c>
      <c r="U9" s="4">
        <f t="shared" si="0"/>
        <v>1023471</v>
      </c>
      <c r="V9" s="4">
        <v>1100</v>
      </c>
      <c r="W9" s="4">
        <v>1055</v>
      </c>
      <c r="X9" s="4">
        <v>1040</v>
      </c>
      <c r="Y9">
        <f t="shared" si="1"/>
        <v>98.578199052132703</v>
      </c>
      <c r="Z9" s="4">
        <v>1545</v>
      </c>
      <c r="AA9" s="4">
        <v>2240</v>
      </c>
      <c r="AB9">
        <f t="shared" si="2"/>
        <v>68.973214285714292</v>
      </c>
    </row>
    <row r="10" spans="1:28">
      <c r="A10" t="s">
        <v>61</v>
      </c>
      <c r="B10" s="4">
        <v>99.850334191665198</v>
      </c>
      <c r="C10" s="4">
        <v>319.29298625745702</v>
      </c>
      <c r="D10" s="4">
        <v>318.815113828618</v>
      </c>
      <c r="E10" s="4">
        <v>99.850334191665198</v>
      </c>
      <c r="F10" s="4">
        <v>78.605354689737794</v>
      </c>
      <c r="G10" s="4">
        <v>78.487709350246902</v>
      </c>
      <c r="H10" s="4">
        <v>99.595690612363995</v>
      </c>
      <c r="I10" s="4">
        <v>170.832142289979</v>
      </c>
      <c r="J10" s="4">
        <v>170.14145190160099</v>
      </c>
      <c r="K10" s="4">
        <v>0.61169120992961301</v>
      </c>
      <c r="L10" s="4">
        <v>100</v>
      </c>
      <c r="M10" s="4">
        <v>100</v>
      </c>
      <c r="N10" s="4">
        <v>107412</v>
      </c>
      <c r="O10" s="4">
        <v>13215</v>
      </c>
      <c r="P10" s="4">
        <v>107412</v>
      </c>
      <c r="Q10" s="4">
        <v>13217</v>
      </c>
      <c r="R10" s="4">
        <v>107573</v>
      </c>
      <c r="S10" s="4">
        <v>11612286</v>
      </c>
      <c r="T10" s="4">
        <v>11622614</v>
      </c>
      <c r="U10" s="4">
        <f t="shared" si="0"/>
        <v>10328</v>
      </c>
      <c r="V10" s="4">
        <v>1452</v>
      </c>
      <c r="W10" s="4">
        <v>1451</v>
      </c>
      <c r="X10" s="4">
        <v>1450</v>
      </c>
      <c r="Y10">
        <f t="shared" si="1"/>
        <v>99.931082012405241</v>
      </c>
      <c r="Z10" s="4">
        <v>7787</v>
      </c>
      <c r="AA10" s="4">
        <v>7791</v>
      </c>
      <c r="AB10">
        <f t="shared" si="2"/>
        <v>99.94865870876653</v>
      </c>
    </row>
    <row r="11" spans="1:28">
      <c r="A11" t="s">
        <v>62</v>
      </c>
      <c r="B11" s="4">
        <v>99.860714693458107</v>
      </c>
      <c r="C11" s="4">
        <v>270.59005251776301</v>
      </c>
      <c r="D11" s="4">
        <v>270.21316033364201</v>
      </c>
      <c r="E11" s="4">
        <v>99.860714693458107</v>
      </c>
      <c r="F11" s="4">
        <v>45.459263641931003</v>
      </c>
      <c r="G11" s="4">
        <v>45.395945567215698</v>
      </c>
      <c r="H11" s="4">
        <v>99.772162526045705</v>
      </c>
      <c r="I11" s="4">
        <v>63.721282137089098</v>
      </c>
      <c r="J11" s="4">
        <v>63.576101177496703</v>
      </c>
      <c r="K11" s="4">
        <v>0.60642051719844903</v>
      </c>
      <c r="L11" s="4">
        <v>100</v>
      </c>
      <c r="M11" s="4">
        <v>100</v>
      </c>
      <c r="N11">
        <v>43734</v>
      </c>
      <c r="O11" s="4">
        <v>7979</v>
      </c>
      <c r="P11" s="4">
        <v>43734</v>
      </c>
      <c r="Q11" s="4">
        <v>7979</v>
      </c>
      <c r="R11" s="4">
        <v>43795</v>
      </c>
      <c r="S11" s="4">
        <v>4457951</v>
      </c>
      <c r="T11" s="4">
        <v>4463026</v>
      </c>
      <c r="U11" s="4">
        <f t="shared" si="0"/>
        <v>5075</v>
      </c>
      <c r="V11" s="4">
        <v>1086</v>
      </c>
      <c r="W11" s="4">
        <v>1086</v>
      </c>
      <c r="X11" s="4">
        <v>1086</v>
      </c>
      <c r="Y11">
        <f t="shared" si="1"/>
        <v>100</v>
      </c>
      <c r="Z11" s="4">
        <v>3978</v>
      </c>
      <c r="AA11" s="4">
        <v>3978</v>
      </c>
      <c r="AB11">
        <f t="shared" si="2"/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B69F-5B68-453E-841F-407F77317149}">
  <dimension ref="A1:AB11"/>
  <sheetViews>
    <sheetView workbookViewId="0">
      <selection activeCell="H17" sqref="H17"/>
    </sheetView>
  </sheetViews>
  <sheetFormatPr defaultRowHeight="14.4"/>
  <sheetData>
    <row r="1" spans="1:28" s="3" customFormat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63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65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</row>
    <row r="2" spans="1:28">
      <c r="A2" t="s">
        <v>53</v>
      </c>
      <c r="B2" s="4">
        <v>82.4146195326542</v>
      </c>
      <c r="C2" s="4">
        <v>189.65909090909</v>
      </c>
      <c r="D2" s="4">
        <v>156.30681818181799</v>
      </c>
      <c r="E2" s="4">
        <v>82.4146195326542</v>
      </c>
      <c r="F2" s="4">
        <v>53.034636161423499</v>
      </c>
      <c r="G2" s="4">
        <v>43.708293612964702</v>
      </c>
      <c r="H2" s="4">
        <v>73.2919754320191</v>
      </c>
      <c r="I2" s="4">
        <v>70.780322307039796</v>
      </c>
      <c r="J2" s="4">
        <v>51.876296435979597</v>
      </c>
      <c r="K2" s="4">
        <v>0.62957497048406097</v>
      </c>
      <c r="L2">
        <v>100</v>
      </c>
      <c r="M2">
        <v>100</v>
      </c>
      <c r="N2">
        <v>2751</v>
      </c>
      <c r="O2">
        <v>1058</v>
      </c>
      <c r="P2">
        <v>2751</v>
      </c>
      <c r="Q2">
        <v>1072</v>
      </c>
      <c r="R2">
        <v>3338</v>
      </c>
      <c r="S2" s="4">
        <v>320624</v>
      </c>
      <c r="T2" s="4">
        <v>365195</v>
      </c>
      <c r="U2" s="4">
        <f>T2-S2</f>
        <v>44571</v>
      </c>
      <c r="V2">
        <v>112</v>
      </c>
      <c r="W2">
        <v>112</v>
      </c>
      <c r="X2">
        <v>109</v>
      </c>
      <c r="Y2">
        <f t="shared" ref="Y2:Y5" si="0">X2/W2*100</f>
        <v>97.321428571428569</v>
      </c>
      <c r="Z2">
        <v>305</v>
      </c>
      <c r="AA2">
        <v>317</v>
      </c>
      <c r="AB2">
        <f t="shared" ref="AB2:AB5" si="1">Z2/AA2*100</f>
        <v>96.214511041009459</v>
      </c>
    </row>
    <row r="3" spans="1:28">
      <c r="A3" t="s">
        <v>54</v>
      </c>
      <c r="B3" s="4">
        <v>59.416790490341697</v>
      </c>
      <c r="C3" s="4">
        <v>1223.6363636363601</v>
      </c>
      <c r="D3" s="4">
        <v>727.04545454545405</v>
      </c>
      <c r="E3" s="4">
        <v>59.416790490341697</v>
      </c>
      <c r="F3" s="4">
        <v>20.404180128284001</v>
      </c>
      <c r="G3" s="4">
        <v>12.1235089580944</v>
      </c>
      <c r="H3" s="4">
        <v>53.922162892648402</v>
      </c>
      <c r="I3" s="4">
        <v>25.108719730444999</v>
      </c>
      <c r="J3" s="4">
        <v>13.5391647533091</v>
      </c>
      <c r="K3" s="4">
        <v>0.62439826302729495</v>
      </c>
      <c r="L3">
        <v>100</v>
      </c>
      <c r="M3">
        <v>100</v>
      </c>
      <c r="N3">
        <v>12796</v>
      </c>
      <c r="O3">
        <v>4541</v>
      </c>
      <c r="P3" s="4">
        <v>12796</v>
      </c>
      <c r="Q3">
        <v>4853</v>
      </c>
      <c r="R3" s="4">
        <v>21536</v>
      </c>
      <c r="S3" s="4">
        <v>2360229</v>
      </c>
      <c r="T3" s="4">
        <v>3056124</v>
      </c>
      <c r="U3" s="4">
        <f t="shared" ref="U3:U11" si="2">T3-S3</f>
        <v>695895</v>
      </c>
      <c r="V3" s="4">
        <v>170</v>
      </c>
      <c r="W3" s="4">
        <v>165</v>
      </c>
      <c r="X3" s="4">
        <v>164</v>
      </c>
      <c r="Y3">
        <f t="shared" si="0"/>
        <v>99.393939393939391</v>
      </c>
      <c r="Z3" s="4">
        <v>3465</v>
      </c>
      <c r="AA3" s="4">
        <v>3896</v>
      </c>
      <c r="AB3">
        <f t="shared" si="1"/>
        <v>88.937371663244363</v>
      </c>
    </row>
    <row r="4" spans="1:28">
      <c r="A4" t="s">
        <v>55</v>
      </c>
      <c r="B4" s="4">
        <v>34.225557917109398</v>
      </c>
      <c r="C4" s="4">
        <v>448.18416352450799</v>
      </c>
      <c r="D4" s="4">
        <v>153.39353046239299</v>
      </c>
      <c r="E4" s="4">
        <v>34.225557917109398</v>
      </c>
      <c r="F4" s="4">
        <v>51.343609330241399</v>
      </c>
      <c r="G4" s="4">
        <v>17.572636748056201</v>
      </c>
      <c r="H4" s="4">
        <v>21.914203167083301</v>
      </c>
      <c r="I4" s="4">
        <v>85.412805869672098</v>
      </c>
      <c r="J4" s="4">
        <v>18.717535808986401</v>
      </c>
      <c r="K4" s="4">
        <v>0.61911057250927204</v>
      </c>
      <c r="L4">
        <v>100</v>
      </c>
      <c r="M4">
        <v>100</v>
      </c>
      <c r="N4">
        <v>15459</v>
      </c>
      <c r="O4">
        <v>6932</v>
      </c>
      <c r="P4">
        <v>15459</v>
      </c>
      <c r="Q4" s="4">
        <v>7683</v>
      </c>
      <c r="R4" s="4">
        <v>45168</v>
      </c>
      <c r="S4" s="4">
        <v>2236667</v>
      </c>
      <c r="T4" s="4">
        <v>4602983</v>
      </c>
      <c r="U4" s="4">
        <f t="shared" si="2"/>
        <v>2366316</v>
      </c>
      <c r="V4" s="4">
        <v>826</v>
      </c>
      <c r="W4" s="4">
        <v>780</v>
      </c>
      <c r="X4" s="4">
        <v>773</v>
      </c>
      <c r="Y4">
        <f t="shared" si="0"/>
        <v>99.102564102564102</v>
      </c>
      <c r="Z4" s="4">
        <v>3366</v>
      </c>
      <c r="AA4" s="4">
        <v>4509</v>
      </c>
      <c r="AB4">
        <f t="shared" si="1"/>
        <v>74.650698602794407</v>
      </c>
    </row>
    <row r="5" spans="1:28">
      <c r="A5" t="s">
        <v>56</v>
      </c>
      <c r="B5" s="4">
        <v>82.004269747582498</v>
      </c>
      <c r="C5" s="4">
        <v>452.44318181818102</v>
      </c>
      <c r="D5" s="4">
        <v>371.02272727272702</v>
      </c>
      <c r="E5" s="4">
        <v>82.004269747582498</v>
      </c>
      <c r="F5" s="4">
        <v>41.767637031208999</v>
      </c>
      <c r="G5" s="4">
        <v>34.251245738263798</v>
      </c>
      <c r="H5" s="4">
        <v>73.783764777433106</v>
      </c>
      <c r="I5" s="4">
        <v>61.911055823355603</v>
      </c>
      <c r="J5" s="4">
        <v>45.680307799929999</v>
      </c>
      <c r="K5" s="4">
        <v>0.62587390005651</v>
      </c>
      <c r="L5" s="4">
        <v>100</v>
      </c>
      <c r="M5" s="4">
        <v>100</v>
      </c>
      <c r="N5">
        <v>6530</v>
      </c>
      <c r="O5">
        <v>2261</v>
      </c>
      <c r="P5" s="4">
        <v>6530</v>
      </c>
      <c r="Q5">
        <v>2331</v>
      </c>
      <c r="R5" s="4">
        <v>7963</v>
      </c>
      <c r="S5">
        <v>799146</v>
      </c>
      <c r="T5" s="4">
        <v>899908</v>
      </c>
      <c r="U5" s="4">
        <f t="shared" si="2"/>
        <v>100762</v>
      </c>
      <c r="V5">
        <v>159</v>
      </c>
      <c r="W5">
        <v>155</v>
      </c>
      <c r="X5">
        <v>154</v>
      </c>
      <c r="Y5">
        <f t="shared" si="0"/>
        <v>99.354838709677423</v>
      </c>
      <c r="Z5">
        <v>1434</v>
      </c>
      <c r="AA5" s="4">
        <v>1566</v>
      </c>
      <c r="AB5">
        <f t="shared" si="1"/>
        <v>91.570881226053629</v>
      </c>
    </row>
    <row r="6" spans="1:28">
      <c r="A6" t="s">
        <v>57</v>
      </c>
      <c r="B6" s="4">
        <v>71.891223733003699</v>
      </c>
      <c r="C6" s="4">
        <v>229.82954545454501</v>
      </c>
      <c r="D6" s="4">
        <v>165.22727272727201</v>
      </c>
      <c r="E6" s="4">
        <v>71.891223733003699</v>
      </c>
      <c r="F6" s="4">
        <v>81.750202101859301</v>
      </c>
      <c r="G6" s="4">
        <v>58.771220695230397</v>
      </c>
      <c r="H6" s="4">
        <v>50.380612842365501</v>
      </c>
      <c r="I6" s="4">
        <v>151.89635749154999</v>
      </c>
      <c r="J6" s="4">
        <v>76.5263157894736</v>
      </c>
      <c r="K6" s="4">
        <v>0.58466972126765904</v>
      </c>
      <c r="L6">
        <v>100</v>
      </c>
      <c r="M6">
        <v>100</v>
      </c>
      <c r="N6">
        <v>2908</v>
      </c>
      <c r="O6" s="4">
        <v>1131</v>
      </c>
      <c r="P6">
        <v>2908</v>
      </c>
      <c r="Q6">
        <v>1171</v>
      </c>
      <c r="R6" s="4">
        <v>4045</v>
      </c>
      <c r="S6" s="4">
        <v>344736</v>
      </c>
      <c r="T6" s="4">
        <v>422185</v>
      </c>
      <c r="U6" s="4">
        <f t="shared" si="2"/>
        <v>77449</v>
      </c>
      <c r="V6" s="4">
        <v>107</v>
      </c>
      <c r="W6" s="4">
        <v>104</v>
      </c>
      <c r="X6" s="4">
        <v>102</v>
      </c>
      <c r="Y6">
        <f>X6/W6*100</f>
        <v>98.076923076923066</v>
      </c>
      <c r="Z6" s="4">
        <v>589</v>
      </c>
      <c r="AA6" s="4">
        <v>646</v>
      </c>
      <c r="AB6">
        <f>Z6/AA6*100</f>
        <v>91.17647058823529</v>
      </c>
    </row>
    <row r="7" spans="1:28">
      <c r="A7" t="s">
        <v>58</v>
      </c>
      <c r="B7" s="4">
        <v>50.884582982308302</v>
      </c>
      <c r="C7" s="4">
        <v>94.225044651716601</v>
      </c>
      <c r="D7" s="4">
        <v>47.946021035919799</v>
      </c>
      <c r="E7" s="4">
        <v>50.884582982308302</v>
      </c>
      <c r="F7" s="4">
        <v>121.72798359184701</v>
      </c>
      <c r="G7" s="4">
        <v>61.9407768234841</v>
      </c>
      <c r="H7" s="4">
        <v>32.694524345879501</v>
      </c>
      <c r="I7" s="4">
        <v>113.27686985566</v>
      </c>
      <c r="J7" s="4">
        <v>37.035333793209098</v>
      </c>
      <c r="K7" s="4">
        <v>0.67637969094922701</v>
      </c>
      <c r="L7">
        <v>100</v>
      </c>
      <c r="M7">
        <v>100</v>
      </c>
      <c r="N7">
        <v>4832</v>
      </c>
      <c r="O7">
        <v>2808</v>
      </c>
      <c r="P7" s="4">
        <v>4832</v>
      </c>
      <c r="Q7">
        <v>2934</v>
      </c>
      <c r="R7" s="4">
        <v>9496</v>
      </c>
      <c r="S7" s="4">
        <v>670132</v>
      </c>
      <c r="T7" s="4">
        <v>1059791</v>
      </c>
      <c r="U7" s="4">
        <f t="shared" si="2"/>
        <v>389659</v>
      </c>
      <c r="V7" s="4">
        <v>536</v>
      </c>
      <c r="W7" s="4">
        <v>521</v>
      </c>
      <c r="X7" s="4">
        <v>513</v>
      </c>
      <c r="Y7">
        <f t="shared" ref="Y7:Y11" si="3">X7/W7*100</f>
        <v>98.464491362763923</v>
      </c>
      <c r="Z7" s="4">
        <v>770</v>
      </c>
      <c r="AA7" s="4">
        <v>1053</v>
      </c>
      <c r="AB7">
        <f t="shared" ref="AB7:AB11" si="4">Z7/AA7*100</f>
        <v>73.124406457739781</v>
      </c>
    </row>
    <row r="8" spans="1:28" ht="16.2" customHeight="1">
      <c r="A8" t="s">
        <v>59</v>
      </c>
      <c r="B8" s="4">
        <v>51.513936234208899</v>
      </c>
      <c r="C8" s="4">
        <v>197.93609843222799</v>
      </c>
      <c r="D8" s="4">
        <v>101.964675530859</v>
      </c>
      <c r="E8" s="4">
        <v>51.513936234208899</v>
      </c>
      <c r="F8" s="4">
        <v>96.107149739834199</v>
      </c>
      <c r="G8" s="4">
        <v>49.5085758334939</v>
      </c>
      <c r="H8" s="4">
        <v>27.277979854343702</v>
      </c>
      <c r="I8" s="4">
        <v>183.244534264192</v>
      </c>
      <c r="J8" s="4">
        <v>49.985407140772402</v>
      </c>
      <c r="K8" s="4">
        <v>0.62644704100400295</v>
      </c>
      <c r="L8">
        <v>100</v>
      </c>
      <c r="M8">
        <v>100</v>
      </c>
      <c r="N8">
        <v>10276</v>
      </c>
      <c r="O8">
        <v>5036</v>
      </c>
      <c r="P8">
        <v>10276</v>
      </c>
      <c r="Q8">
        <v>5272</v>
      </c>
      <c r="R8" s="4">
        <v>19948</v>
      </c>
      <c r="S8" s="4">
        <v>1416863</v>
      </c>
      <c r="T8" s="4">
        <v>2147421</v>
      </c>
      <c r="U8" s="4">
        <f t="shared" si="2"/>
        <v>730558</v>
      </c>
      <c r="V8" s="4">
        <v>808</v>
      </c>
      <c r="W8" s="4">
        <v>780</v>
      </c>
      <c r="X8" s="4">
        <v>771</v>
      </c>
      <c r="Y8">
        <f t="shared" si="3"/>
        <v>98.846153846153854</v>
      </c>
      <c r="Z8" s="4">
        <v>1870</v>
      </c>
      <c r="AA8" s="4">
        <v>2417</v>
      </c>
      <c r="AB8">
        <f t="shared" si="4"/>
        <v>77.36863880844021</v>
      </c>
    </row>
    <row r="9" spans="1:28">
      <c r="A9" t="s">
        <v>60</v>
      </c>
      <c r="B9" s="4">
        <v>42.015078821110301</v>
      </c>
      <c r="C9" s="4">
        <v>135.217794253938</v>
      </c>
      <c r="D9" s="4">
        <v>56.811862835959197</v>
      </c>
      <c r="E9" s="4">
        <v>42.015078821110301</v>
      </c>
      <c r="F9" s="4">
        <v>142.731363725298</v>
      </c>
      <c r="G9" s="4">
        <v>59.968694971629802</v>
      </c>
      <c r="H9" s="4">
        <v>18.130683791773301</v>
      </c>
      <c r="I9" s="4">
        <v>227.187791965119</v>
      </c>
      <c r="J9" s="4">
        <v>41.1907001747077</v>
      </c>
      <c r="K9" s="4">
        <v>0.61984610200835299</v>
      </c>
      <c r="L9">
        <v>100</v>
      </c>
      <c r="M9">
        <v>100</v>
      </c>
      <c r="N9">
        <v>9196</v>
      </c>
      <c r="O9">
        <v>5703</v>
      </c>
      <c r="P9" s="4">
        <v>9196</v>
      </c>
      <c r="Q9" s="4">
        <v>6031</v>
      </c>
      <c r="R9">
        <v>21885</v>
      </c>
      <c r="S9" s="4">
        <v>1326462</v>
      </c>
      <c r="T9" s="4">
        <v>2372525</v>
      </c>
      <c r="U9" s="4">
        <f t="shared" si="2"/>
        <v>1046063</v>
      </c>
      <c r="V9" s="4">
        <v>1101</v>
      </c>
      <c r="W9" s="4">
        <v>1055</v>
      </c>
      <c r="X9" s="4">
        <v>1038</v>
      </c>
      <c r="Y9">
        <f t="shared" si="3"/>
        <v>98.388625592417057</v>
      </c>
      <c r="Z9" s="4">
        <v>1534</v>
      </c>
      <c r="AA9" s="4">
        <v>2240</v>
      </c>
      <c r="AB9">
        <f t="shared" si="4"/>
        <v>68.482142857142861</v>
      </c>
    </row>
    <row r="10" spans="1:28">
      <c r="A10" t="s">
        <v>61</v>
      </c>
      <c r="B10" s="4">
        <v>68.088646779396299</v>
      </c>
      <c r="C10" s="4">
        <v>319.29298625745702</v>
      </c>
      <c r="D10" s="4">
        <v>217.402273604226</v>
      </c>
      <c r="E10" s="4">
        <v>68.088646779396299</v>
      </c>
      <c r="F10" s="4">
        <v>79.601743390139006</v>
      </c>
      <c r="G10" s="4">
        <v>54.199749887153203</v>
      </c>
      <c r="H10" s="4">
        <v>43.6355729012447</v>
      </c>
      <c r="I10" s="4">
        <v>175.60931811874499</v>
      </c>
      <c r="J10" s="4">
        <v>76.628132029084</v>
      </c>
      <c r="K10" s="4">
        <v>0.61059154291217799</v>
      </c>
      <c r="L10">
        <v>100</v>
      </c>
      <c r="M10">
        <v>100</v>
      </c>
      <c r="N10">
        <v>73245</v>
      </c>
      <c r="O10">
        <v>12988</v>
      </c>
      <c r="P10">
        <v>73245</v>
      </c>
      <c r="Q10">
        <v>13217</v>
      </c>
      <c r="R10" s="4">
        <v>107573</v>
      </c>
      <c r="S10" s="4">
        <v>8402537</v>
      </c>
      <c r="T10" s="4">
        <v>11622614</v>
      </c>
      <c r="U10" s="4">
        <f t="shared" si="2"/>
        <v>3220077</v>
      </c>
      <c r="V10" s="4">
        <v>1506</v>
      </c>
      <c r="W10" s="4">
        <v>1451</v>
      </c>
      <c r="X10" s="4">
        <v>1371</v>
      </c>
      <c r="Y10">
        <f t="shared" si="3"/>
        <v>94.486560992419015</v>
      </c>
      <c r="Z10" s="4">
        <v>7318</v>
      </c>
      <c r="AA10" s="4">
        <v>7791</v>
      </c>
      <c r="AB10">
        <f t="shared" si="4"/>
        <v>93.928892311641647</v>
      </c>
    </row>
    <row r="11" spans="1:28">
      <c r="A11" t="s">
        <v>62</v>
      </c>
      <c r="B11" s="4">
        <v>58.550062792556197</v>
      </c>
      <c r="C11" s="4">
        <v>270.59005251776301</v>
      </c>
      <c r="D11" s="4">
        <v>158.43064565956101</v>
      </c>
      <c r="E11" s="4">
        <v>58.550062792556197</v>
      </c>
      <c r="F11" s="4">
        <v>48.458661591572898</v>
      </c>
      <c r="G11" s="4">
        <v>28.3725767902983</v>
      </c>
      <c r="H11" s="4">
        <v>45.415208310008502</v>
      </c>
      <c r="I11" s="4">
        <v>69.775037440652497</v>
      </c>
      <c r="J11" s="4">
        <v>31.688478602058801</v>
      </c>
      <c r="K11" s="4">
        <v>0.60824895531983203</v>
      </c>
      <c r="L11">
        <v>100</v>
      </c>
      <c r="M11">
        <v>100</v>
      </c>
      <c r="N11">
        <v>25642</v>
      </c>
      <c r="O11">
        <v>7627</v>
      </c>
      <c r="P11" s="4">
        <v>25642</v>
      </c>
      <c r="Q11">
        <v>7979</v>
      </c>
      <c r="R11" s="4">
        <v>43795</v>
      </c>
      <c r="S11" s="4">
        <v>2801448</v>
      </c>
      <c r="T11" s="4">
        <v>4463026</v>
      </c>
      <c r="U11" s="4">
        <f t="shared" si="2"/>
        <v>1661578</v>
      </c>
      <c r="V11" s="4">
        <v>1136</v>
      </c>
      <c r="W11" s="4">
        <v>1086</v>
      </c>
      <c r="X11" s="4">
        <v>990</v>
      </c>
      <c r="Y11">
        <f t="shared" si="3"/>
        <v>91.160220994475139</v>
      </c>
      <c r="Z11" s="4">
        <v>3505</v>
      </c>
      <c r="AA11" s="4">
        <v>3978</v>
      </c>
      <c r="AB11">
        <f t="shared" si="4"/>
        <v>88.109602815485161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</vt:lpstr>
      <vt:lpstr>EC</vt:lpstr>
      <vt:lpstr>S3</vt:lpstr>
      <vt:lpstr>ICS</vt:lpstr>
      <vt:lpstr>SA-GA-subgraphs</vt:lpstr>
      <vt:lpstr>Unknown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2020-01-24T10:45:39Z</dcterms:created>
  <dcterms:modified xsi:type="dcterms:W3CDTF">2020-08-09T09:26:18Z</dcterms:modified>
</cp:coreProperties>
</file>