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F0E5A76B-7B04-4336-BE34-B353D4E486DD}" xr6:coauthVersionLast="47" xr6:coauthVersionMax="47" xr10:uidLastSave="{00000000-0000-0000-0000-000000000000}"/>
  <bookViews>
    <workbookView xWindow="-96" yWindow="0" windowWidth="11712" windowHeight="13056" activeTab="10" xr2:uid="{00000000-000D-0000-FFFF-FFFF00000000}"/>
  </bookViews>
  <sheets>
    <sheet name="AZ" sheetId="2" r:id="rId1"/>
    <sheet name="CA" sheetId="1" r:id="rId2"/>
    <sheet name="DE" sheetId="3" r:id="rId3"/>
    <sheet name="FL" sheetId="4" r:id="rId4"/>
    <sheet name="IN" sheetId="7" r:id="rId5"/>
    <sheet name="LA" sheetId="8" r:id="rId6"/>
    <sheet name="MO" sheetId="9" r:id="rId7"/>
    <sheet name="NJ" sheetId="10" r:id="rId8"/>
    <sheet name="NV" sheetId="11" r:id="rId9"/>
    <sheet name="PA" sheetId="12" r:id="rId10"/>
    <sheet name="TN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1" i="12" l="1"/>
  <c r="D161" i="12"/>
  <c r="C165" i="12"/>
  <c r="D165" i="12"/>
  <c r="C121" i="9"/>
  <c r="D121" i="9"/>
  <c r="C55" i="9"/>
  <c r="D55" i="9"/>
  <c r="C24" i="9"/>
  <c r="D24" i="9"/>
  <c r="C3" i="9"/>
  <c r="D3" i="9"/>
  <c r="C95" i="9"/>
  <c r="D95" i="9"/>
  <c r="C92" i="9"/>
  <c r="D92" i="9"/>
  <c r="C27" i="9"/>
  <c r="D27" i="9"/>
  <c r="C65" i="9"/>
  <c r="D65" i="9"/>
  <c r="C46" i="9"/>
  <c r="D46" i="9"/>
  <c r="C119" i="9"/>
  <c r="D119" i="9"/>
  <c r="C98" i="9"/>
  <c r="D98" i="9"/>
  <c r="C79" i="9"/>
  <c r="D79" i="9"/>
  <c r="C107" i="9"/>
  <c r="D107" i="9"/>
  <c r="C123" i="9"/>
  <c r="D123" i="9"/>
  <c r="C12" i="9"/>
  <c r="D12" i="9"/>
  <c r="C37" i="9"/>
  <c r="D37" i="9"/>
  <c r="C41" i="9"/>
  <c r="D41" i="9"/>
  <c r="C100" i="9"/>
  <c r="D100" i="9"/>
  <c r="C150" i="12"/>
  <c r="D150" i="12"/>
  <c r="C33" i="12"/>
  <c r="D33" i="12"/>
  <c r="C61" i="12"/>
  <c r="D61" i="12"/>
  <c r="C124" i="12"/>
  <c r="D124" i="12"/>
  <c r="C113" i="12"/>
  <c r="D113" i="12"/>
  <c r="C41" i="12"/>
  <c r="D41" i="12"/>
  <c r="C37" i="12"/>
  <c r="D37" i="12"/>
  <c r="C21" i="12"/>
  <c r="D21" i="12"/>
  <c r="C167" i="12"/>
  <c r="D167" i="12"/>
  <c r="C65" i="12"/>
  <c r="D65" i="12"/>
  <c r="C87" i="12"/>
  <c r="D87" i="12"/>
  <c r="C69" i="12"/>
  <c r="D69" i="12"/>
  <c r="C146" i="12"/>
  <c r="D146" i="12"/>
  <c r="C11" i="12"/>
  <c r="D11" i="12"/>
  <c r="C116" i="12"/>
  <c r="D116" i="12"/>
  <c r="C25" i="12"/>
  <c r="D25" i="12"/>
  <c r="C48" i="12"/>
  <c r="D48" i="12"/>
  <c r="C80" i="12"/>
  <c r="D80" i="12"/>
  <c r="D11" i="3"/>
  <c r="C11" i="3"/>
  <c r="C52" i="12"/>
  <c r="D52" i="12"/>
  <c r="C39" i="12"/>
  <c r="D39" i="12"/>
  <c r="C51" i="12"/>
  <c r="D51" i="12"/>
  <c r="C112" i="12"/>
  <c r="D112" i="12"/>
  <c r="C12" i="12"/>
  <c r="D12" i="12"/>
  <c r="C99" i="12"/>
  <c r="D99" i="12"/>
  <c r="C89" i="12"/>
  <c r="D89" i="12"/>
  <c r="C63" i="12"/>
  <c r="D63" i="12"/>
  <c r="C24" i="12"/>
  <c r="D24" i="12"/>
  <c r="C9" i="12"/>
  <c r="D9" i="12"/>
  <c r="C136" i="12"/>
  <c r="D136" i="12"/>
  <c r="C26" i="12"/>
  <c r="D26" i="12"/>
  <c r="C60" i="12"/>
  <c r="D60" i="12"/>
  <c r="C36" i="12"/>
  <c r="D36" i="12"/>
  <c r="C135" i="12"/>
  <c r="D135" i="12"/>
  <c r="C67" i="12"/>
  <c r="D67" i="12"/>
  <c r="C137" i="12"/>
  <c r="D137" i="12"/>
  <c r="C143" i="12"/>
  <c r="D143" i="12"/>
  <c r="C74" i="12"/>
  <c r="D74" i="12"/>
  <c r="C129" i="12"/>
  <c r="D129" i="12"/>
  <c r="C142" i="12"/>
  <c r="D142" i="12"/>
  <c r="C85" i="12"/>
  <c r="D85" i="12"/>
  <c r="C88" i="12"/>
  <c r="D88" i="12"/>
  <c r="C157" i="12"/>
  <c r="D157" i="12"/>
  <c r="C77" i="12"/>
  <c r="D77" i="12"/>
  <c r="C22" i="12"/>
  <c r="D22" i="12"/>
  <c r="C121" i="12"/>
  <c r="D121" i="12"/>
  <c r="C153" i="12"/>
  <c r="D153" i="12"/>
  <c r="C45" i="12"/>
  <c r="D45" i="12"/>
  <c r="C110" i="12"/>
  <c r="D110" i="12"/>
  <c r="C118" i="12"/>
  <c r="D118" i="12"/>
  <c r="C149" i="12"/>
  <c r="D149" i="12"/>
  <c r="C79" i="12"/>
  <c r="D79" i="12"/>
  <c r="C57" i="12"/>
  <c r="D57" i="12"/>
  <c r="C117" i="12"/>
  <c r="D117" i="12"/>
  <c r="C132" i="12"/>
  <c r="D132" i="12"/>
  <c r="C58" i="12"/>
  <c r="D58" i="12"/>
  <c r="C120" i="12"/>
  <c r="D120" i="12"/>
  <c r="C106" i="12"/>
  <c r="D106" i="12"/>
  <c r="C40" i="12"/>
  <c r="D40" i="12"/>
  <c r="C31" i="12"/>
  <c r="D31" i="12"/>
  <c r="C96" i="12"/>
  <c r="D96" i="12"/>
  <c r="C78" i="12"/>
  <c r="D78" i="12"/>
  <c r="C122" i="12"/>
  <c r="D122" i="12"/>
  <c r="C138" i="12"/>
  <c r="D138" i="12"/>
  <c r="C38" i="12"/>
  <c r="D38" i="12"/>
  <c r="C103" i="12"/>
  <c r="D103" i="12"/>
  <c r="C97" i="12"/>
  <c r="D97" i="12"/>
  <c r="C32" i="12"/>
  <c r="D32" i="12"/>
  <c r="C50" i="12"/>
  <c r="D50" i="12"/>
  <c r="C125" i="12"/>
  <c r="D125" i="12"/>
  <c r="C130" i="12"/>
  <c r="D130" i="12"/>
  <c r="C34" i="12"/>
  <c r="D34" i="12"/>
  <c r="C47" i="12"/>
  <c r="D47" i="12"/>
  <c r="C64" i="12"/>
  <c r="D64" i="12"/>
  <c r="C83" i="12"/>
  <c r="D83" i="12"/>
  <c r="C81" i="12"/>
  <c r="D81" i="12"/>
  <c r="C86" i="12"/>
  <c r="D86" i="12"/>
  <c r="C46" i="12"/>
  <c r="D46" i="12"/>
  <c r="C144" i="12"/>
  <c r="D144" i="12"/>
  <c r="C13" i="12"/>
  <c r="D13" i="12"/>
  <c r="C15" i="12"/>
  <c r="D15" i="12"/>
  <c r="C154" i="12"/>
  <c r="D154" i="12"/>
  <c r="C105" i="12"/>
  <c r="D105" i="12"/>
  <c r="C44" i="12"/>
  <c r="D44" i="12"/>
  <c r="C73" i="12"/>
  <c r="D73" i="12"/>
  <c r="C54" i="12"/>
  <c r="D54" i="12"/>
  <c r="C159" i="12"/>
  <c r="D159" i="12"/>
  <c r="C100" i="12"/>
  <c r="D100" i="12"/>
  <c r="C163" i="12"/>
  <c r="D163" i="12"/>
  <c r="C126" i="12"/>
  <c r="D126" i="12"/>
  <c r="C128" i="12"/>
  <c r="D128" i="12"/>
  <c r="C168" i="12"/>
  <c r="D168" i="12"/>
  <c r="C102" i="12"/>
  <c r="D102" i="12"/>
  <c r="C28" i="12"/>
  <c r="D28" i="12"/>
  <c r="C98" i="12"/>
  <c r="D98" i="12"/>
  <c r="C114" i="12"/>
  <c r="D114" i="12"/>
  <c r="C71" i="12"/>
  <c r="D71" i="12"/>
  <c r="C19" i="12"/>
  <c r="D19" i="12"/>
  <c r="C108" i="12"/>
  <c r="D108" i="12"/>
  <c r="C160" i="12"/>
  <c r="D160" i="12"/>
  <c r="C16" i="12"/>
  <c r="D16" i="12"/>
  <c r="C53" i="12"/>
  <c r="D53" i="12"/>
  <c r="C84" i="12"/>
  <c r="D84" i="12"/>
  <c r="C75" i="12"/>
  <c r="D75" i="12"/>
  <c r="C8" i="12"/>
  <c r="D8" i="12"/>
  <c r="C70" i="12"/>
  <c r="D70" i="12"/>
  <c r="C151" i="12"/>
  <c r="D151" i="12"/>
  <c r="C23" i="12"/>
  <c r="D23" i="12"/>
  <c r="C3" i="12"/>
  <c r="D3" i="12"/>
  <c r="C6" i="12"/>
  <c r="D6" i="12"/>
  <c r="C5" i="12"/>
  <c r="D5" i="12"/>
  <c r="C18" i="12"/>
  <c r="D18" i="12"/>
  <c r="C134" i="12"/>
  <c r="D134" i="12"/>
  <c r="C139" i="12"/>
  <c r="D139" i="12"/>
  <c r="C145" i="12"/>
  <c r="D145" i="12"/>
  <c r="C166" i="12"/>
  <c r="D166" i="12"/>
  <c r="C152" i="12"/>
  <c r="D152" i="12"/>
  <c r="C72" i="12"/>
  <c r="D72" i="12"/>
  <c r="C162" i="12"/>
  <c r="D162" i="12"/>
  <c r="C111" i="12"/>
  <c r="D111" i="12"/>
  <c r="C92" i="12"/>
  <c r="D92" i="12"/>
  <c r="C141" i="12"/>
  <c r="D141" i="12"/>
  <c r="C158" i="12"/>
  <c r="D158" i="12"/>
  <c r="C43" i="12"/>
  <c r="D43" i="12"/>
  <c r="C123" i="12"/>
  <c r="D123" i="12"/>
  <c r="C14" i="12"/>
  <c r="D14" i="12"/>
  <c r="C148" i="12"/>
  <c r="D148" i="12"/>
  <c r="C101" i="12"/>
  <c r="D101" i="12"/>
  <c r="C147" i="12"/>
  <c r="D147" i="12"/>
  <c r="C2" i="12"/>
  <c r="D2" i="12"/>
  <c r="C115" i="12"/>
  <c r="D115" i="12"/>
  <c r="C94" i="12"/>
  <c r="D94" i="12"/>
  <c r="C93" i="12"/>
  <c r="D93" i="12"/>
  <c r="C127" i="12"/>
  <c r="D127" i="12"/>
  <c r="C109" i="12"/>
  <c r="D109" i="12"/>
  <c r="C95" i="12"/>
  <c r="D95" i="12"/>
  <c r="C49" i="12"/>
  <c r="D49" i="12"/>
  <c r="C4" i="12"/>
  <c r="D4" i="12"/>
  <c r="C133" i="12"/>
  <c r="D133" i="12"/>
  <c r="C91" i="12"/>
  <c r="D91" i="12"/>
  <c r="C119" i="12"/>
  <c r="D119" i="12"/>
  <c r="C10" i="12"/>
  <c r="D10" i="12"/>
  <c r="C35" i="12"/>
  <c r="D35" i="12"/>
  <c r="C90" i="12"/>
  <c r="D90" i="12"/>
  <c r="C7" i="12"/>
  <c r="D7" i="12"/>
  <c r="C29" i="12"/>
  <c r="D29" i="12"/>
  <c r="C76" i="12"/>
  <c r="D76" i="12"/>
  <c r="C20" i="12"/>
  <c r="D20" i="12"/>
  <c r="C82" i="12"/>
  <c r="D82" i="12"/>
  <c r="C66" i="12"/>
  <c r="D66" i="12"/>
  <c r="C27" i="12"/>
  <c r="D27" i="12"/>
  <c r="C104" i="12"/>
  <c r="D104" i="12"/>
  <c r="C30" i="12"/>
  <c r="D30" i="12"/>
  <c r="C56" i="12"/>
  <c r="D56" i="12"/>
  <c r="C59" i="12"/>
  <c r="D59" i="12"/>
  <c r="C17" i="12"/>
  <c r="D17" i="12"/>
  <c r="C68" i="12"/>
  <c r="D68" i="12"/>
  <c r="C107" i="12"/>
  <c r="D107" i="12"/>
  <c r="C131" i="12"/>
  <c r="D131" i="12"/>
  <c r="C42" i="12"/>
  <c r="D42" i="12"/>
  <c r="C155" i="12"/>
  <c r="D155" i="12"/>
  <c r="C164" i="12"/>
  <c r="D164" i="12"/>
  <c r="C55" i="12"/>
  <c r="D55" i="12"/>
  <c r="C62" i="12"/>
  <c r="D62" i="12"/>
  <c r="C156" i="12"/>
  <c r="D156" i="12"/>
  <c r="C140" i="12"/>
  <c r="D140" i="12"/>
  <c r="D9" i="10"/>
  <c r="C9" i="10"/>
  <c r="D12" i="10"/>
  <c r="C12" i="10"/>
  <c r="C56" i="10"/>
  <c r="D56" i="10"/>
  <c r="D31" i="10"/>
  <c r="C31" i="10"/>
  <c r="C81" i="13"/>
  <c r="D81" i="13"/>
  <c r="C94" i="13"/>
  <c r="D94" i="13"/>
  <c r="C23" i="13"/>
  <c r="D23" i="13"/>
  <c r="C128" i="13"/>
  <c r="D128" i="13"/>
  <c r="C69" i="13"/>
  <c r="D69" i="13"/>
  <c r="C75" i="13"/>
  <c r="D75" i="13"/>
  <c r="C39" i="13"/>
  <c r="D39" i="13"/>
  <c r="C58" i="13"/>
  <c r="D58" i="13"/>
  <c r="C11" i="13"/>
  <c r="D11" i="13"/>
  <c r="C64" i="13"/>
  <c r="D64" i="13"/>
  <c r="C2" i="13"/>
  <c r="D2" i="13"/>
  <c r="C12" i="13"/>
  <c r="D12" i="13"/>
  <c r="C29" i="13"/>
  <c r="D29" i="13"/>
  <c r="C47" i="13"/>
  <c r="D47" i="13"/>
  <c r="C56" i="13"/>
  <c r="D56" i="13"/>
  <c r="C116" i="13"/>
  <c r="D116" i="13"/>
  <c r="C34" i="13"/>
  <c r="D34" i="13"/>
  <c r="C93" i="13"/>
  <c r="D93" i="13"/>
  <c r="C68" i="13"/>
  <c r="D68" i="13"/>
  <c r="C112" i="13"/>
  <c r="D112" i="13"/>
  <c r="C78" i="13"/>
  <c r="D78" i="13"/>
  <c r="C125" i="13"/>
  <c r="D125" i="13"/>
  <c r="C59" i="13"/>
  <c r="D59" i="13"/>
  <c r="C30" i="13"/>
  <c r="D30" i="13"/>
  <c r="C54" i="13"/>
  <c r="D54" i="13"/>
  <c r="C3" i="13"/>
  <c r="D3" i="13"/>
  <c r="C126" i="13"/>
  <c r="D126" i="13"/>
  <c r="C133" i="13"/>
  <c r="D133" i="13"/>
  <c r="C24" i="13"/>
  <c r="D24" i="13"/>
  <c r="C117" i="13"/>
  <c r="D117" i="13"/>
  <c r="C25" i="13"/>
  <c r="D25" i="13"/>
  <c r="C19" i="13"/>
  <c r="D19" i="13"/>
  <c r="C118" i="13"/>
  <c r="D118" i="13"/>
  <c r="C84" i="13"/>
  <c r="D84" i="13"/>
  <c r="C65" i="13"/>
  <c r="D65" i="13"/>
  <c r="C26" i="13"/>
  <c r="D26" i="13"/>
  <c r="C35" i="13"/>
  <c r="D35" i="13"/>
  <c r="C85" i="13"/>
  <c r="D85" i="13"/>
  <c r="C36" i="13"/>
  <c r="D36" i="13"/>
  <c r="C108" i="13"/>
  <c r="D108" i="13"/>
  <c r="C79" i="13"/>
  <c r="D79" i="13"/>
  <c r="C13" i="13"/>
  <c r="D13" i="13"/>
  <c r="C20" i="13"/>
  <c r="D20" i="13"/>
  <c r="C105" i="13"/>
  <c r="D105" i="13"/>
  <c r="C74" i="13"/>
  <c r="D74" i="13"/>
  <c r="C87" i="13"/>
  <c r="D87" i="13"/>
  <c r="C82" i="13"/>
  <c r="D82" i="13"/>
  <c r="C40" i="13"/>
  <c r="D40" i="13"/>
  <c r="C4" i="13"/>
  <c r="D4" i="13"/>
  <c r="C111" i="13"/>
  <c r="D111" i="13"/>
  <c r="C104" i="13"/>
  <c r="D104" i="13"/>
  <c r="C102" i="13"/>
  <c r="D102" i="13"/>
  <c r="C103" i="13"/>
  <c r="D103" i="13"/>
  <c r="C5" i="13"/>
  <c r="D5" i="13"/>
  <c r="C48" i="13"/>
  <c r="D48" i="13"/>
  <c r="C45" i="13"/>
  <c r="D45" i="13"/>
  <c r="C43" i="13"/>
  <c r="D43" i="13"/>
  <c r="C115" i="13"/>
  <c r="D115" i="13"/>
  <c r="C124" i="13"/>
  <c r="D124" i="13"/>
  <c r="C14" i="13"/>
  <c r="D14" i="13"/>
  <c r="C99" i="13"/>
  <c r="D99" i="13"/>
  <c r="C96" i="13"/>
  <c r="D96" i="13"/>
  <c r="C60" i="13"/>
  <c r="D60" i="13"/>
  <c r="C89" i="13"/>
  <c r="D89" i="13"/>
  <c r="C49" i="13"/>
  <c r="D49" i="13"/>
  <c r="C6" i="13"/>
  <c r="D6" i="13"/>
  <c r="C50" i="13"/>
  <c r="D50" i="13"/>
  <c r="C61" i="13"/>
  <c r="D61" i="13"/>
  <c r="C37" i="13"/>
  <c r="D37" i="13"/>
  <c r="C76" i="13"/>
  <c r="D76" i="13"/>
  <c r="C71" i="13"/>
  <c r="D71" i="13"/>
  <c r="C41" i="13"/>
  <c r="D41" i="13"/>
  <c r="C55" i="13"/>
  <c r="D55" i="13"/>
  <c r="C15" i="13"/>
  <c r="D15" i="13"/>
  <c r="C21" i="13"/>
  <c r="D21" i="13"/>
  <c r="C130" i="13"/>
  <c r="D130" i="13"/>
  <c r="C131" i="13"/>
  <c r="D131" i="13"/>
  <c r="C42" i="13"/>
  <c r="D42" i="13"/>
  <c r="C88" i="13"/>
  <c r="D88" i="13"/>
  <c r="C80" i="13"/>
  <c r="D80" i="13"/>
  <c r="C16" i="13"/>
  <c r="D16" i="13"/>
  <c r="C27" i="13"/>
  <c r="D27" i="13"/>
  <c r="C17" i="13"/>
  <c r="D17" i="13"/>
  <c r="C22" i="13"/>
  <c r="D22" i="13"/>
  <c r="C7" i="13"/>
  <c r="D7" i="13"/>
  <c r="C31" i="13"/>
  <c r="D31" i="13"/>
  <c r="C97" i="13"/>
  <c r="D97" i="13"/>
  <c r="C8" i="13"/>
  <c r="D8" i="13"/>
  <c r="C18" i="13"/>
  <c r="D18" i="13"/>
  <c r="C70" i="13"/>
  <c r="D70" i="13"/>
  <c r="C62" i="13"/>
  <c r="D62" i="13"/>
  <c r="C9" i="13"/>
  <c r="D9" i="13"/>
  <c r="C51" i="13"/>
  <c r="D51" i="13"/>
  <c r="C90" i="13"/>
  <c r="D90" i="13"/>
  <c r="C38" i="13"/>
  <c r="D38" i="13"/>
  <c r="C52" i="13"/>
  <c r="D52" i="13"/>
  <c r="C28" i="13"/>
  <c r="D28" i="13"/>
  <c r="C92" i="13"/>
  <c r="D92" i="13"/>
  <c r="C77" i="13"/>
  <c r="D77" i="13"/>
  <c r="C95" i="13"/>
  <c r="D95" i="13"/>
  <c r="C107" i="13"/>
  <c r="D107" i="13"/>
  <c r="C32" i="13"/>
  <c r="D32" i="13"/>
  <c r="C33" i="13"/>
  <c r="D33" i="13"/>
  <c r="C44" i="13"/>
  <c r="D44" i="13"/>
  <c r="C83" i="13"/>
  <c r="D83" i="13"/>
  <c r="C120" i="13"/>
  <c r="D120" i="13"/>
  <c r="C121" i="13"/>
  <c r="D121" i="13"/>
  <c r="C129" i="13"/>
  <c r="D129" i="13"/>
  <c r="C132" i="13"/>
  <c r="D132" i="13"/>
  <c r="C91" i="13"/>
  <c r="D91" i="13"/>
  <c r="C122" i="13"/>
  <c r="D122" i="13"/>
  <c r="C113" i="13"/>
  <c r="D113" i="13"/>
  <c r="C123" i="13"/>
  <c r="D123" i="13"/>
  <c r="C72" i="13"/>
  <c r="D72" i="13"/>
  <c r="C53" i="13"/>
  <c r="D53" i="13"/>
  <c r="C86" i="13"/>
  <c r="D86" i="13"/>
  <c r="C114" i="13"/>
  <c r="D114" i="13"/>
  <c r="C98" i="13"/>
  <c r="D98" i="13"/>
  <c r="C66" i="13"/>
  <c r="D66" i="13"/>
  <c r="C73" i="13"/>
  <c r="D73" i="13"/>
  <c r="C46" i="13"/>
  <c r="D46" i="13"/>
  <c r="C10" i="13"/>
  <c r="D10" i="13"/>
  <c r="C63" i="13"/>
  <c r="D63" i="13"/>
  <c r="C106" i="13"/>
  <c r="D106" i="13"/>
  <c r="C109" i="13"/>
  <c r="D109" i="13"/>
  <c r="C127" i="13"/>
  <c r="D127" i="13"/>
  <c r="C119" i="13"/>
  <c r="D119" i="13"/>
  <c r="C100" i="13"/>
  <c r="D100" i="13"/>
  <c r="C57" i="13"/>
  <c r="D57" i="13"/>
  <c r="C101" i="13"/>
  <c r="D101" i="13"/>
  <c r="C110" i="13"/>
  <c r="D110" i="13"/>
  <c r="D67" i="13"/>
  <c r="C67" i="13"/>
  <c r="C58" i="11"/>
  <c r="D58" i="11"/>
  <c r="C56" i="11"/>
  <c r="D56" i="11"/>
  <c r="C40" i="11"/>
  <c r="D40" i="11"/>
  <c r="C30" i="11"/>
  <c r="D30" i="11"/>
  <c r="C20" i="11"/>
  <c r="D20" i="11"/>
  <c r="C63" i="11"/>
  <c r="D63" i="11"/>
  <c r="C45" i="11"/>
  <c r="D45" i="11"/>
  <c r="C6" i="11"/>
  <c r="D6" i="11"/>
  <c r="C29" i="11"/>
  <c r="D29" i="11"/>
  <c r="C39" i="11"/>
  <c r="D39" i="11"/>
  <c r="C2" i="11"/>
  <c r="D2" i="11"/>
  <c r="C64" i="11"/>
  <c r="D64" i="11"/>
  <c r="C12" i="11"/>
  <c r="D12" i="11"/>
  <c r="C46" i="11"/>
  <c r="D46" i="11"/>
  <c r="C9" i="11"/>
  <c r="D9" i="11"/>
  <c r="C47" i="11"/>
  <c r="D47" i="11"/>
  <c r="C68" i="11"/>
  <c r="D68" i="11"/>
  <c r="C50" i="11"/>
  <c r="D50" i="11"/>
  <c r="C3" i="11"/>
  <c r="D3" i="11"/>
  <c r="C42" i="11"/>
  <c r="D42" i="11"/>
  <c r="C24" i="11"/>
  <c r="D24" i="11"/>
  <c r="C61" i="11"/>
  <c r="D61" i="11"/>
  <c r="C55" i="11"/>
  <c r="D55" i="11"/>
  <c r="C21" i="11"/>
  <c r="D21" i="11"/>
  <c r="C16" i="11"/>
  <c r="D16" i="11"/>
  <c r="C19" i="11"/>
  <c r="D19" i="11"/>
  <c r="C34" i="11"/>
  <c r="D34" i="11"/>
  <c r="C59" i="11"/>
  <c r="D59" i="11"/>
  <c r="C13" i="11"/>
  <c r="D13" i="11"/>
  <c r="C37" i="11"/>
  <c r="D37" i="11"/>
  <c r="C8" i="11"/>
  <c r="D8" i="11"/>
  <c r="C44" i="11"/>
  <c r="D44" i="11"/>
  <c r="C70" i="11"/>
  <c r="D70" i="11"/>
  <c r="C4" i="11"/>
  <c r="D4" i="11"/>
  <c r="C7" i="11"/>
  <c r="D7" i="11"/>
  <c r="C10" i="11"/>
  <c r="D10" i="11"/>
  <c r="C38" i="11"/>
  <c r="D38" i="11"/>
  <c r="C5" i="11"/>
  <c r="D5" i="11"/>
  <c r="C27" i="11"/>
  <c r="D27" i="11"/>
  <c r="C25" i="11"/>
  <c r="D25" i="11"/>
  <c r="C69" i="11"/>
  <c r="D69" i="11"/>
  <c r="C49" i="11"/>
  <c r="D49" i="11"/>
  <c r="C62" i="11"/>
  <c r="D62" i="11"/>
  <c r="C41" i="11"/>
  <c r="D41" i="11"/>
  <c r="C11" i="11"/>
  <c r="D11" i="11"/>
  <c r="C53" i="11"/>
  <c r="D53" i="11"/>
  <c r="C52" i="11"/>
  <c r="D52" i="11"/>
  <c r="C66" i="11"/>
  <c r="D66" i="11"/>
  <c r="C23" i="11"/>
  <c r="D23" i="11"/>
  <c r="C48" i="11"/>
  <c r="D48" i="11"/>
  <c r="C33" i="11"/>
  <c r="D33" i="11"/>
  <c r="C36" i="11"/>
  <c r="D36" i="11"/>
  <c r="C26" i="11"/>
  <c r="D26" i="11"/>
  <c r="C32" i="11"/>
  <c r="D32" i="11"/>
  <c r="C18" i="11"/>
  <c r="D18" i="11"/>
  <c r="C54" i="11"/>
  <c r="D54" i="11"/>
  <c r="C17" i="11"/>
  <c r="D17" i="11"/>
  <c r="C65" i="11"/>
  <c r="D65" i="11"/>
  <c r="C51" i="11"/>
  <c r="D51" i="11"/>
  <c r="C22" i="11"/>
  <c r="D22" i="11"/>
  <c r="C35" i="11"/>
  <c r="D35" i="11"/>
  <c r="C57" i="11"/>
  <c r="D57" i="11"/>
  <c r="C14" i="11"/>
  <c r="D14" i="11"/>
  <c r="C67" i="11"/>
  <c r="D67" i="11"/>
  <c r="C60" i="11"/>
  <c r="D60" i="11"/>
  <c r="C28" i="11"/>
  <c r="D28" i="11"/>
  <c r="C43" i="11"/>
  <c r="D43" i="11"/>
  <c r="C31" i="11"/>
  <c r="D31" i="11"/>
  <c r="C15" i="11"/>
  <c r="D15" i="11"/>
  <c r="C25" i="10"/>
  <c r="D25" i="10"/>
  <c r="C14" i="10"/>
  <c r="D14" i="10"/>
  <c r="C26" i="10"/>
  <c r="D26" i="10"/>
  <c r="C41" i="10"/>
  <c r="D41" i="10"/>
  <c r="C16" i="10"/>
  <c r="D16" i="10"/>
  <c r="C54" i="10"/>
  <c r="D54" i="10"/>
  <c r="C4" i="10"/>
  <c r="D4" i="10"/>
  <c r="C17" i="10"/>
  <c r="D17" i="10"/>
  <c r="C27" i="10"/>
  <c r="D27" i="10"/>
  <c r="C15" i="10"/>
  <c r="D15" i="10"/>
  <c r="C58" i="10"/>
  <c r="D58" i="10"/>
  <c r="C59" i="10"/>
  <c r="D59" i="10"/>
  <c r="C46" i="10"/>
  <c r="D46" i="10"/>
  <c r="C38" i="10"/>
  <c r="D38" i="10"/>
  <c r="C47" i="10"/>
  <c r="D47" i="10"/>
  <c r="C32" i="10"/>
  <c r="D32" i="10"/>
  <c r="C7" i="10"/>
  <c r="D7" i="10"/>
  <c r="C50" i="10"/>
  <c r="D50" i="10"/>
  <c r="C57" i="10"/>
  <c r="D57" i="10"/>
  <c r="C19" i="10"/>
  <c r="D19" i="10"/>
  <c r="C13" i="10"/>
  <c r="D13" i="10"/>
  <c r="C48" i="10"/>
  <c r="D48" i="10"/>
  <c r="C36" i="10"/>
  <c r="D36" i="10"/>
  <c r="C42" i="10"/>
  <c r="D42" i="10"/>
  <c r="C37" i="10"/>
  <c r="D37" i="10"/>
  <c r="C24" i="10"/>
  <c r="D24" i="10"/>
  <c r="C55" i="10"/>
  <c r="D55" i="10"/>
  <c r="C34" i="10"/>
  <c r="D34" i="10"/>
  <c r="C53" i="10"/>
  <c r="D53" i="10"/>
  <c r="C21" i="10"/>
  <c r="D21" i="10"/>
  <c r="C2" i="10"/>
  <c r="D2" i="10"/>
  <c r="C33" i="10"/>
  <c r="D33" i="10"/>
  <c r="C39" i="10"/>
  <c r="D39" i="10"/>
  <c r="C22" i="10"/>
  <c r="D22" i="10"/>
  <c r="C5" i="10"/>
  <c r="D5" i="10"/>
  <c r="C52" i="10"/>
  <c r="D52" i="10"/>
  <c r="C40" i="10"/>
  <c r="D40" i="10"/>
  <c r="C51" i="10"/>
  <c r="D51" i="10"/>
  <c r="C6" i="10"/>
  <c r="D6" i="10"/>
  <c r="C10" i="10"/>
  <c r="D10" i="10"/>
  <c r="C35" i="10"/>
  <c r="D35" i="10"/>
  <c r="C23" i="10"/>
  <c r="D23" i="10"/>
  <c r="C28" i="10"/>
  <c r="D28" i="10"/>
  <c r="C29" i="10"/>
  <c r="D29" i="10"/>
  <c r="C11" i="10"/>
  <c r="D11" i="10"/>
  <c r="C3" i="10"/>
  <c r="D3" i="10"/>
  <c r="C44" i="10"/>
  <c r="D44" i="10"/>
  <c r="C49" i="10"/>
  <c r="D49" i="10"/>
  <c r="C18" i="10"/>
  <c r="D18" i="10"/>
  <c r="C30" i="10"/>
  <c r="D30" i="10"/>
  <c r="C45" i="10"/>
  <c r="D45" i="10"/>
  <c r="C20" i="10"/>
  <c r="D20" i="10"/>
  <c r="C43" i="10"/>
  <c r="D43" i="10"/>
  <c r="C8" i="10"/>
  <c r="D8" i="10"/>
  <c r="C94" i="9"/>
  <c r="D94" i="9"/>
  <c r="C104" i="9"/>
  <c r="D104" i="9"/>
  <c r="C34" i="9"/>
  <c r="D34" i="9"/>
  <c r="C56" i="9"/>
  <c r="D56" i="9"/>
  <c r="C51" i="9"/>
  <c r="D51" i="9"/>
  <c r="C76" i="9"/>
  <c r="D76" i="9"/>
  <c r="C60" i="9"/>
  <c r="D60" i="9"/>
  <c r="C68" i="9"/>
  <c r="D68" i="9"/>
  <c r="C86" i="9"/>
  <c r="D86" i="9"/>
  <c r="C40" i="9"/>
  <c r="D40" i="9"/>
  <c r="C82" i="9"/>
  <c r="D82" i="9"/>
  <c r="C23" i="9"/>
  <c r="D23" i="9"/>
  <c r="C74" i="9"/>
  <c r="D74" i="9"/>
  <c r="C81" i="9"/>
  <c r="D81" i="9"/>
  <c r="C62" i="9"/>
  <c r="D62" i="9"/>
  <c r="C75" i="9"/>
  <c r="D75" i="9"/>
  <c r="C22" i="9"/>
  <c r="D22" i="9"/>
  <c r="C66" i="9"/>
  <c r="D66" i="9"/>
  <c r="C25" i="9"/>
  <c r="D25" i="9"/>
  <c r="C35" i="9"/>
  <c r="D35" i="9"/>
  <c r="C122" i="9"/>
  <c r="D122" i="9"/>
  <c r="C124" i="9"/>
  <c r="D124" i="9"/>
  <c r="C8" i="9"/>
  <c r="D8" i="9"/>
  <c r="C61" i="9"/>
  <c r="D61" i="9"/>
  <c r="C58" i="9"/>
  <c r="D58" i="9"/>
  <c r="C89" i="9"/>
  <c r="D89" i="9"/>
  <c r="C105" i="9"/>
  <c r="D105" i="9"/>
  <c r="C115" i="9"/>
  <c r="D115" i="9"/>
  <c r="C28" i="9"/>
  <c r="D28" i="9"/>
  <c r="C69" i="9"/>
  <c r="D69" i="9"/>
  <c r="C70" i="9"/>
  <c r="D70" i="9"/>
  <c r="C87" i="9"/>
  <c r="D87" i="9"/>
  <c r="C80" i="9"/>
  <c r="D80" i="9"/>
  <c r="C50" i="9"/>
  <c r="D50" i="9"/>
  <c r="C42" i="9"/>
  <c r="D42" i="9"/>
  <c r="C93" i="9"/>
  <c r="D93" i="9"/>
  <c r="C110" i="9"/>
  <c r="D110" i="9"/>
  <c r="C111" i="9"/>
  <c r="D111" i="9"/>
  <c r="C78" i="9"/>
  <c r="D78" i="9"/>
  <c r="C5" i="9"/>
  <c r="D5" i="9"/>
  <c r="C6" i="9"/>
  <c r="D6" i="9"/>
  <c r="C4" i="9"/>
  <c r="D4" i="9"/>
  <c r="C57" i="9"/>
  <c r="D57" i="9"/>
  <c r="C90" i="9"/>
  <c r="D90" i="9"/>
  <c r="C45" i="9"/>
  <c r="D45" i="9"/>
  <c r="C36" i="9"/>
  <c r="D36" i="9"/>
  <c r="C9" i="9"/>
  <c r="D9" i="9"/>
  <c r="C106" i="9"/>
  <c r="D106" i="9"/>
  <c r="C109" i="9"/>
  <c r="D109" i="9"/>
  <c r="C103" i="9"/>
  <c r="D103" i="9"/>
  <c r="C59" i="9"/>
  <c r="D59" i="9"/>
  <c r="C96" i="9"/>
  <c r="D96" i="9"/>
  <c r="C20" i="9"/>
  <c r="D20" i="9"/>
  <c r="C85" i="9"/>
  <c r="D85" i="9"/>
  <c r="C49" i="9"/>
  <c r="D49" i="9"/>
  <c r="C43" i="9"/>
  <c r="D43" i="9"/>
  <c r="C117" i="9"/>
  <c r="D117" i="9"/>
  <c r="C18" i="9"/>
  <c r="D18" i="9"/>
  <c r="C88" i="9"/>
  <c r="D88" i="9"/>
  <c r="C91" i="9"/>
  <c r="D91" i="9"/>
  <c r="C13" i="9"/>
  <c r="D13" i="9"/>
  <c r="C67" i="9"/>
  <c r="D67" i="9"/>
  <c r="C112" i="9"/>
  <c r="D112" i="9"/>
  <c r="C19" i="9"/>
  <c r="D19" i="9"/>
  <c r="C53" i="9"/>
  <c r="D53" i="9"/>
  <c r="C101" i="9"/>
  <c r="D101" i="9"/>
  <c r="C16" i="9"/>
  <c r="D16" i="9"/>
  <c r="C116" i="9"/>
  <c r="D116" i="9"/>
  <c r="C38" i="9"/>
  <c r="D38" i="9"/>
  <c r="C26" i="9"/>
  <c r="D26" i="9"/>
  <c r="C21" i="9"/>
  <c r="D21" i="9"/>
  <c r="C97" i="9"/>
  <c r="D97" i="9"/>
  <c r="C48" i="9"/>
  <c r="D48" i="9"/>
  <c r="C10" i="9"/>
  <c r="D10" i="9"/>
  <c r="C102" i="9"/>
  <c r="D102" i="9"/>
  <c r="C99" i="9"/>
  <c r="D99" i="9"/>
  <c r="C15" i="9"/>
  <c r="D15" i="9"/>
  <c r="C32" i="9"/>
  <c r="D32" i="9"/>
  <c r="C47" i="9"/>
  <c r="D47" i="9"/>
  <c r="C17" i="9"/>
  <c r="D17" i="9"/>
  <c r="C7" i="9"/>
  <c r="D7" i="9"/>
  <c r="C52" i="9"/>
  <c r="D52" i="9"/>
  <c r="C39" i="9"/>
  <c r="D39" i="9"/>
  <c r="C114" i="9"/>
  <c r="D114" i="9"/>
  <c r="C83" i="9"/>
  <c r="D83" i="9"/>
  <c r="C120" i="9"/>
  <c r="D120" i="9"/>
  <c r="C71" i="9"/>
  <c r="D71" i="9"/>
  <c r="C84" i="9"/>
  <c r="D84" i="9"/>
  <c r="C113" i="9"/>
  <c r="D113" i="9"/>
  <c r="C33" i="9"/>
  <c r="D33" i="9"/>
  <c r="C31" i="9"/>
  <c r="D31" i="9"/>
  <c r="C118" i="9"/>
  <c r="D118" i="9"/>
  <c r="C108" i="9"/>
  <c r="D108" i="9"/>
  <c r="C77" i="9"/>
  <c r="D77" i="9"/>
  <c r="C14" i="9"/>
  <c r="D14" i="9"/>
  <c r="C11" i="9"/>
  <c r="D11" i="9"/>
  <c r="C54" i="9"/>
  <c r="D54" i="9"/>
  <c r="C30" i="9"/>
  <c r="D30" i="9"/>
  <c r="C44" i="9"/>
  <c r="D44" i="9"/>
  <c r="C64" i="9"/>
  <c r="D64" i="9"/>
  <c r="C2" i="9"/>
  <c r="D2" i="9"/>
  <c r="C73" i="9"/>
  <c r="D73" i="9"/>
  <c r="C63" i="9"/>
  <c r="D63" i="9"/>
  <c r="C72" i="9"/>
  <c r="D72" i="9"/>
  <c r="D29" i="9"/>
  <c r="C29" i="9"/>
  <c r="C61" i="8"/>
  <c r="D61" i="8"/>
  <c r="C63" i="8"/>
  <c r="D63" i="8"/>
  <c r="C11" i="8"/>
  <c r="D11" i="8"/>
  <c r="C76" i="8"/>
  <c r="D76" i="8"/>
  <c r="C83" i="8"/>
  <c r="D83" i="8"/>
  <c r="C69" i="8"/>
  <c r="D69" i="8"/>
  <c r="C57" i="8"/>
  <c r="D57" i="8"/>
  <c r="C78" i="8"/>
  <c r="D78" i="8"/>
  <c r="C77" i="8"/>
  <c r="D77" i="8"/>
  <c r="C43" i="8"/>
  <c r="D43" i="8"/>
  <c r="C50" i="8"/>
  <c r="D50" i="8"/>
  <c r="C64" i="8"/>
  <c r="D64" i="8"/>
  <c r="C34" i="8"/>
  <c r="D34" i="8"/>
  <c r="C35" i="8"/>
  <c r="D35" i="8"/>
  <c r="C58" i="8"/>
  <c r="D58" i="8"/>
  <c r="C13" i="8"/>
  <c r="D13" i="8"/>
  <c r="C25" i="8"/>
  <c r="D25" i="8"/>
  <c r="C36" i="8"/>
  <c r="D36" i="8"/>
  <c r="C22" i="8"/>
  <c r="D22" i="8"/>
  <c r="C60" i="8"/>
  <c r="D60" i="8"/>
  <c r="C45" i="8"/>
  <c r="D45" i="8"/>
  <c r="C8" i="8"/>
  <c r="D8" i="8"/>
  <c r="C71" i="8"/>
  <c r="D71" i="8"/>
  <c r="C4" i="8"/>
  <c r="D4" i="8"/>
  <c r="C23" i="8"/>
  <c r="D23" i="8"/>
  <c r="C15" i="8"/>
  <c r="D15" i="8"/>
  <c r="C7" i="8"/>
  <c r="D7" i="8"/>
  <c r="C93" i="8"/>
  <c r="D93" i="8"/>
  <c r="C79" i="8"/>
  <c r="D79" i="8"/>
  <c r="C33" i="8"/>
  <c r="D33" i="8"/>
  <c r="C41" i="8"/>
  <c r="D41" i="8"/>
  <c r="C48" i="8"/>
  <c r="D48" i="8"/>
  <c r="C56" i="8"/>
  <c r="D56" i="8"/>
  <c r="C49" i="8"/>
  <c r="D49" i="8"/>
  <c r="C40" i="8"/>
  <c r="D40" i="8"/>
  <c r="C72" i="8"/>
  <c r="D72" i="8"/>
  <c r="C46" i="8"/>
  <c r="D46" i="8"/>
  <c r="C68" i="8"/>
  <c r="D68" i="8"/>
  <c r="C91" i="8"/>
  <c r="D91" i="8"/>
  <c r="C94" i="8"/>
  <c r="D94" i="8"/>
  <c r="C52" i="8"/>
  <c r="D52" i="8"/>
  <c r="C55" i="8"/>
  <c r="D55" i="8"/>
  <c r="C3" i="8"/>
  <c r="D3" i="8"/>
  <c r="C66" i="8"/>
  <c r="D66" i="8"/>
  <c r="C32" i="8"/>
  <c r="D32" i="8"/>
  <c r="C39" i="8"/>
  <c r="D39" i="8"/>
  <c r="C80" i="8"/>
  <c r="D80" i="8"/>
  <c r="C59" i="8"/>
  <c r="D59" i="8"/>
  <c r="C90" i="8"/>
  <c r="D90" i="8"/>
  <c r="C84" i="8"/>
  <c r="D84" i="8"/>
  <c r="C16" i="8"/>
  <c r="D16" i="8"/>
  <c r="C37" i="8"/>
  <c r="D37" i="8"/>
  <c r="C85" i="8"/>
  <c r="D85" i="8"/>
  <c r="C2" i="8"/>
  <c r="D2" i="8"/>
  <c r="C86" i="8"/>
  <c r="D86" i="8"/>
  <c r="C47" i="8"/>
  <c r="D47" i="8"/>
  <c r="C9" i="8"/>
  <c r="D9" i="8"/>
  <c r="C28" i="8"/>
  <c r="D28" i="8"/>
  <c r="C44" i="8"/>
  <c r="D44" i="8"/>
  <c r="C70" i="8"/>
  <c r="D70" i="8"/>
  <c r="C74" i="8"/>
  <c r="D74" i="8"/>
  <c r="C92" i="8"/>
  <c r="D92" i="8"/>
  <c r="C82" i="8"/>
  <c r="D82" i="8"/>
  <c r="C87" i="8"/>
  <c r="D87" i="8"/>
  <c r="C88" i="8"/>
  <c r="D88" i="8"/>
  <c r="C12" i="8"/>
  <c r="D12" i="8"/>
  <c r="C53" i="8"/>
  <c r="D53" i="8"/>
  <c r="C96" i="8"/>
  <c r="D96" i="8"/>
  <c r="C51" i="8"/>
  <c r="D51" i="8"/>
  <c r="C95" i="8"/>
  <c r="D95" i="8"/>
  <c r="C21" i="8"/>
  <c r="D21" i="8"/>
  <c r="C26" i="8"/>
  <c r="D26" i="8"/>
  <c r="C31" i="8"/>
  <c r="D31" i="8"/>
  <c r="C6" i="8"/>
  <c r="D6" i="8"/>
  <c r="C81" i="8"/>
  <c r="D81" i="8"/>
  <c r="C54" i="8"/>
  <c r="D54" i="8"/>
  <c r="C62" i="8"/>
  <c r="D62" i="8"/>
  <c r="C17" i="8"/>
  <c r="D17" i="8"/>
  <c r="C5" i="8"/>
  <c r="D5" i="8"/>
  <c r="C65" i="8"/>
  <c r="D65" i="8"/>
  <c r="C29" i="8"/>
  <c r="D29" i="8"/>
  <c r="C24" i="8"/>
  <c r="D24" i="8"/>
  <c r="C89" i="8"/>
  <c r="D89" i="8"/>
  <c r="C67" i="8"/>
  <c r="D67" i="8"/>
  <c r="C30" i="8"/>
  <c r="D30" i="8"/>
  <c r="C73" i="8"/>
  <c r="D73" i="8"/>
  <c r="C10" i="8"/>
  <c r="D10" i="8"/>
  <c r="C42" i="8"/>
  <c r="D42" i="8"/>
  <c r="C20" i="8"/>
  <c r="D20" i="8"/>
  <c r="C19" i="8"/>
  <c r="D19" i="8"/>
  <c r="C18" i="8"/>
  <c r="D18" i="8"/>
  <c r="C14" i="8"/>
  <c r="D14" i="8"/>
  <c r="C27" i="8"/>
  <c r="D27" i="8"/>
  <c r="C38" i="8"/>
  <c r="D38" i="8"/>
  <c r="D75" i="8"/>
  <c r="C75" i="8"/>
  <c r="C107" i="7"/>
  <c r="D107" i="7"/>
  <c r="C91" i="7"/>
  <c r="D91" i="7"/>
  <c r="C73" i="7"/>
  <c r="D73" i="7"/>
  <c r="C66" i="7"/>
  <c r="D66" i="7"/>
  <c r="C88" i="7"/>
  <c r="D88" i="7"/>
  <c r="C94" i="7"/>
  <c r="D94" i="7"/>
  <c r="C114" i="7"/>
  <c r="D114" i="7"/>
  <c r="C47" i="7"/>
  <c r="D47" i="7"/>
  <c r="C96" i="7"/>
  <c r="D96" i="7"/>
  <c r="C100" i="7"/>
  <c r="D100" i="7"/>
  <c r="C71" i="7"/>
  <c r="D71" i="7"/>
  <c r="C57" i="7"/>
  <c r="D57" i="7"/>
  <c r="C76" i="7"/>
  <c r="D76" i="7"/>
  <c r="C59" i="7"/>
  <c r="D59" i="7"/>
  <c r="C18" i="7"/>
  <c r="D18" i="7"/>
  <c r="C35" i="7"/>
  <c r="D35" i="7"/>
  <c r="C25" i="7"/>
  <c r="D25" i="7"/>
  <c r="C97" i="7"/>
  <c r="D97" i="7"/>
  <c r="C46" i="7"/>
  <c r="D46" i="7"/>
  <c r="C49" i="7"/>
  <c r="D49" i="7"/>
  <c r="C5" i="7"/>
  <c r="D5" i="7"/>
  <c r="C28" i="7"/>
  <c r="D28" i="7"/>
  <c r="C106" i="7"/>
  <c r="D106" i="7"/>
  <c r="C69" i="7"/>
  <c r="D69" i="7"/>
  <c r="C45" i="7"/>
  <c r="D45" i="7"/>
  <c r="C77" i="7"/>
  <c r="D77" i="7"/>
  <c r="C89" i="7"/>
  <c r="D89" i="7"/>
  <c r="C17" i="7"/>
  <c r="D17" i="7"/>
  <c r="C68" i="7"/>
  <c r="D68" i="7"/>
  <c r="C6" i="7"/>
  <c r="D6" i="7"/>
  <c r="C33" i="7"/>
  <c r="D33" i="7"/>
  <c r="C10" i="7"/>
  <c r="D10" i="7"/>
  <c r="C52" i="7"/>
  <c r="D52" i="7"/>
  <c r="C74" i="7"/>
  <c r="D74" i="7"/>
  <c r="C44" i="7"/>
  <c r="D44" i="7"/>
  <c r="C15" i="7"/>
  <c r="D15" i="7"/>
  <c r="C81" i="7"/>
  <c r="D81" i="7"/>
  <c r="C65" i="7"/>
  <c r="D65" i="7"/>
  <c r="C30" i="7"/>
  <c r="D30" i="7"/>
  <c r="C37" i="7"/>
  <c r="D37" i="7"/>
  <c r="C98" i="7"/>
  <c r="D98" i="7"/>
  <c r="C109" i="7"/>
  <c r="D109" i="7"/>
  <c r="C85" i="7"/>
  <c r="D85" i="7"/>
  <c r="C95" i="7"/>
  <c r="D95" i="7"/>
  <c r="C63" i="7"/>
  <c r="D63" i="7"/>
  <c r="C78" i="7"/>
  <c r="D78" i="7"/>
  <c r="C75" i="7"/>
  <c r="D75" i="7"/>
  <c r="C11" i="7"/>
  <c r="D11" i="7"/>
  <c r="C32" i="7"/>
  <c r="D32" i="7"/>
  <c r="C64" i="7"/>
  <c r="D64" i="7"/>
  <c r="C62" i="7"/>
  <c r="D62" i="7"/>
  <c r="C19" i="7"/>
  <c r="D19" i="7"/>
  <c r="C110" i="7"/>
  <c r="D110" i="7"/>
  <c r="C13" i="7"/>
  <c r="D13" i="7"/>
  <c r="C92" i="7"/>
  <c r="D92" i="7"/>
  <c r="C61" i="7"/>
  <c r="D61" i="7"/>
  <c r="C93" i="7"/>
  <c r="D93" i="7"/>
  <c r="C14" i="7"/>
  <c r="D14" i="7"/>
  <c r="C24" i="7"/>
  <c r="D24" i="7"/>
  <c r="C40" i="7"/>
  <c r="D40" i="7"/>
  <c r="C43" i="7"/>
  <c r="D43" i="7"/>
  <c r="C87" i="7"/>
  <c r="D87" i="7"/>
  <c r="C80" i="7"/>
  <c r="D80" i="7"/>
  <c r="C72" i="7"/>
  <c r="D72" i="7"/>
  <c r="C102" i="7"/>
  <c r="D102" i="7"/>
  <c r="C38" i="7"/>
  <c r="D38" i="7"/>
  <c r="C48" i="7"/>
  <c r="D48" i="7"/>
  <c r="C16" i="7"/>
  <c r="D16" i="7"/>
  <c r="C41" i="7"/>
  <c r="D41" i="7"/>
  <c r="C51" i="7"/>
  <c r="D51" i="7"/>
  <c r="C105" i="7"/>
  <c r="D105" i="7"/>
  <c r="C82" i="7"/>
  <c r="D82" i="7"/>
  <c r="C86" i="7"/>
  <c r="D86" i="7"/>
  <c r="C58" i="7"/>
  <c r="D58" i="7"/>
  <c r="C31" i="7"/>
  <c r="D31" i="7"/>
  <c r="C113" i="7"/>
  <c r="D113" i="7"/>
  <c r="C42" i="7"/>
  <c r="D42" i="7"/>
  <c r="C8" i="7"/>
  <c r="D8" i="7"/>
  <c r="C99" i="7"/>
  <c r="D99" i="7"/>
  <c r="C70" i="7"/>
  <c r="D70" i="7"/>
  <c r="C90" i="7"/>
  <c r="D90" i="7"/>
  <c r="C21" i="7"/>
  <c r="D21" i="7"/>
  <c r="C111" i="7"/>
  <c r="D111" i="7"/>
  <c r="C34" i="7"/>
  <c r="D34" i="7"/>
  <c r="C2" i="7"/>
  <c r="D2" i="7"/>
  <c r="C29" i="7"/>
  <c r="D29" i="7"/>
  <c r="C108" i="7"/>
  <c r="D108" i="7"/>
  <c r="C22" i="7"/>
  <c r="D22" i="7"/>
  <c r="C83" i="7"/>
  <c r="D83" i="7"/>
  <c r="C54" i="7"/>
  <c r="D54" i="7"/>
  <c r="C79" i="7"/>
  <c r="D79" i="7"/>
  <c r="C4" i="7"/>
  <c r="D4" i="7"/>
  <c r="C26" i="7"/>
  <c r="D26" i="7"/>
  <c r="C101" i="7"/>
  <c r="D101" i="7"/>
  <c r="C103" i="7"/>
  <c r="D103" i="7"/>
  <c r="C67" i="7"/>
  <c r="D67" i="7"/>
  <c r="C27" i="7"/>
  <c r="D27" i="7"/>
  <c r="C53" i="7"/>
  <c r="D53" i="7"/>
  <c r="C56" i="7"/>
  <c r="D56" i="7"/>
  <c r="C112" i="7"/>
  <c r="D112" i="7"/>
  <c r="C12" i="7"/>
  <c r="D12" i="7"/>
  <c r="C20" i="7"/>
  <c r="D20" i="7"/>
  <c r="C7" i="7"/>
  <c r="D7" i="7"/>
  <c r="C23" i="7"/>
  <c r="D23" i="7"/>
  <c r="C39" i="7"/>
  <c r="D39" i="7"/>
  <c r="C9" i="7"/>
  <c r="D9" i="7"/>
  <c r="C55" i="7"/>
  <c r="D55" i="7"/>
  <c r="C60" i="7"/>
  <c r="D60" i="7"/>
  <c r="C3" i="7"/>
  <c r="D3" i="7"/>
  <c r="C50" i="7"/>
  <c r="D50" i="7"/>
  <c r="C104" i="7"/>
  <c r="D104" i="7"/>
  <c r="C36" i="7"/>
  <c r="D36" i="7"/>
  <c r="D84" i="7"/>
  <c r="C84" i="7"/>
  <c r="C9" i="4"/>
  <c r="D9" i="4"/>
  <c r="C22" i="4"/>
  <c r="D22" i="4"/>
  <c r="C103" i="4"/>
  <c r="D103" i="4"/>
  <c r="C72" i="4"/>
  <c r="D72" i="4"/>
  <c r="C98" i="4"/>
  <c r="D98" i="4"/>
  <c r="C67" i="4"/>
  <c r="D67" i="4"/>
  <c r="C117" i="4"/>
  <c r="D117" i="4"/>
  <c r="C63" i="4"/>
  <c r="D63" i="4"/>
  <c r="C62" i="4"/>
  <c r="D62" i="4"/>
  <c r="C118" i="4"/>
  <c r="D118" i="4"/>
  <c r="C119" i="4"/>
  <c r="D119" i="4"/>
  <c r="C149" i="4"/>
  <c r="D149" i="4"/>
  <c r="C66" i="4"/>
  <c r="D66" i="4"/>
  <c r="C15" i="4"/>
  <c r="D15" i="4"/>
  <c r="C14" i="4"/>
  <c r="D14" i="4"/>
  <c r="C41" i="4"/>
  <c r="D41" i="4"/>
  <c r="C32" i="4"/>
  <c r="D32" i="4"/>
  <c r="C61" i="4"/>
  <c r="D61" i="4"/>
  <c r="C54" i="4"/>
  <c r="D54" i="4"/>
  <c r="C49" i="4"/>
  <c r="D49" i="4"/>
  <c r="C157" i="4"/>
  <c r="D157" i="4"/>
  <c r="C158" i="4"/>
  <c r="D158" i="4"/>
  <c r="C136" i="4"/>
  <c r="D136" i="4"/>
  <c r="C135" i="4"/>
  <c r="D135" i="4"/>
  <c r="C150" i="4"/>
  <c r="D150" i="4"/>
  <c r="C144" i="4"/>
  <c r="D144" i="4"/>
  <c r="C47" i="4"/>
  <c r="D47" i="4"/>
  <c r="C50" i="4"/>
  <c r="D50" i="4"/>
  <c r="C93" i="4"/>
  <c r="D93" i="4"/>
  <c r="C148" i="4"/>
  <c r="D148" i="4"/>
  <c r="C100" i="4"/>
  <c r="D100" i="4"/>
  <c r="C81" i="4"/>
  <c r="D81" i="4"/>
  <c r="C59" i="4"/>
  <c r="D59" i="4"/>
  <c r="C84" i="4"/>
  <c r="D84" i="4"/>
  <c r="C154" i="4"/>
  <c r="D154" i="4"/>
  <c r="C80" i="4"/>
  <c r="D80" i="4"/>
  <c r="C3" i="4"/>
  <c r="D3" i="4"/>
  <c r="C8" i="4"/>
  <c r="D8" i="4"/>
  <c r="C24" i="4"/>
  <c r="D24" i="4"/>
  <c r="C71" i="4"/>
  <c r="D71" i="4"/>
  <c r="C88" i="4"/>
  <c r="D88" i="4"/>
  <c r="C56" i="4"/>
  <c r="D56" i="4"/>
  <c r="C77" i="4"/>
  <c r="D77" i="4"/>
  <c r="C23" i="4"/>
  <c r="D23" i="4"/>
  <c r="C99" i="4"/>
  <c r="D99" i="4"/>
  <c r="C111" i="4"/>
  <c r="D111" i="4"/>
  <c r="C43" i="4"/>
  <c r="D43" i="4"/>
  <c r="C96" i="4"/>
  <c r="D96" i="4"/>
  <c r="C19" i="4"/>
  <c r="D19" i="4"/>
  <c r="C161" i="4"/>
  <c r="D161" i="4"/>
  <c r="C39" i="4"/>
  <c r="D39" i="4"/>
  <c r="C110" i="4"/>
  <c r="D110" i="4"/>
  <c r="C121" i="4"/>
  <c r="D121" i="4"/>
  <c r="C73" i="4"/>
  <c r="D73" i="4"/>
  <c r="C141" i="4"/>
  <c r="D141" i="4"/>
  <c r="C74" i="4"/>
  <c r="D74" i="4"/>
  <c r="C142" i="4"/>
  <c r="D142" i="4"/>
  <c r="C138" i="4"/>
  <c r="D138" i="4"/>
  <c r="C147" i="4"/>
  <c r="D147" i="4"/>
  <c r="C128" i="4"/>
  <c r="D128" i="4"/>
  <c r="C124" i="4"/>
  <c r="D124" i="4"/>
  <c r="C18" i="4"/>
  <c r="D18" i="4"/>
  <c r="C76" i="4"/>
  <c r="D76" i="4"/>
  <c r="C89" i="4"/>
  <c r="D89" i="4"/>
  <c r="C146" i="4"/>
  <c r="D146" i="4"/>
  <c r="C5" i="4"/>
  <c r="D5" i="4"/>
  <c r="C4" i="4"/>
  <c r="D4" i="4"/>
  <c r="C27" i="4"/>
  <c r="D27" i="4"/>
  <c r="C60" i="4"/>
  <c r="D60" i="4"/>
  <c r="C90" i="4"/>
  <c r="D90" i="4"/>
  <c r="C2" i="4"/>
  <c r="D2" i="4"/>
  <c r="C44" i="4"/>
  <c r="D44" i="4"/>
  <c r="C46" i="4"/>
  <c r="D46" i="4"/>
  <c r="C115" i="4"/>
  <c r="D115" i="4"/>
  <c r="C17" i="4"/>
  <c r="D17" i="4"/>
  <c r="C91" i="4"/>
  <c r="D91" i="4"/>
  <c r="C95" i="4"/>
  <c r="D95" i="4"/>
  <c r="C127" i="4"/>
  <c r="D127" i="4"/>
  <c r="C6" i="4"/>
  <c r="D6" i="4"/>
  <c r="C55" i="4"/>
  <c r="D55" i="4"/>
  <c r="C20" i="4"/>
  <c r="D20" i="4"/>
  <c r="C10" i="4"/>
  <c r="D10" i="4"/>
  <c r="C153" i="4"/>
  <c r="D153" i="4"/>
  <c r="C162" i="4"/>
  <c r="D162" i="4"/>
  <c r="C45" i="4"/>
  <c r="D45" i="4"/>
  <c r="C140" i="4"/>
  <c r="D140" i="4"/>
  <c r="C53" i="4"/>
  <c r="D53" i="4"/>
  <c r="C75" i="4"/>
  <c r="D75" i="4"/>
  <c r="C112" i="4"/>
  <c r="D112" i="4"/>
  <c r="C94" i="4"/>
  <c r="D94" i="4"/>
  <c r="C65" i="4"/>
  <c r="D65" i="4"/>
  <c r="C145" i="4"/>
  <c r="D145" i="4"/>
  <c r="C116" i="4"/>
  <c r="D116" i="4"/>
  <c r="C11" i="4"/>
  <c r="D11" i="4"/>
  <c r="C52" i="4"/>
  <c r="D52" i="4"/>
  <c r="C131" i="4"/>
  <c r="D131" i="4"/>
  <c r="C137" i="4"/>
  <c r="D137" i="4"/>
  <c r="C139" i="4"/>
  <c r="D139" i="4"/>
  <c r="C122" i="4"/>
  <c r="D122" i="4"/>
  <c r="C97" i="4"/>
  <c r="D97" i="4"/>
  <c r="C155" i="4"/>
  <c r="D155" i="4"/>
  <c r="C51" i="4"/>
  <c r="D51" i="4"/>
  <c r="C113" i="4"/>
  <c r="D113" i="4"/>
  <c r="C21" i="4"/>
  <c r="D21" i="4"/>
  <c r="C12" i="4"/>
  <c r="D12" i="4"/>
  <c r="C28" i="4"/>
  <c r="D28" i="4"/>
  <c r="C36" i="4"/>
  <c r="D36" i="4"/>
  <c r="C70" i="4"/>
  <c r="D70" i="4"/>
  <c r="C29" i="4"/>
  <c r="D29" i="4"/>
  <c r="C151" i="4"/>
  <c r="D151" i="4"/>
  <c r="C26" i="4"/>
  <c r="D26" i="4"/>
  <c r="C25" i="4"/>
  <c r="D25" i="4"/>
  <c r="C82" i="4"/>
  <c r="D82" i="4"/>
  <c r="C160" i="4"/>
  <c r="D160" i="4"/>
  <c r="C123" i="4"/>
  <c r="D123" i="4"/>
  <c r="C48" i="4"/>
  <c r="D48" i="4"/>
  <c r="C83" i="4"/>
  <c r="D83" i="4"/>
  <c r="C134" i="4"/>
  <c r="D134" i="4"/>
  <c r="C87" i="4"/>
  <c r="D87" i="4"/>
  <c r="C163" i="4"/>
  <c r="D163" i="4"/>
  <c r="C92" i="4"/>
  <c r="D92" i="4"/>
  <c r="C130" i="4"/>
  <c r="D130" i="4"/>
  <c r="C129" i="4"/>
  <c r="D129" i="4"/>
  <c r="C108" i="4"/>
  <c r="D108" i="4"/>
  <c r="C35" i="4"/>
  <c r="D35" i="4"/>
  <c r="C16" i="4"/>
  <c r="D16" i="4"/>
  <c r="C125" i="4"/>
  <c r="D125" i="4"/>
  <c r="C69" i="4"/>
  <c r="D69" i="4"/>
  <c r="C33" i="4"/>
  <c r="D33" i="4"/>
  <c r="C79" i="4"/>
  <c r="D79" i="4"/>
  <c r="C143" i="4"/>
  <c r="D143" i="4"/>
  <c r="C133" i="4"/>
  <c r="D133" i="4"/>
  <c r="C101" i="4"/>
  <c r="D101" i="4"/>
  <c r="C132" i="4"/>
  <c r="D132" i="4"/>
  <c r="C42" i="4"/>
  <c r="D42" i="4"/>
  <c r="C57" i="4"/>
  <c r="D57" i="4"/>
  <c r="C30" i="4"/>
  <c r="D30" i="4"/>
  <c r="C34" i="4"/>
  <c r="D34" i="4"/>
  <c r="C7" i="4"/>
  <c r="D7" i="4"/>
  <c r="C114" i="4"/>
  <c r="D114" i="4"/>
  <c r="C40" i="4"/>
  <c r="D40" i="4"/>
  <c r="C38" i="4"/>
  <c r="D38" i="4"/>
  <c r="C68" i="4"/>
  <c r="D68" i="4"/>
  <c r="C58" i="4"/>
  <c r="D58" i="4"/>
  <c r="C37" i="4"/>
  <c r="D37" i="4"/>
  <c r="C104" i="4"/>
  <c r="D104" i="4"/>
  <c r="C156" i="4"/>
  <c r="D156" i="4"/>
  <c r="C13" i="4"/>
  <c r="D13" i="4"/>
  <c r="C126" i="4"/>
  <c r="D126" i="4"/>
  <c r="C109" i="4"/>
  <c r="D109" i="4"/>
  <c r="C64" i="4"/>
  <c r="D64" i="4"/>
  <c r="C31" i="4"/>
  <c r="D31" i="4"/>
  <c r="C152" i="4"/>
  <c r="D152" i="4"/>
  <c r="C102" i="4"/>
  <c r="D102" i="4"/>
  <c r="C85" i="4"/>
  <c r="D85" i="4"/>
  <c r="C164" i="4"/>
  <c r="D164" i="4"/>
  <c r="C107" i="4"/>
  <c r="D107" i="4"/>
  <c r="C105" i="4"/>
  <c r="D105" i="4"/>
  <c r="C86" i="4"/>
  <c r="D86" i="4"/>
  <c r="C78" i="4"/>
  <c r="D78" i="4"/>
  <c r="C106" i="4"/>
  <c r="D106" i="4"/>
  <c r="C159" i="4"/>
  <c r="D159" i="4"/>
  <c r="C120" i="4"/>
  <c r="D120" i="4"/>
  <c r="C2" i="3"/>
  <c r="D2" i="3"/>
  <c r="C7" i="3"/>
  <c r="D7" i="3"/>
  <c r="C17" i="3"/>
  <c r="D17" i="3"/>
  <c r="C18" i="3"/>
  <c r="D18" i="3"/>
  <c r="C9" i="3"/>
  <c r="D9" i="3"/>
  <c r="C15" i="3"/>
  <c r="D15" i="3"/>
  <c r="C6" i="3"/>
  <c r="D6" i="3"/>
  <c r="C13" i="3"/>
  <c r="D13" i="3"/>
  <c r="C8" i="3"/>
  <c r="D8" i="3"/>
  <c r="C10" i="3"/>
  <c r="D10" i="3"/>
  <c r="C12" i="3"/>
  <c r="D12" i="3"/>
  <c r="C3" i="3"/>
  <c r="D3" i="3"/>
  <c r="C5" i="3"/>
  <c r="D5" i="3"/>
  <c r="C14" i="3"/>
  <c r="D14" i="3"/>
  <c r="C16" i="3"/>
  <c r="D16" i="3"/>
  <c r="C4" i="3"/>
  <c r="D4" i="3"/>
  <c r="C42" i="2"/>
  <c r="D42" i="2"/>
  <c r="C10" i="2"/>
  <c r="D10" i="2"/>
  <c r="C13" i="2"/>
  <c r="D13" i="2"/>
  <c r="C38" i="2"/>
  <c r="D38" i="2"/>
  <c r="C26" i="2"/>
  <c r="D26" i="2"/>
  <c r="C37" i="2"/>
  <c r="D37" i="2"/>
  <c r="C43" i="2"/>
  <c r="D43" i="2"/>
  <c r="C45" i="2"/>
  <c r="D45" i="2"/>
  <c r="C46" i="2"/>
  <c r="D46" i="2"/>
  <c r="C9" i="2"/>
  <c r="D9" i="2"/>
  <c r="C21" i="2"/>
  <c r="D21" i="2"/>
  <c r="C23" i="2"/>
  <c r="D23" i="2"/>
  <c r="C5" i="2"/>
  <c r="D5" i="2"/>
  <c r="C28" i="2"/>
  <c r="D28" i="2"/>
  <c r="C17" i="2"/>
  <c r="D17" i="2"/>
  <c r="C6" i="2"/>
  <c r="D6" i="2"/>
  <c r="C40" i="2"/>
  <c r="D40" i="2"/>
  <c r="C32" i="2"/>
  <c r="D32" i="2"/>
  <c r="C33" i="2"/>
  <c r="D33" i="2"/>
  <c r="C12" i="2"/>
  <c r="D12" i="2"/>
  <c r="C14" i="2"/>
  <c r="D14" i="2"/>
  <c r="C3" i="2"/>
  <c r="D3" i="2"/>
  <c r="C16" i="2"/>
  <c r="D16" i="2"/>
  <c r="C24" i="2"/>
  <c r="D24" i="2"/>
  <c r="C27" i="2"/>
  <c r="D27" i="2"/>
  <c r="C35" i="2"/>
  <c r="D35" i="2"/>
  <c r="C20" i="2"/>
  <c r="D20" i="2"/>
  <c r="C34" i="2"/>
  <c r="D34" i="2"/>
  <c r="C7" i="2"/>
  <c r="D7" i="2"/>
  <c r="C22" i="2"/>
  <c r="D22" i="2"/>
  <c r="C41" i="2"/>
  <c r="D41" i="2"/>
  <c r="C2" i="2"/>
  <c r="D2" i="2"/>
  <c r="C19" i="2"/>
  <c r="D19" i="2"/>
  <c r="C29" i="2"/>
  <c r="D29" i="2"/>
  <c r="C15" i="2"/>
  <c r="D15" i="2"/>
  <c r="C36" i="2"/>
  <c r="D36" i="2"/>
  <c r="C44" i="2"/>
  <c r="D44" i="2"/>
  <c r="C11" i="2"/>
  <c r="D11" i="2"/>
  <c r="C8" i="2"/>
  <c r="D8" i="2"/>
  <c r="C4" i="2"/>
  <c r="D4" i="2"/>
  <c r="C31" i="2"/>
  <c r="D31" i="2"/>
  <c r="C30" i="2"/>
  <c r="D30" i="2"/>
  <c r="C39" i="2"/>
  <c r="D39" i="2"/>
  <c r="C25" i="2"/>
  <c r="D25" i="2"/>
  <c r="C18" i="2"/>
  <c r="D18" i="2"/>
  <c r="C9" i="1"/>
  <c r="D9" i="1"/>
  <c r="C5" i="1"/>
  <c r="D5" i="1"/>
  <c r="C13" i="1"/>
  <c r="D13" i="1"/>
  <c r="C8" i="1"/>
  <c r="D8" i="1"/>
  <c r="C12" i="1"/>
  <c r="D12" i="1"/>
  <c r="C14" i="1"/>
  <c r="D14" i="1"/>
  <c r="C17" i="1"/>
  <c r="D17" i="1"/>
  <c r="C18" i="1"/>
  <c r="D18" i="1"/>
  <c r="C23" i="1"/>
  <c r="D23" i="1"/>
  <c r="C20" i="1"/>
  <c r="D20" i="1"/>
  <c r="C19" i="1"/>
  <c r="D19" i="1"/>
  <c r="C15" i="1"/>
  <c r="D15" i="1"/>
  <c r="C2" i="1"/>
  <c r="D2" i="1"/>
  <c r="C24" i="1"/>
  <c r="D24" i="1"/>
  <c r="C11" i="1"/>
  <c r="D11" i="1"/>
  <c r="C22" i="1"/>
  <c r="D22" i="1"/>
  <c r="C3" i="1"/>
  <c r="D3" i="1"/>
  <c r="C21" i="1"/>
  <c r="D21" i="1"/>
  <c r="C7" i="1"/>
  <c r="D7" i="1"/>
  <c r="C16" i="1"/>
  <c r="D16" i="1"/>
  <c r="C6" i="1"/>
  <c r="D6" i="1"/>
  <c r="C25" i="1"/>
  <c r="D25" i="1"/>
  <c r="C10" i="1"/>
  <c r="D10" i="1"/>
  <c r="C4" i="1"/>
  <c r="D4" i="1"/>
</calcChain>
</file>

<file path=xl/sharedStrings.xml><?xml version="1.0" encoding="utf-8"?>
<sst xmlns="http://schemas.openxmlformats.org/spreadsheetml/2006/main" count="4112" uniqueCount="3900">
  <si>
    <t>Latitude</t>
  </si>
  <si>
    <t>Longitude</t>
  </si>
  <si>
    <t>Name</t>
  </si>
  <si>
    <t>Coordinates</t>
  </si>
  <si>
    <t>Link</t>
  </si>
  <si>
    <t>Ratings</t>
  </si>
  <si>
    <t>Reviews</t>
  </si>
  <si>
    <t>Jardon</t>
  </si>
  <si>
    <t>N/A</t>
  </si>
  <si>
    <t>{'latitude': 34.41850280761719, 'longitude': -119.67180633544922}</t>
  </si>
  <si>
    <t>https://www.vacasa.com/unit/54337</t>
  </si>
  <si>
    <t>Iconic, Unique Home in the Heart of Downtown SB!</t>
  </si>
  <si>
    <t>{'latitude': 34.42727279663086, 'longitude': -119.70196533203125}</t>
  </si>
  <si>
    <t>Romantic Luxury Cabana Rental with Pool in Santa Barbara County, California</t>
  </si>
  <si>
    <t>{'latitude': 34.43952560424805, 'longitude': -119.60282135009766}</t>
  </si>
  <si>
    <t>Autocamp Santa Barbara</t>
  </si>
  <si>
    <t>{'latitude': 34.43619918823242, 'longitude': -119.72579956054688}</t>
  </si>
  <si>
    <t>https://www.super.com/travel/hotels/Ga6gwo7W?utm_source=gha_vr&amp;utm_campaign=static</t>
  </si>
  <si>
    <t>Oceanfront Island View Gated Santa Barbara Villa</t>
  </si>
  <si>
    <t>{'latitude': 34.40504455566406, 'longitude': -119.75701141357422}</t>
  </si>
  <si>
    <t>Sunny's Santa Barbara Beach House</t>
  </si>
  <si>
    <t>{'latitude': 34.41775894165039, 'longitude': -119.67255401611328}</t>
  </si>
  <si>
    <t>https://www.vacasa.com/unit/27033</t>
  </si>
  <si>
    <t>Whimsical Wave on Miramar Beach | One of a Kind Direct Beachfront Experience!</t>
  </si>
  <si>
    <t>{'latitude': 34.419429779052734, 'longitude': -119.63107299804688}</t>
  </si>
  <si>
    <t>Dreamy Beach Cottage with Jacuzzi and Large Private Yard ~ Walk to Beach &amp; Park</t>
  </si>
  <si>
    <t>{'latitude': 34.40109634399414, 'longitude': -119.70747375488281}</t>
  </si>
  <si>
    <t>Uptown location, walk to restaurants!</t>
  </si>
  <si>
    <t>{'latitude': 34.4329833984375, 'longitude': -119.7217788696289}</t>
  </si>
  <si>
    <t>https://www.atlasvacationproperties.com/uptown-santa-barbara-craftsman-orp5b57258x</t>
  </si>
  <si>
    <t>Sea Glass Cottage</t>
  </si>
  <si>
    <t>{'latitude': 34.39969253540039, 'longitude': -119.71430206298828}</t>
  </si>
  <si>
    <t>Rancho Vista</t>
  </si>
  <si>
    <t>{'latitude': 34.47174072265625, 'longitude': -119.80226135253906}</t>
  </si>
  <si>
    <t>Creekside Cottage</t>
  </si>
  <si>
    <t>{'latitude': 34.4389762878418, 'longitude': -119.77344512939453}</t>
  </si>
  <si>
    <t>Studio w/ Views  Separate Entrance</t>
  </si>
  <si>
    <t>{'latitude': 34.4545783996582, 'longitude': -119.78907012939453}</t>
  </si>
  <si>
    <t>https://www.bluepillow.com/search?p_id=589dfd207c00cb10c8daca9a&amp;dest=bpvr&amp;cat=Apartment&amp;accomodationids=6217502ca7239796806b1304</t>
  </si>
  <si>
    <t>New Beachhouse On The Bluffs - Panoramic Ocean Views</t>
  </si>
  <si>
    <t>{'latitude': 34.40952682495117, 'longitude': -119.86810302734375}</t>
  </si>
  <si>
    <t>https://www.vrbo.com/762235?MDPCID=VRBO-META.HPA.WEB-ORGANIC.VR</t>
  </si>
  <si>
    <t>Peaceful Garden Studio For Low-Key Guests - All Pets Welcome!</t>
  </si>
  <si>
    <t>{'latitude': 34.445228576660156, 'longitude': -119.78787994384766}</t>
  </si>
  <si>
    <t>Studio w\/ Views &amp; Separate Entrance</t>
  </si>
  <si>
    <t>{'latitude': 34.45458984375, 'longitude': -119.78907775878906}</t>
  </si>
  <si>
    <t>Attached Unit, a few minute walk from the Beach</t>
  </si>
  <si>
    <t>{'latitude': 34.422157287597656, 'longitude': -119.80308532714844}</t>
  </si>
  <si>
    <t>Breathtaking Couple's Getaway in SB</t>
  </si>
  <si>
    <t>{'latitude': 34.449520111083984, 'longitude': -119.81754302978516}</t>
  </si>
  <si>
    <t>Serene garden setting w/private yard, dog-friendly, hot-tub, 7 min to beach</t>
  </si>
  <si>
    <t>{'latitude': 34.455142974853516, 'longitude': -119.79590606689453}</t>
  </si>
  <si>
    <t>Luxury Farmhouse Cottage w/ Ocean &amp; Island Views</t>
  </si>
  <si>
    <t>{'latitude': 34.44822692871094, 'longitude': -119.78694915771484}</t>
  </si>
  <si>
    <t>https://www.vrbo.com/3284289?MDPCID=VRBO-META.HPA.WEB-ORGANIC.VR</t>
  </si>
  <si>
    <t>Luxury Farmhouse Cottage w/ Ocean  Island Views</t>
  </si>
  <si>
    <t>{'latitude': 34.449031829833984, 'longitude': -119.78546905517578}</t>
  </si>
  <si>
    <t>https://www.bluepillow.com/search?p_id=589dfd207c00cb10c8daca9a&amp;dest=bpvr&amp;cat=Cottage&amp;accomodationids=64906e19ba24250813c10168</t>
  </si>
  <si>
    <t>Tropical Getaway w/Patio Entrance #2</t>
  </si>
  <si>
    <t>{'latitude': 34.45356369018555, 'longitude': -119.78770446777344}</t>
  </si>
  <si>
    <t>https://www.vrbo.com/2268790?MDPCID=VRBO-META.HPA.WEB-ORGANIC.VR</t>
  </si>
  <si>
    <t>Pacifica Suites</t>
  </si>
  <si>
    <t>{'latitude': 34.43545150756836, 'longitude': -119.816650390625}</t>
  </si>
  <si>
    <t>https://deals.vio.com?sig=73aca13c7f952d2641c156f3e69125e1eb497c325f122828ee5aa8797168b9a12d32303331333438363233&amp;turl=https%3A%2F%2Fwww.vio.com%2FHotel%2FSearch%3FhotelId%3D1080964%26utm_source%3Dgha-vr%26utm_campaign%3Dstatic%26openHotelDetails%3D1</t>
  </si>
  <si>
    <t>Tropical Getaway w/Patio Entrance #1</t>
  </si>
  <si>
    <t>{'latitude': 34.45344161987305, 'longitude': -119.78736877441406}</t>
  </si>
  <si>
    <t>Saddlebrooke Home with Private Pool and Amenities</t>
  </si>
  <si>
    <t>{'latitude': 32.534629821777344, 'longitude': -110.88530731201172}</t>
  </si>
  <si>
    <t>Vistoso Village Place</t>
  </si>
  <si>
    <t>{'latitude': 32.44835662841797, 'longitude': -110.93777465820312}</t>
  </si>
  <si>
    <t>https://www.vacasa.com/unit/19986</t>
  </si>
  <si>
    <t>Precious Shard</t>
  </si>
  <si>
    <t>{'latitude': 32.448097229003906, 'longitude': -110.93816375732422}</t>
  </si>
  <si>
    <t>https://www.vacasa.com/unit/115708</t>
  </si>
  <si>
    <t>Out of town country properties</t>
  </si>
  <si>
    <t>{'latitude': 32.474300384521484, 'longitude': -110.89232635498047}</t>
  </si>
  <si>
    <t>Clean, Single-Story Home With Mountain Views  Washer/Dryer!</t>
  </si>
  <si>
    <t>{'latitude': 32.49422073364258, 'longitude': -110.9122085571289}</t>
  </si>
  <si>
    <t>https://www.bluepillow.com/search?p_id=589e01087c00cb10c8dafd39&amp;dest=bpvr&amp;cat=House&amp;accomodationids=64907059ba24250813c332d8</t>
  </si>
  <si>
    <t>Nestled in Catalina Mountains with Amazing Views and sunsets.</t>
  </si>
  <si>
    <t>{'latitude': 32.48921203613281, 'longitude': -110.88187408447266}</t>
  </si>
  <si>
    <t>Sun City Vistoso</t>
  </si>
  <si>
    <t>{'latitude': 32.4726448059082, 'longitude': -110.95140838623047}</t>
  </si>
  <si>
    <t>https://www.vacasa.com/unit/101221</t>
  </si>
  <si>
    <t>Tucson Home w/ Private Pool &amp; Mountain Views!</t>
  </si>
  <si>
    <t>{'latitude': 32.5248908996582, 'longitude': -110.9185791015625}</t>
  </si>
  <si>
    <t>http://g.rentalsunited.com/gate.aspx?uid=554691&amp;url=1&amp;pid=3100067&amp;lc=google</t>
  </si>
  <si>
    <t>WINTER WHERE IT'S WARMER! One-Story,  Patio w/ Mountain Views &amp; Washer/Dryer!</t>
  </si>
  <si>
    <t>{'latitude': 32.49214553833008, 'longitude': -110.91303253173828}</t>
  </si>
  <si>
    <t>https://www.vrbo.com/3392847?MDPCID=VRBO-META.HPA.WEB-ORGANIC.VR</t>
  </si>
  <si>
    <t>Sun City Vistoso #14093</t>
  </si>
  <si>
    <t>{'latitude': 32.46164321899414, 'longitude': -110.94184112548828}</t>
  </si>
  <si>
    <t>https://www.vacasa.com/unit/13135</t>
  </si>
  <si>
    <t>Lovely Green Valley Abode w/ Community Pool!</t>
  </si>
  <si>
    <t>{'latitude': 31.86353874206543, 'longitude': -110.99262237548828}</t>
  </si>
  <si>
    <t>http://g.rentalsunited.com/gate.aspx?uid=554691&amp;url=1&amp;pid=3223092&amp;lc=google</t>
  </si>
  <si>
    <t>Active Adult Community Villa w/ Patio + Pool!</t>
  </si>
  <si>
    <t>{'latitude': 31.80272674560547, 'longitude': -111.02459716796875}</t>
  </si>
  <si>
    <t>http://g.rentalsunited.com/gate.aspx?uid=554691&amp;url=1&amp;pid=3497735&amp;lc=google</t>
  </si>
  <si>
    <t>Green Valley Townhome w/ Patio &amp; Resort Amenities</t>
  </si>
  <si>
    <t>{'latitude': 31.87428092956543, 'longitude': -110.99588775634766}</t>
  </si>
  <si>
    <t>http://g.rentalsunited.com/gate.aspx?uid=554691&amp;url=1&amp;pid=3139109&amp;lc=google</t>
  </si>
  <si>
    <t>Continental Vistas Townhome in Green Valley, AZ - 55+ desirable community.</t>
  </si>
  <si>
    <t>{'latitude': 31.856849670410156, 'longitude': -111.00270080566406}</t>
  </si>
  <si>
    <t>https://www.bluepillow.com/search?p_id=589e010c7c00cb10c8dafd62&amp;dest=bpvr&amp;cat=House&amp;accomodationids=62174a76a72397968068eefb</t>
  </si>
  <si>
    <t>Charming Condo Green Valley 55+</t>
  </si>
  <si>
    <t>{'latitude': 31.866802215576172, 'longitude': -110.99889373779297}</t>
  </si>
  <si>
    <t>https://holidayhomesfamily.holidayfuture.com/listings/294660?googleVR=1</t>
  </si>
  <si>
    <t>Green Valley Townhome with Resort Amenities!</t>
  </si>
  <si>
    <t>{'latitude': 31.855440139770508, 'longitude': -110.99371337890625}</t>
  </si>
  <si>
    <t>Pet-Friendly Green Valley Home w/ Golf Gear!</t>
  </si>
  <si>
    <t>{'latitude': 31.841951370239258, 'longitude': -110.99589538574219}</t>
  </si>
  <si>
    <t>http://g.rentalsunited.com/gate.aspx?uid=554691&amp;url=1&amp;pid=3778462&amp;lc=google</t>
  </si>
  <si>
    <t>Green Valley Rental</t>
  </si>
  <si>
    <t>{'latitude': 31.811559677124023, 'longitude': -111.00357818603516}</t>
  </si>
  <si>
    <t>Just listed gorgeous renovated Villas West Condo</t>
  </si>
  <si>
    <t>{'latitude': 31.869380950927734, 'longitude': -110.99803161621094}</t>
  </si>
  <si>
    <t>Northwest Jr Suite #4 with Laundry and Parking</t>
  </si>
  <si>
    <t>{'latitude': 32.339237213134766, 'longitude': -111.052978515625}</t>
  </si>
  <si>
    <t>https://www.staypremier.com/listing/en/501877</t>
  </si>
  <si>
    <t>Jupiter Coyote</t>
  </si>
  <si>
    <t>{'latitude': 32.34358596801758, 'longitude': -111.05435943603516}</t>
  </si>
  <si>
    <t>https://www.vacasa.com/unit/78238</t>
  </si>
  <si>
    <t>Charming Tucson Home with Covered Patio and Grill!</t>
  </si>
  <si>
    <t>{'latitude': 32.30467987060547, 'longitude': -111.0302734375}</t>
  </si>
  <si>
    <t>Dos Lagos</t>
  </si>
  <si>
    <t>{'latitude': 32.45958709716797, 'longitude': -111.09555053710938}</t>
  </si>
  <si>
    <t>https://www.vacasa.com/unit/67444</t>
  </si>
  <si>
    <t>Architectural digest in the Sonoran desert</t>
  </si>
  <si>
    <t>{'latitude': 32.334529876708984, 'longitude': -111.10027313232422}</t>
  </si>
  <si>
    <t>Contemporary Marana Home with a Mountain View</t>
  </si>
  <si>
    <t>{'latitude': 32.38204574584961, 'longitude': -111.1578598022461}</t>
  </si>
  <si>
    <t>Luxe Guest House on Peaceful 4 Acres | Hot Tub</t>
  </si>
  <si>
    <t>{'latitude': 32.389408111572266, 'longitude': -111.0477066040039}</t>
  </si>
  <si>
    <t>https://reservations.vacayintucson.com/property-details/4e7e7bf7-680e-4e60-b21a-2bd04d5bfaf2/Luxe%20Guest%20House%20on%20Peaceful%204%20Acres%20%7C%20Hot%20Tub</t>
  </si>
  <si>
    <t>Fallen Shadows</t>
  </si>
  <si>
    <t>{'latitude': 32.43500518798828, 'longitude': -111.0680923461914}</t>
  </si>
  <si>
    <t>https://www.vacasa.com/unit/22012</t>
  </si>
  <si>
    <t>Like Glamping But Better in an Iconic Airstream</t>
  </si>
  <si>
    <t>{'latitude': 32.38917541503906, 'longitude': -111.04741668701172}</t>
  </si>
  <si>
    <t>https://reservations.vacayintucson.com/property-details/2ccbf40d-a594-47f9-a703-94c81bca7eeb/Like%20Glamping%20But%20Better%20in%20an%20Iconic%20Airstream</t>
  </si>
  <si>
    <t>Vistoso Resort Casita #207</t>
  </si>
  <si>
    <t>{'latitude': 32.45305252075195, 'longitude': -110.9771957397461}</t>
  </si>
  <si>
    <t>https://www.vacasa.com/unit/13325</t>
  </si>
  <si>
    <t>Oro Valley CC Oasis</t>
  </si>
  <si>
    <t>{'latitude': 32.38648986816406, 'longitude': -110.98442840576172}</t>
  </si>
  <si>
    <t>https://www.vacasa.com/unit/85221</t>
  </si>
  <si>
    <t>Pink Mountain Retreat</t>
  </si>
  <si>
    <t>{'latitude': 32.413169860839844, 'longitude': -110.97401428222656}</t>
  </si>
  <si>
    <t>https://www.vacasa.com/unit/116518</t>
  </si>
  <si>
    <t>Green Valley Townhome w/ Resort Amenities!</t>
  </si>
  <si>
    <t>http://g.rentalsunited.com/gate.aspx?uid=554691&amp;url=1&amp;pid=3092733&amp;lc=google</t>
  </si>
  <si>
    <t>Welcome to the Retreat, a private home in Sahuarita, AZ</t>
  </si>
  <si>
    <t>{'latitude': 31.91300392150879, 'longitude': -110.9939956665039}</t>
  </si>
  <si>
    <t>Cozy Casita Near U of A and UMC</t>
  </si>
  <si>
    <t>{'latitude': 32.23817443847656, 'longitude': -110.9148941040039}</t>
  </si>
  <si>
    <t>https://InnovativeSS.holidayfuture.com/listings/310658?googleVR=1</t>
  </si>
  <si>
    <t>Orchard Bungalow</t>
  </si>
  <si>
    <t>{'latitude': 32.25599670410156, 'longitude': -110.89974212646484}</t>
  </si>
  <si>
    <t>https://www.vacasa.com/unit/33677</t>
  </si>
  <si>
    <t>Near U of A | 2 BR 1 BA | Fenced | Covered Patio</t>
  </si>
  <si>
    <t>{'latitude': 32.23831558227539, 'longitude': -110.96327209472656}</t>
  </si>
  <si>
    <t>https://figandtoast.hospitable.rentals/property/gem-2-br-1-ba-fenced-3-min-to-u-of-a</t>
  </si>
  <si>
    <t>The Adobe Hideaway</t>
  </si>
  <si>
    <t>{'latitude': 32.261478424072266, 'longitude': -110.83720397949219}</t>
  </si>
  <si>
    <t>Lovely Tucson Casita w/ Gas Grill + Mtn Views</t>
  </si>
  <si>
    <t>{'latitude': 32.25630569458008, 'longitude': -110.89976501464844}</t>
  </si>
  <si>
    <t>http://g.rentalsunited.com/gate.aspx?uid=554691&amp;url=1&amp;pid=3208663&amp;lc=google</t>
  </si>
  <si>
    <t>Sam Hughes</t>
  </si>
  <si>
    <t>{'latitude': 32.223262786865234, 'longitude': -110.93978881835938}</t>
  </si>
  <si>
    <t>https://www.vacasa.com/unit/68656</t>
  </si>
  <si>
    <t>Cozy Tucson House w/ Patio &amp; Catalina Mtn Views!</t>
  </si>
  <si>
    <t>{'latitude': 32.232810974121094, 'longitude': -110.870361328125}</t>
  </si>
  <si>
    <t>http://g.rentalsunited.com/gate.aspx?uid=554691&amp;url=1&amp;pid=3089939&amp;lc=google</t>
  </si>
  <si>
    <t>Cozy Mtn-View Vail Home with Heated Pool!</t>
  </si>
  <si>
    <t>{'latitude': 32.00252914428711, 'longitude': -110.69454956054688}</t>
  </si>
  <si>
    <t>Cozy Desert Gem with Pool and Hot tub</t>
  </si>
  <si>
    <t>{'latitude': 31.954410552978516, 'longitude': -110.77708435058594}</t>
  </si>
  <si>
    <t>Peaceful Vail Home Rooftop Deck</t>
  </si>
  <si>
    <t>{'latitude': 32.08002853393555, 'longitude': -110.69915771484375}</t>
  </si>
  <si>
    <t>Casa las Cachoras</t>
  </si>
  <si>
    <t>{'latitude': 31.967117309570312, 'longitude': -110.69252014160156}</t>
  </si>
  <si>
    <t>Dream Vacation- Executive Retreat in Beautiful Vail, AZ</t>
  </si>
  <si>
    <t>{'latitude': 32.05738067626953, 'longitude': -110.70393371582031}</t>
  </si>
  <si>
    <t>The Grayson at Park Place- Cozy and Fully Updated With King bed Free Coffee and Fast Wifi</t>
  </si>
  <si>
    <t>{'latitude': 39.748172760009766, 'longitude': -75.56208801269531}</t>
  </si>
  <si>
    <t>Cozy Walk up King Bed, fast WiFi</t>
  </si>
  <si>
    <t>{'latitude': 39.744041442871094, 'longitude': -75.57230377197266}</t>
  </si>
  <si>
    <t>https://proper-t.guestybookings.com/properties/6580ce60fc4aad0011034aa3</t>
  </si>
  <si>
    <t>The Loft at Gilpin Place*King Bed*Trolley Square  (Unit 4)</t>
  </si>
  <si>
    <t>{'latitude': 39.75680160522461, 'longitude': -75.55909729003906}</t>
  </si>
  <si>
    <t>https://www.redawning.com/rental-property/loft-gilpin-place-king-bed-trolley-square-unit-4-delaware</t>
  </si>
  <si>
    <t>Wilmington Home about 28 Mi to Downtown Philadelphia!</t>
  </si>
  <si>
    <t>{'latitude': 39.753108978271484, 'longitude': -75.53730010986328}</t>
  </si>
  <si>
    <t>House of the Heart at Trolley Square! - Three-Bedroom House</t>
  </si>
  <si>
    <t>{'latitude': 39.7552490234375, 'longitude': -75.56414031982422}</t>
  </si>
  <si>
    <t>Christiana Home</t>
  </si>
  <si>
    <t>{'latitude': 39.68924331665039, 'longitude': -75.67845916748047}</t>
  </si>
  <si>
    <t>Newark Rental Near University of Delaware!</t>
  </si>
  <si>
    <t>{'latitude': 39.72677230834961, 'longitude': -75.75403594970703}</t>
  </si>
  <si>
    <t>http://g.rentalsunited.com/gate.aspx?uid=554691&amp;url=1&amp;pid=3483247&amp;lc=google</t>
  </si>
  <si>
    <t>Cozy Home In Newark DE</t>
  </si>
  <si>
    <t>{'latitude': 39.67686080932617, 'longitude': -75.72599029541016}</t>
  </si>
  <si>
    <t>https://ParadiseGetaways.holidayfuture.com/listings/312049?googleVR=1</t>
  </si>
  <si>
    <t>1 Bed with Private Bathroom Close to Everything in Newark  Wilmington</t>
  </si>
  <si>
    <t>{'latitude': 39.69483184814453, 'longitude': -75.6873779296875}</t>
  </si>
  <si>
    <t>Mercer Drive   Modern 3-bedroom ranch house.</t>
  </si>
  <si>
    <t>{'latitude': 39.6682243347168, 'longitude': -75.72822570800781}</t>
  </si>
  <si>
    <t>https://www.paradisevacationhouses.com/listings/174282?googleVR=1</t>
  </si>
  <si>
    <t>Pike Creek Palace 6 Bed 5.5 bath Villa in Wilmington's Chateau Country</t>
  </si>
  <si>
    <t>{'latitude': 39.71540069580078, 'longitude': -75.69448852539062}</t>
  </si>
  <si>
    <t>https://proper-t.guestybookings.com/properties/6580cf01fc4aad0011035430</t>
  </si>
  <si>
    <t>Cozy Modern Villa</t>
  </si>
  <si>
    <t>{'latitude': 39.70146179199219, 'longitude': -75.54551696777344}</t>
  </si>
  <si>
    <t>https://proper-t.guestybookings.com/properties/6669ee0f1bed670013dd899b</t>
  </si>
  <si>
    <t>Gilpin Grand - Renovated space in Trolley Square (Unit 2)</t>
  </si>
  <si>
    <t>https://www.redawning.com/rental-property/gilpin-grand-renovated-space-trolley-square-unit-2-delaware</t>
  </si>
  <si>
    <t>The Blue Lotus - a cottage in Kennett Square</t>
  </si>
  <si>
    <t>{'latitude': 39.849952697753906, 'longitude': -75.71678924560547}</t>
  </si>
  <si>
    <t>https://joelle.hospitable.rentals/property/the-blue-lotus-a-cottage-in-kennett-square</t>
  </si>
  <si>
    <t>Adorable Historic Bungalow in Hockessin Valley</t>
  </si>
  <si>
    <t>{'latitude': 39.74208068847656, 'longitude': -75.7171630859375}</t>
  </si>
  <si>
    <t>https://www.bluepillow.com/search?p_id=5b2fc9925464af27c4ea10fe&amp;dest=bpvr&amp;cat=House&amp;accomodationids=64906fd9ba24250813c2bc91</t>
  </si>
  <si>
    <t>Cozy cottage close to it all in Wilmington</t>
  </si>
  <si>
    <t>{'latitude': 39.75503158569336, 'longitude': -75.67399597167969}</t>
  </si>
  <si>
    <t>Underground Railroad Barn</t>
  </si>
  <si>
    <t>{'latitude': 39.85952377319336, 'longitude': -75.70391845703125}</t>
  </si>
  <si>
    <t>https://www.vrbo.com/3940233?MDPCID=VRBO-META.HPA.WEB-ORGANIC.VR</t>
  </si>
  <si>
    <t>Pet Friendly Wilmington Cottage in Arden DE Dogs OK</t>
  </si>
  <si>
    <t>{'latitude': 39.8109130859375, 'longitude': -75.48150634765625}</t>
  </si>
  <si>
    <t>https://www.bringfido.com/lodging/926410?aid=googlerentals-website</t>
  </si>
  <si>
    <t>Dog Friendly Cottage w/ Fireplace &amp; Backyard</t>
  </si>
  <si>
    <t>{'latitude': 39.810909271240234, 'longitude': -75.48150634765625}</t>
  </si>
  <si>
    <t>https://thecottagesonorchardwilmingtonde.guestybookings.com/properties/666b1f7ab0dec30022edf7e0</t>
  </si>
  <si>
    <t>{'latitude': 27.94342613220215, 'longitude': -82.79965209960938}</t>
  </si>
  <si>
    <t>1K bed Studio apt with Shared Pool 512</t>
  </si>
  <si>
    <t>{'latitude': 27.943288803100586, 'longitude': -82.79940795898438}</t>
  </si>
  <si>
    <t>https://booking.stayhomes.net/vacation-rental-property-v2/94250/homa-boutique-apt-w--community-pool</t>
  </si>
  <si>
    <t>1Q bed Studio apt with shared Pool 17</t>
  </si>
  <si>
    <t>{'latitude': 27.943044662475586, 'longitude': -82.79981231689453}</t>
  </si>
  <si>
    <t>https://booking.stayhomes.net/vacation-rental-property-v2/114517/1-q-studio-apt-with-shared-pool-%2317</t>
  </si>
  <si>
    <t>Clearwater with Shared Pool 22</t>
  </si>
  <si>
    <t>{'latitude': 27.94338035583496, 'longitude': -82.79973602294922}</t>
  </si>
  <si>
    <t>https://book.hostfully.com/stay-homes/property-details/1ec8d338-9ce3-4625-bd8c-8704d43cee7f/clearwater-22</t>
  </si>
  <si>
    <t>1Q bed Studio apt with Shared Pool 14</t>
  </si>
  <si>
    <t>{'latitude': 27.94297218322754, 'longitude': -82.79969024658203}</t>
  </si>
  <si>
    <t>https://book.hostfully.com/stay-homes/property-details/18aec231-d617-45d3-8972-6152d526b7fe/clearwater-%2314</t>
  </si>
  <si>
    <t>Lime Serenity | Hot Tub, Dog Friendly,10 to Beach</t>
  </si>
  <si>
    <t>{'latitude': 27.930908203125, 'longitude': -82.7955322265625}</t>
  </si>
  <si>
    <t>https://RainorShinePM.holidayfuture.com/listings/219919?googleVR=1</t>
  </si>
  <si>
    <t>Corner by the Coast</t>
  </si>
  <si>
    <t>{'latitude': 27.885705947875977, 'longitude': -82.8389663696289}</t>
  </si>
  <si>
    <t>https://www.vacasa.com/unit/85148</t>
  </si>
  <si>
    <t>Sea-lah - Pool, Firepit, Outdoor Games</t>
  </si>
  <si>
    <t>{'latitude': 27.8895320892334, 'longitude': -82.82808685302734}</t>
  </si>
  <si>
    <t>https://manage.bookingautomation.com/booking.php?propid=231997&amp;sr1-best=1&amp;apisource=58&amp;referer=googlehpa</t>
  </si>
  <si>
    <t>Lovely 2-beds Central Clearwater Apartment</t>
  </si>
  <si>
    <t>{'latitude': 27.936559677124023, 'longitude': -82.79194641113281}</t>
  </si>
  <si>
    <t>https://google.bookeddirectly.com/g/clearwater/lovely-2-beds-central-clearwater-apartment/5a3912</t>
  </si>
  <si>
    <t>Leisure in Largo</t>
  </si>
  <si>
    <t>{'latitude': 27.92030906677246, 'longitude': -82.7780990600586}</t>
  </si>
  <si>
    <t>https://www.vacasa.com/unit/98908</t>
  </si>
  <si>
    <t>Best kept secret in Land O Lakes ðŸ’Ž</t>
  </si>
  <si>
    <t>{'latitude': 28.225229263305664, 'longitude': -82.45159912109375}</t>
  </si>
  <si>
    <t>Vacation Nude! Paradise Lakes Clothing Optional M5!</t>
  </si>
  <si>
    <t>{'latitude': 28.185598373413086, 'longitude': -82.47248840332031}</t>
  </si>
  <si>
    <t>Freaky Tiki!  1BR/1BA Retro Florida Styled Condo at Paradise Lakes</t>
  </si>
  <si>
    <t>{'latitude': 28.183670043945312, 'longitude': -82.47045135498047}</t>
  </si>
  <si>
    <t>Beautiful 1br/1bath condo located in Paradise Lakes Clothing Optional Resort</t>
  </si>
  <si>
    <t>{'latitude': 28.188039779663086, 'longitude': -82.46926879882812}</t>
  </si>
  <si>
    <t>Clothing Optional Studio in Paradise Lakes Resort nudist community</t>
  </si>
  <si>
    <t>{'latitude': 28.187936782836914, 'longitude': -82.46739959716797}</t>
  </si>
  <si>
    <t>Lakefront Studio with Amenities.</t>
  </si>
  <si>
    <t>{'latitude': 28.249265670776367, 'longitude': -82.475830078125}</t>
  </si>
  <si>
    <t>Ideal Location! Steps to Beach and Sand Wonderland - Suite F</t>
  </si>
  <si>
    <t>{'latitude': 27.903717041015625, 'longitude': -82.84632873535156}</t>
  </si>
  <si>
    <t>https://google.bookeddirectly.com/g/indian-rocks-beach/ideal-location%2521-steps-to-beach-and-sand-wonderland---suite-f/c0d7f7</t>
  </si>
  <si>
    <t>Waterfront | Fishing Dock | Beach Access | Suite 1</t>
  </si>
  <si>
    <t>{'latitude': 27.907955169677734, 'longitude': -82.84481048583984}</t>
  </si>
  <si>
    <t>https://Keyhosts.holidayfuture.com/listings/251443?googleVR=1</t>
  </si>
  <si>
    <t>New Listing! Cozy Apartment by the Beach - Suite D</t>
  </si>
  <si>
    <t>{'latitude': 27.903547286987305, 'longitude': -82.84626007080078}</t>
  </si>
  <si>
    <t>https://google.bookeddirectly.com/g/indian-rocks-beach/new-listing%2521-cozy-apartment-by-the-beach---suite-d/7bd334</t>
  </si>
  <si>
    <t>IRB Harbor House Semi-Private Waterfront Pool Villa</t>
  </si>
  <si>
    <t>{'latitude': 27.901296615600586, 'longitude': -82.83761596679688}</t>
  </si>
  <si>
    <t>https://www.irbharborhouse.com/listing/en/624883</t>
  </si>
  <si>
    <t>Hudson retreat, 3 Bedroom Pool Home!</t>
  </si>
  <si>
    <t>{'latitude': 28.353483200073242, 'longitude': -82.6947250366211}</t>
  </si>
  <si>
    <t>https://www.airbnbrent.com/hudson-retreat-3-bedroom-pool-home-orp5b66637x</t>
  </si>
  <si>
    <t>Beautiful &amp; Cozy Home on a Canal in Hudson, FL!</t>
  </si>
  <si>
    <t>{'latitude': 28.35945701599121, 'longitude': -82.70201873779297}</t>
  </si>
  <si>
    <t>https://www.emperorrentals.com/beautiful-cozy-home-on-a-canal-in-hudson-fl-orp5b5a27cx</t>
  </si>
  <si>
    <t>1/1 condo, Hudson FL, waterfront, private beach!</t>
  </si>
  <si>
    <t>{'latitude': 28.35761070251465, 'longitude': -82.71469116210938}</t>
  </si>
  <si>
    <t>Sunny Hudson Escape with Gulf Views and Boat Dock</t>
  </si>
  <si>
    <t>{'latitude': 28.349456787109375, 'longitude': -82.70176696777344}</t>
  </si>
  <si>
    <t>Gulf-View Hudson Condo in Waterfront Resort!</t>
  </si>
  <si>
    <t>{'latitude': 28.357799530029297, 'longitude': -82.71452331542969}</t>
  </si>
  <si>
    <t>http://g.rentalsunited.com/gate.aspx?uid=554691&amp;url=1&amp;pid=3094396&amp;lc=google</t>
  </si>
  <si>
    <t>Hudson Beach Waterfront</t>
  </si>
  <si>
    <t>{'latitude': 28.36363983154297, 'longitude': -82.70829772949219}</t>
  </si>
  <si>
    <t>https://www.bluepillow.com/search?lat=28.36364&amp;lng=-82.7083&amp;dest=bpvr&amp;cat=House&amp;accomodationids=621750c5a7239796806b4df8</t>
  </si>
  <si>
    <t>Waterfront Hudson Condo w/ Pool &amp; Beach Access</t>
  </si>
  <si>
    <t>{'latitude': 28.357820510864258, 'longitude': -82.71501922607422}</t>
  </si>
  <si>
    <t>http://g.rentalsunited.com/gate.aspx?uid=554691&amp;url=1&amp;pid=3633486&amp;lc=google</t>
  </si>
  <si>
    <t>Waterfront cottage with a dock</t>
  </si>
  <si>
    <t>{'latitude': 28.345094680786133, 'longitude': -82.70157623291016}</t>
  </si>
  <si>
    <t>Odessa Lakeside: 3BR Pool &amp; Hot Tub</t>
  </si>
  <si>
    <t>{'latitude': 28.138370513916016, 'longitude': -82.58154296875}</t>
  </si>
  <si>
    <t>https://luxurylodging.holidayfuture.com/listings/314717?googleVR=1</t>
  </si>
  <si>
    <t>Odessa Lake House w/ Private Pool &amp; Screened Lanai</t>
  </si>
  <si>
    <t>Lakefront Home's Separate Apartment in Odessa, Tampa, FL!</t>
  </si>
  <si>
    <t>{'latitude': 28.12200927734375, 'longitude': -82.59455108642578}</t>
  </si>
  <si>
    <t>#64 Thee Palm in law by Joyful Moments Vacations</t>
  </si>
  <si>
    <t>{'latitude': 28.181377410888672, 'longitude': -82.52652740478516}</t>
  </si>
  <si>
    <t>La Casa Del Mar 608 Star5Vacationscom</t>
  </si>
  <si>
    <t>{'latitude': 28.042436599731445, 'longitude': -82.78397369384766}</t>
  </si>
  <si>
    <t>https://www.star5vacations.com/vacation/condominium-dunedin-la-casa-del-mar-608-star5vacationscom-301335.html?idReferer=3773</t>
  </si>
  <si>
    <t>La Casa Del Mar 610 Star5Vacations</t>
  </si>
  <si>
    <t>{'latitude': 28.042583465576172, 'longitude': -82.7838134765625}</t>
  </si>
  <si>
    <t>https://www.star5vacations.com/vacation/condominium-dunedin-la-casa-del-mar-610-star5vacations-301337.html?idReferer=3773</t>
  </si>
  <si>
    <t>4 Bedroom Clearwater Home Near Beach, Dunedin, Blue Jays Stadium</t>
  </si>
  <si>
    <t>{'latitude': 27.995201110839844, 'longitude': -82.78815460205078}</t>
  </si>
  <si>
    <t>https://www.britpropertiesllc.com/4-bedroom-clearwater-home-near-beach-dunedin-blue-jays-stadium-orp5b4c3a7x</t>
  </si>
  <si>
    <t>Dream Vacation Beach House</t>
  </si>
  <si>
    <t>{'latitude': 27.99687957763672, 'longitude': -82.82392120361328}</t>
  </si>
  <si>
    <t>1 Mile to Beach~ Private Pool Oasis!~Volleyball</t>
  </si>
  <si>
    <t>{'latitude': 28.061309814453125, 'longitude': -82.75936889648438}</t>
  </si>
  <si>
    <t>https://hometeam.guestybookings.com/properties/655cf271520a370027d598ea</t>
  </si>
  <si>
    <t>Tropical Vibe</t>
  </si>
  <si>
    <t>{'latitude': 28.02916145324707, 'longitude': -82.7431869506836}</t>
  </si>
  <si>
    <t>https://www.vacasa.com/unit/107891</t>
  </si>
  <si>
    <t>Clearwater Beachfront Condo w/ Heated Pool Access!</t>
  </si>
  <si>
    <t>{'latitude': 27.950777053833008, 'longitude': -82.83263397216797}</t>
  </si>
  <si>
    <t>http://g.rentalsunited.com/gate.aspx?uid=554691&amp;url=1&amp;pid=3712526&amp;lc=google</t>
  </si>
  <si>
    <t>Island Vibes Cottage</t>
  </si>
  <si>
    <t>{'latitude': 27.98590087890625, 'longitude': -82.82685089111328}</t>
  </si>
  <si>
    <t>4103 Condo On The Beach - Heated Pool - Self Check-in - 2 beds</t>
  </si>
  <si>
    <t>{'latitude': 27.93341064453125, 'longitude': -82.84127807617188}</t>
  </si>
  <si>
    <t>https://emerald.holidayfuture.com/listings/166736?googleVR=1</t>
  </si>
  <si>
    <t>Gone Beaching 202</t>
  </si>
  <si>
    <t>{'latitude': 27.986324310302734, 'longitude': -82.8254165649414}</t>
  </si>
  <si>
    <t>https://new.rentalsunited.com/Property/1472101?sc=554691</t>
  </si>
  <si>
    <t>4319 Condo On The Beach - Ocean Side View Balcony - 2 Beds</t>
  </si>
  <si>
    <t>{'latitude': 27.93337631225586, 'longitude': -82.84130096435547}</t>
  </si>
  <si>
    <t>https://emerald.holidayfuture.com/listings/166742?googleVR=1</t>
  </si>
  <si>
    <t>2Q beds Studio apt with Shared Pool 04</t>
  </si>
  <si>
    <t>https://booking.stayhomes.net/vacation-rental-property-v2/96851/clearwater-2-queen-oasis-112</t>
  </si>
  <si>
    <t>All modern Studio with private entry  parking.</t>
  </si>
  <si>
    <t>{'latitude': 27.920589447021484, 'longitude': -82.2760009765625}</t>
  </si>
  <si>
    <t>Stunning Heated Pool House for 10 in Brandon, FL</t>
  </si>
  <si>
    <t>{'latitude': 27.910812377929688, 'longitude': -82.30648040771484}</t>
  </si>
  <si>
    <t>https://www.emperorrentals.com/amazing-charming-pool-home-in-brandon-orp5b62169x</t>
  </si>
  <si>
    <t>Bright Getaway with Ski Lake, 11 Miles to Dtwn Tampa</t>
  </si>
  <si>
    <t>{'latitude': 27.971969604492188, 'longitude': -82.30107116699219}</t>
  </si>
  <si>
    <t>Heather Lakes Retreat</t>
  </si>
  <si>
    <t>{'latitude': 27.91962242126465, 'longitude': -82.30824279785156}</t>
  </si>
  <si>
    <t>BEAUTIFUL STUDIO IN HEART OF BRANDON</t>
  </si>
  <si>
    <t>{'latitude': 27.962013244628906, 'longitude': -82.31547546386719}</t>
  </si>
  <si>
    <t>Cozy Brandon Guest Studio w/ Pool &amp; Hot Tub!</t>
  </si>
  <si>
    <t>{'latitude': 27.9450626373291, 'longitude': -82.32032012939453}</t>
  </si>
  <si>
    <t>http://g.rentalsunited.com/gate.aspx?uid=554691&amp;url=1&amp;pid=3339442&amp;lc=google</t>
  </si>
  <si>
    <t>Lakefront Brandon Home w/ Patio &amp; Screened Lanai!</t>
  </si>
  <si>
    <t>{'latitude': 27.910940170288086, 'longitude': -82.31069946289062}</t>
  </si>
  <si>
    <t>http://g.rentalsunited.com/gate.aspx?uid=554691&amp;url=1&amp;pid=3092498&amp;lc=google</t>
  </si>
  <si>
    <t>Spacious Brandon Home w/ Private Outdoor Pool</t>
  </si>
  <si>
    <t>{'latitude': 27.96112823486328, 'longitude': -82.28118133544922}</t>
  </si>
  <si>
    <t>http://g.rentalsunited.com/gate.aspx?uid=554691&amp;url=1&amp;pid=3236417&amp;lc=google</t>
  </si>
  <si>
    <t>2Bdrms w/King + Twin &amp; 2 Baths | Urban Gem</t>
  </si>
  <si>
    <t>{'latitude': 27.917211532592773, 'longitude': -82.31544494628906}</t>
  </si>
  <si>
    <t>https://bluewhiterentals.hospitable.rentals/property/king-bed-queen-twin-2-baths-urban-gem</t>
  </si>
  <si>
    <t>Family Paradise | Free Heated Pool</t>
  </si>
  <si>
    <t>{'latitude': 27.955162048339844, 'longitude': -82.26887512207031}</t>
  </si>
  <si>
    <t>https://floridafamilyparadise.com/</t>
  </si>
  <si>
    <t>Zen Oasis w/ Salt Water Pool &amp; Water Front Canal</t>
  </si>
  <si>
    <t>{'latitude': 27.776248931884766, 'longitude': -82.40668487548828}</t>
  </si>
  <si>
    <t>Apollo Beach Waterfront Pool Oasis</t>
  </si>
  <si>
    <t>{'latitude': 27.771175384521484, 'longitude': -82.40293884277344}</t>
  </si>
  <si>
    <t>https://BNBmanagementanddecor.holidayfuture.com/listings/230314?googleVR=1</t>
  </si>
  <si>
    <t>Apollo Beach amazing pool home game room</t>
  </si>
  <si>
    <t>{'latitude': 27.774883270263672, 'longitude': -82.4053726196289}</t>
  </si>
  <si>
    <t>https://BNBmanagementanddecor.holidayfuture.com/listings/230315?googleVR=1</t>
  </si>
  <si>
    <t>Heated Pool in Apollo Beach</t>
  </si>
  <si>
    <t>{'latitude': 27.769750595092773, 'longitude': -82.40552520751953}</t>
  </si>
  <si>
    <t>Updated Waterfront Condo in Apollo Beach</t>
  </si>
  <si>
    <t>{'latitude': 27.778709411621094, 'longitude': -82.41902923583984}</t>
  </si>
  <si>
    <t>Apollo Beach Oasis: Lanai + Heated Pool!</t>
  </si>
  <si>
    <t>{'latitude': 27.770885467529297, 'longitude': -82.41612243652344}</t>
  </si>
  <si>
    <t>http://g.rentalsunited.com/gate.aspx?uid=554691&amp;url=1&amp;pid=3758394&amp;lc=google</t>
  </si>
  <si>
    <t>Tropical, Waterfront Oasis w/ private Dock in Apollo Beach</t>
  </si>
  <si>
    <t>{'latitude': 27.77739906311035, 'longitude': -82.40817260742188}</t>
  </si>
  <si>
    <t>ENTIRE TOWNHOME IN APOLLO BEACH FL</t>
  </si>
  <si>
    <t>{'latitude': 27.776880264282227, 'longitude': -82.41643524169922}</t>
  </si>
  <si>
    <t>https://www.vrbo.com/3651956?MDPCID=VRBO-META.HPA.WEB-ORGANIC.VR</t>
  </si>
  <si>
    <t>448 Little Harbor</t>
  </si>
  <si>
    <t>{'latitude': 27.725954055786133, 'longitude': -82.47382354736328}</t>
  </si>
  <si>
    <t>3274 Little Harbor</t>
  </si>
  <si>
    <t>{'latitude': 27.72480583190918, 'longitude': -82.47490692138672}</t>
  </si>
  <si>
    <t>437 Little Harbor</t>
  </si>
  <si>
    <t>{'latitude': 27.725845336914062, 'longitude': -82.47319793701172}</t>
  </si>
  <si>
    <t>Manatee Studio 202 Tampa Bay Florida Resort  Beach &amp; Pool</t>
  </si>
  <si>
    <t>{'latitude': 27.73099136352539, 'longitude': -82.47534942626953}</t>
  </si>
  <si>
    <t>https://www.britpropertiesllc.com/manatee-studio-202-little-harbor-tampa-bay-florida-beach-resort-orp5b4fc4dx</t>
  </si>
  <si>
    <t>The Beach - SUNRISE over looking marina and on canal!</t>
  </si>
  <si>
    <t>{'latitude': 27.726158142089844, 'longitude': -82.47338104248047}</t>
  </si>
  <si>
    <t>Dolphin Studio 306 Tampa Bay Vacation Resort Beach &amp; Pool</t>
  </si>
  <si>
    <t>{'latitude': 27.731040954589844, 'longitude': -82.47538757324219}</t>
  </si>
  <si>
    <t>https://www.britpropertiesllc.com/dolphin-studio-306-little-harbor-ruskin-vacation-beach-resort-orp5b4f468x</t>
  </si>
  <si>
    <t>Cozy Industrial Chic Apartment</t>
  </si>
  <si>
    <t>{'latitude': 27.86341094970703, 'longitude': -82.3209228515625}</t>
  </si>
  <si>
    <t>Cozy bedroom on first floor. No kitchen access .</t>
  </si>
  <si>
    <t>{'latitude': 27.860454559326172, 'longitude': -82.30802917480469}</t>
  </si>
  <si>
    <t>Cozy bedroom on first floor. No kitchen access</t>
  </si>
  <si>
    <t>{'latitude': 27.860450744628906, 'longitude': -82.30802154541016}</t>
  </si>
  <si>
    <t>https://www.bluepillow.com/search?p_id=589dfd647c00cb10c8dacd0b&amp;dest=bpvr&amp;cat=House&amp;accomodationids=62177b21a7239796807c7ce5</t>
  </si>
  <si>
    <t>Discover Your Home Away from Home in Riverview</t>
  </si>
  <si>
    <t>{'latitude': 27.85757064819336, 'longitude': -82.32814025878906}</t>
  </si>
  <si>
    <t>https://www.vrbo.com/4055614?MDPCID=VRBO-META.HPA.WEB-ORGANIC.VR</t>
  </si>
  <si>
    <t>Entire home just outside Tampa, FL</t>
  </si>
  <si>
    <t>{'latitude': 27.86549949645996, 'longitude': -82.34912872314453}</t>
  </si>
  <si>
    <t>https://www.bluepillow.com/search?p_id=589dfd647c00cb10c8dacd0b&amp;dest=bpvr&amp;cat=House&amp;accomodationids=64906fa4ba24250813c2888e</t>
  </si>
  <si>
    <t>Plant City Modern Soho Farmhouse- Event Friendly - Four-Bedroom House</t>
  </si>
  <si>
    <t>{'latitude': 28.02433967590332, 'longitude': -82.06073760986328}</t>
  </si>
  <si>
    <t>Cozy Plant City Home</t>
  </si>
  <si>
    <t>{'latitude': 28.00749969482422, 'longitude': -82.14309692382812}</t>
  </si>
  <si>
    <t>https://www.redawning.com/rental-property/cozy-plant-city-home-florida</t>
  </si>
  <si>
    <t>Cozy and comfortable tiny house</t>
  </si>
  <si>
    <t>{'latitude': 28.01473045349121, 'longitude': -82.10944366455078}</t>
  </si>
  <si>
    <t>Charming Tiny Home with Private Hot Tub!</t>
  </si>
  <si>
    <t>{'latitude': 27.970739364624023, 'longitude': -82.12567901611328}</t>
  </si>
  <si>
    <t>Just Renovated Historic Duplex</t>
  </si>
  <si>
    <t>{'latitude': 28.022369384765625, 'longitude': -82.1243667602539}</t>
  </si>
  <si>
    <t>Paradise pool home</t>
  </si>
  <si>
    <t>{'latitude': 28.007835388183594, 'longitude': -82.17465209960938}</t>
  </si>
  <si>
    <t>Chic Stylish Pool House 4 King bed new renovated</t>
  </si>
  <si>
    <t>{'latitude': 27.97749137878418, 'longitude': -82.16458892822266}</t>
  </si>
  <si>
    <t>https://platform.hostfully.com/vacation-rental-property-v2/61965/chic-stylish-pool-house-4-king-bed-new-renovated</t>
  </si>
  <si>
    <t>Quaint, Clean and Bright Cottage in Ozona</t>
  </si>
  <si>
    <t>{'latitude': 28.070995330810547, 'longitude': -82.76972961425781}</t>
  </si>
  <si>
    <t>https://florida.vacationrental.house/quaint-clean-and-bright-cottage-in-ozona-orp5b6244ex</t>
  </si>
  <si>
    <t>Cheerful Coastal Cottage Close to Beach</t>
  </si>
  <si>
    <t>{'latitude': 28.06987953186035, 'longitude': -82.76953887939453}</t>
  </si>
  <si>
    <t>https://florida.vacationrental.house/cheerful-coastal-cottage-close-to-beach-orp5b6244fx</t>
  </si>
  <si>
    <t>The Cycling Mermaid Palm Harbor, Florida - Bonus Travel Itinerary!</t>
  </si>
  <si>
    <t>{'latitude': 28.090087890625, 'longitude': -82.77040100097656}</t>
  </si>
  <si>
    <t>The Cycling Mermaid: Book for Thanksgiving!</t>
  </si>
  <si>
    <t>{'latitude': 28.089725494384766, 'longitude': -82.77201843261719}</t>
  </si>
  <si>
    <t>https://fierce.hospitable.rentals/property/heated-pool-10min-to-dunedin-and-honeymoon-island</t>
  </si>
  <si>
    <t>Luxurious Spa Retreat with Stunning Pool in Palm Harbor</t>
  </si>
  <si>
    <t>{'latitude': 28.086647033691406, 'longitude': -82.74720001220703}</t>
  </si>
  <si>
    <t>https://www.emperorrentals.com/palm-harbor-oasis-luxe-spa-pool-retreat-orp5b679d7x</t>
  </si>
  <si>
    <t>Large Luxury Home in Palm Harbor with Private Pool and Jacuzzi</t>
  </si>
  <si>
    <t>{'latitude': 28.119359970092773, 'longitude': -82.76718139648438}</t>
  </si>
  <si>
    <t>SaltyLux16 Heated Saltwater Pool, Near Beach, Honeymoon Island, Farmer market - Three-Bedroom House</t>
  </si>
  <si>
    <t>{'latitude': 28.0476016998291, 'longitude': -82.73462677001953}</t>
  </si>
  <si>
    <t>One Bedroom condo in Palm Harbor, FL</t>
  </si>
  <si>
    <t>{'latitude': 28.10307502746582, 'longitude': -82.7425308227539}</t>
  </si>
  <si>
    <t>2 Bedroom , 2 Bath , Villa</t>
  </si>
  <si>
    <t>{'latitude': 28.04874038696289, 'longitude': -82.67636108398438}</t>
  </si>
  <si>
    <t>Completely renovated!</t>
  </si>
  <si>
    <t>{'latitude': 28.036109924316406, 'longitude': -82.68757629394531}</t>
  </si>
  <si>
    <t>https://www.bluepillow.com/search?p_id=589dfd527c00cb10c8dacc7c&amp;dest=bpvr&amp;cat=House&amp;accomodationids=6490708eba24250813c361fa</t>
  </si>
  <si>
    <t>Private ground floor apt with a huge deck</t>
  </si>
  <si>
    <t>{'latitude': 28.035480499267578, 'longitude': -82.68439483642578}</t>
  </si>
  <si>
    <t>https://www.vrbo.com/1272052?MDPCID=VRBO-META.HPA.WEB-ORGANIC.VR</t>
  </si>
  <si>
    <t>Pet-Friendly Tampa Bay Getaway: Walk to the Water!</t>
  </si>
  <si>
    <t>{'latitude': 28.035572052001953, 'longitude': -82.66348266601562}</t>
  </si>
  <si>
    <t>http://g.rentalsunited.com/gate.aspx?uid=554691&amp;url=1&amp;pid=3854475&amp;lc=google</t>
  </si>
  <si>
    <t>!GOLF COURSE VIEW/SPACIOUS POOL/LANAI/PIANO/FOOSBALL-NEAR BEACH/MUSEUM/AQUARIUM!</t>
  </si>
  <si>
    <t>{'latitude': 28.022605895996094, 'longitude': -82.71551513671875}</t>
  </si>
  <si>
    <t>https://10starshomes.hospitable.rentals/property/golfcourse-view-spacious-poollanai-pianofoosball</t>
  </si>
  <si>
    <t>Beautifully, Renovated Home in Quiet Cul de Sac! Close to EVERYTHING!</t>
  </si>
  <si>
    <t>{'latitude': 28.041187286376953, 'longitude': -82.69487762451172}</t>
  </si>
  <si>
    <t>Beautiful Condo in prime Florida location within premier gated community.</t>
  </si>
  <si>
    <t>{'latitude': 28.058271408081055, 'longitude': -82.70413208007812}</t>
  </si>
  <si>
    <t>Cozy &amp; Charming Studio Close to Downtown</t>
  </si>
  <si>
    <t>{'latitude': 28.248315811157227, 'longitude': -82.7085189819336}</t>
  </si>
  <si>
    <t>https://www.emperorrentals.com/cozy-charming-studio-close-to-downtown-orp5b5a237x</t>
  </si>
  <si>
    <t>Stunning Guesthouse Close to River</t>
  </si>
  <si>
    <t>{'latitude': 28.25609588623047, 'longitude': -82.72069549560547}</t>
  </si>
  <si>
    <t>https://www.emperorrentals.com/newly-remodeled-cottage-close-to-the-river-orp5b5a62dx</t>
  </si>
  <si>
    <t>Waterfront Port Richey Getaway w/ Shared Dock</t>
  </si>
  <si>
    <t>{'latitude': 28.27168083190918, 'longitude': -82.73416900634766}</t>
  </si>
  <si>
    <t>http://g.rentalsunited.com/gate.aspx?uid=554691&amp;url=1&amp;pid=3346906&amp;lc=google</t>
  </si>
  <si>
    <t>Creek Cabin - Two-Bedroom House</t>
  </si>
  <si>
    <t>{'latitude': 28.21503257751465, 'longitude': -82.69864654541016}</t>
  </si>
  <si>
    <t>300 ftÂ² Private room âˆ™ 1 bedroom âˆ™ 2 guests</t>
  </si>
  <si>
    <t>{'latitude': 28.266399383544922, 'longitude': -82.72515106201172}</t>
  </si>
  <si>
    <t>Chic New Port Richey Condo w/ Amenity Access!</t>
  </si>
  <si>
    <t>{'latitude': 28.259889602661133, 'longitude': -82.69729614257812}</t>
  </si>
  <si>
    <t>http://g.rentalsunited.com/gate.aspx?uid=554691&amp;url=1&amp;pid=3271191&amp;lc=google</t>
  </si>
  <si>
    <t>{'latitude': 27.785425186157227, 'longitude': -82.78462982177734}</t>
  </si>
  <si>
    <t>Madeira Beach Tropic Breeze Unit 18 Second Floor</t>
  </si>
  <si>
    <t>{'latitude': 27.797090530395508, 'longitude': -82.79582977294922}</t>
  </si>
  <si>
    <t>https://booking.sbvr.com/listings/274181?googleVR=1</t>
  </si>
  <si>
    <t>La Coquina 105: Beachside Bliss - 2BD/2BA Retreat</t>
  </si>
  <si>
    <t>{'latitude': 27.7977352142334, 'longitude': -82.79676818847656}</t>
  </si>
  <si>
    <t>https://booking.sbvr.com/listings/274252?googleVR=1</t>
  </si>
  <si>
    <t>4 - Island Paradise Cottages - Skyview Villa</t>
  </si>
  <si>
    <t>{'latitude': 27.789764404296875, 'longitude': -82.78499603271484}</t>
  </si>
  <si>
    <t>Surf Song 348 Gulf Front Balcony Across from John's Pass Village</t>
  </si>
  <si>
    <t>{'latitude': 27.785531997680664, 'longitude': -82.78463745117188}</t>
  </si>
  <si>
    <t>Chambre #301 Beach Front Balcony and Pool</t>
  </si>
  <si>
    <t>{'latitude': 27.789262771606445, 'longitude': -82.7877197265625}</t>
  </si>
  <si>
    <t>Valrico Retreat w/ Fire Pit ~ 18 Mi to Tampa!</t>
  </si>
  <si>
    <t>{'latitude': 27.867462158203125, 'longitude': -82.23797607421875}</t>
  </si>
  <si>
    <t>http://g.rentalsunited.com/gate.aspx?uid=554691&amp;url=1&amp;pid=3338895&amp;lc=google</t>
  </si>
  <si>
    <t>Charming 3 Bedroom Farm Retreat in Lithia</t>
  </si>
  <si>
    <t>{'latitude': 27.870145797729492, 'longitude': -82.17843627929688}</t>
  </si>
  <si>
    <t>Lake Front - Corner Unit - 2 Bedroom 2 Bath</t>
  </si>
  <si>
    <t>{'latitude': 27.92935562133789, 'longitude': -82.2822265625}</t>
  </si>
  <si>
    <t>Tampa Bay-Heated Pool home-VALRICO/BRANDON FL</t>
  </si>
  <si>
    <t>{'latitude': 27.88687515258789, 'longitude': -82.25716400146484}</t>
  </si>
  <si>
    <t>https://yolanda-graham.lodgify.com/listing/en/553857</t>
  </si>
  <si>
    <t>Contemporary Brandon Home w/ Pool &amp; Game Room</t>
  </si>
  <si>
    <t>{'latitude': 27.895580291748047, 'longitude': -82.28611755371094}</t>
  </si>
  <si>
    <t>http://g.rentalsunited.com/gate.aspx?uid=554691&amp;url=1&amp;pid=3092910&amp;lc=google</t>
  </si>
  <si>
    <t>Valrico's Hidden Gem: A Stunning 3-Bedroom Oasis Awaits!</t>
  </si>
  <si>
    <t>{'latitude': 27.960384368896484, 'longitude': -82.23377990722656}</t>
  </si>
  <si>
    <t>https://www.emperorrentals.com/golf-course-community-amazing-home-for-8-guests-orp5b62636x</t>
  </si>
  <si>
    <t>Elegant Valrico Home ~ 15 Mi to Downtown Tampa!</t>
  </si>
  <si>
    <t>{'latitude': 27.92000389099121, 'longitude': -82.240478515625}</t>
  </si>
  <si>
    <t>http://g.rentalsunited.com/gate.aspx?uid=554691&amp;url=1&amp;pid=3127159&amp;lc=google</t>
  </si>
  <si>
    <t>Charming 1-bedroom apartment with AC, WiFi in peaceful Valrico</t>
  </si>
  <si>
    <t>{'latitude': 27.966310501098633, 'longitude': -82.26386260986328}</t>
  </si>
  <si>
    <t>Exciting Valrico Villa w/ Private Pool &amp; Game Room</t>
  </si>
  <si>
    <t>{'latitude': 27.918729782104492, 'longitude': -82.26068878173828}</t>
  </si>
  <si>
    <t>http://g.rentalsunited.com/gate.aspx?uid=554691&amp;url=1&amp;pid=3761339&amp;lc=google</t>
  </si>
  <si>
    <t>My Quiet Place in Brandon</t>
  </si>
  <si>
    <t>{'latitude': 27.95857048034668, 'longitude': -82.27178955078125}</t>
  </si>
  <si>
    <t>New Riverside Retreat w/Pool  Dock</t>
  </si>
  <si>
    <t>{'latitude': 28.17841911315918, 'longitude': -82.71775817871094}</t>
  </si>
  <si>
    <t>NEW LISTING: Quiet 2-bdrm 2-bath condo by golf course.</t>
  </si>
  <si>
    <t>{'latitude': 28.20802879333496, 'longitude': -82.65462493896484}</t>
  </si>
  <si>
    <t>{'latitude': 28.138370513916016, 'longitude': -82.58159637451172}</t>
  </si>
  <si>
    <t>http://g.rentalsunited.com/gate.aspx?uid=554691&amp;url=1&amp;pid=3763792&amp;lc=google</t>
  </si>
  <si>
    <t>Luxury Pool home in Trinity, FL - Monthly rental only. Avail Jan and/or Feb 2025</t>
  </si>
  <si>
    <t>{'latitude': 28.227489471435547, 'longitude': -82.68245697021484}</t>
  </si>
  <si>
    <t>https://www.bluepillow.com/search?p_id=589dfd4f7c00cb10c8dacc60&amp;dest=bpvr&amp;cat=House&amp;accomodationids=62175889a7239796806e98e1</t>
  </si>
  <si>
    <t>Pet Friendly Waterfront Florida Home With Boat Lift &amp; Kayaks</t>
  </si>
  <si>
    <t>{'latitude': 28.176729202270508, 'longitude': -82.7188720703125}</t>
  </si>
  <si>
    <t>https://www.bringfido.com/lodging/131716?aid=googlerentals-website</t>
  </si>
  <si>
    <t>Home on river with private pool, stunning sunset, fishing, dolphin &amp; manatee</t>
  </si>
  <si>
    <t>{'latitude': 28.173791885375977, 'longitude': -82.7204818725586}</t>
  </si>
  <si>
    <t>Free Pool Toys And Sunrises    Sunrise On Lake Tarpon 4 Bed 3.5 Bath    Lake Front Vacation Pool Home</t>
  </si>
  <si>
    <t>{'latitude': 28.10749053955078, 'longitude': -82.72941589355469}</t>
  </si>
  <si>
    <t>https://gtravel.pmtsmartsync.com/site_clickthrough.php?hotelid=33560&amp;language=en</t>
  </si>
  <si>
    <t>Best Holiday Beach Connection!</t>
  </si>
  <si>
    <t>{'latitude': 28.209381103515625, 'longitude': -82.72998046875}</t>
  </si>
  <si>
    <t>Stunning Home w/ Heated Saltwater Pool &amp; Pond View</t>
  </si>
  <si>
    <t>{'latitude': 28.03346824645996, 'longitude': -82.36754608154297}</t>
  </si>
  <si>
    <t>https://www.emperorrentals.com/stunning-home-w-heated-saltwater-pool-pond-view-orp5b64f20x</t>
  </si>
  <si>
    <t>{'latitude': 28.024169921875, 'longitude': -82.36705017089844}</t>
  </si>
  <si>
    <t>PEACEFUL GETAWAY STUDIO</t>
  </si>
  <si>
    <t>{'latitude': 28.023820877075195, 'longitude': -82.36571502685547}</t>
  </si>
  <si>
    <t>https://www.vrbo.com/3930071?MDPCID=VRBO-META.HPA.WEB-ORGANIC.VR</t>
  </si>
  <si>
    <t>BayCation</t>
  </si>
  <si>
    <t>{'latitude': 28.048564910888672, 'longitude': -82.4011001586914}</t>
  </si>
  <si>
    <t>https://www.vacasa.com/unit/118653</t>
  </si>
  <si>
    <t>TownePlace Suites by Marriott Tampa North/I-75 Fletcher</t>
  </si>
  <si>
    <t>{'latitude': 28.067001342773438, 'longitude': -82.37169647216797}</t>
  </si>
  <si>
    <t>https://deals.vio.com?sig=73aca13c7f952d2641c156f3e69125e1eb497c325f122828ee5aa8797168b9a12d32303331333438363233&amp;turl=https%3A%2F%2Fwww.vio.com%2FHotel%2FSearch%3FhotelId%3D1086202%26utm_source%3Dgha-vr%26utm_campaign%3Dstatic%26openHotelDetails%3D1</t>
  </si>
  <si>
    <t>Park Paradise</t>
  </si>
  <si>
    <t>{'latitude': 28.042476654052734, 'longitude': -82.38817596435547}</t>
  </si>
  <si>
    <t>https://www.vacasa.com/unit/91670</t>
  </si>
  <si>
    <t>BuschGardens*Pool* King Bed*GameRoom*Sleeps15*Pets</t>
  </si>
  <si>
    <t>{'latitude': 28.026334762573242, 'longitude': -82.3969497680664}</t>
  </si>
  <si>
    <t>https://itmg.holidayfuture.com/listings/66411?googleVR=1</t>
  </si>
  <si>
    <t>Mini Mansion Tampa Oasis</t>
  </si>
  <si>
    <t>{'latitude': 28.043962478637695, 'longitude': -82.39612579345703}</t>
  </si>
  <si>
    <t>https://platform.hostfully.com/vacation-rental-property-v2/51094/renovated-quaint-home</t>
  </si>
  <si>
    <t>"Riverbend Gem" - Studio|Courtyard|TPA Heights</t>
  </si>
  <si>
    <t>{'latitude': 28.001779556274414, 'longitude': -82.46595001220703}</t>
  </si>
  <si>
    <t>https://www.staytealdoor.com/properties/6621a308c6b93b00326b876f</t>
  </si>
  <si>
    <t>NEW in Heart of SOHO Minutes to Downtown and Stadium Unit 1</t>
  </si>
  <si>
    <t>{'latitude': 27.9431209564209, 'longitude': -82.4791030883789}</t>
  </si>
  <si>
    <t>The Blue Bird</t>
  </si>
  <si>
    <t>{'latitude': 27.98048973083496, 'longitude': -82.47257232666016}</t>
  </si>
  <si>
    <t>https://www.vacasa.com/unit/106664</t>
  </si>
  <si>
    <t>Comfy Condo-KING Bed, POOL-Hot Tub, Pets, Wifi,Gym</t>
  </si>
  <si>
    <t>{'latitude': 28.13558578491211, 'longitude': -82.37118530273438}</t>
  </si>
  <si>
    <t>https://furnishedstaystampa.com/property/comfy-condoking-bedpoolhot-tubpets-okwifigym</t>
  </si>
  <si>
    <t>"Close Swann" - 2BR|Grill|Garden|Hyde Park|TGH</t>
  </si>
  <si>
    <t>{'latitude': 27.937870025634766, 'longitude': -82.4922866821289}</t>
  </si>
  <si>
    <t>https://www.staytealdoor.com/properties/61704de5363e4700310edf0c</t>
  </si>
  <si>
    <t>NEW Coastal Loft Living / N Kenwood</t>
  </si>
  <si>
    <t>{'latitude': 27.783811569213867, 'longitude': -82.6727523803711}</t>
  </si>
  <si>
    <t>https://www.vakationeer.com/listings/229096?googleVR=1</t>
  </si>
  <si>
    <t>Steps to Beach Dr! private patio+parking w/2 bikes</t>
  </si>
  <si>
    <t>{'latitude': 27.78004264831543, 'longitude': -82.63097381591797}</t>
  </si>
  <si>
    <t>https://www.stpetevacationrental.com/oldne</t>
  </si>
  <si>
    <t>Holiday home in Saint Petersburg / FL</t>
  </si>
  <si>
    <t>{'latitude': 27.757930755615234, 'longitude': -82.65473937988281}</t>
  </si>
  <si>
    <t>https://www.tourist-paradise.com/63033.htm</t>
  </si>
  <si>
    <t>Sunny Studio</t>
  </si>
  <si>
    <t>{'latitude': 27.776987075805664, 'longitude': -82.69062042236328}</t>
  </si>
  <si>
    <t>https://cohostalbookings.hospitable.rentals/property/sunny-studio</t>
  </si>
  <si>
    <t>Sunrise Resort Unit 502</t>
  </si>
  <si>
    <t>{'latitude': 27.732839584350586, 'longitude': -82.74478912353516}</t>
  </si>
  <si>
    <t>1br 1b Beach View - King - Surf Song #333</t>
  </si>
  <si>
    <t>Land's End 203 building 1 Cute Coastal and Comfortable</t>
  </si>
  <si>
    <t>{'latitude': 27.7414608001709, 'longitude': -82.75621795654297}</t>
  </si>
  <si>
    <t>Spring Hill Home - 3 Mi to Weeki Wachee Springs!</t>
  </si>
  <si>
    <t>{'latitude': 28.50238037109375, 'longitude': -82.55119323730469}</t>
  </si>
  <si>
    <t>http://g.rentalsunited.com/gate.aspx?uid=554691&amp;url=1&amp;pid=3785569&amp;lc=google</t>
  </si>
  <si>
    <t>Warm and Cozy</t>
  </si>
  <si>
    <t>{'latitude': 28.4478702545166, 'longitude': -82.58537292480469}</t>
  </si>
  <si>
    <t>https://www.vacasa.com/unit/122142</t>
  </si>
  <si>
    <t>Solar Retreat</t>
  </si>
  <si>
    <t>{'latitude': 28.502384185791016, 'longitude': -82.59317016601562}</t>
  </si>
  <si>
    <t>https://www.vacasa.com/unit/111063</t>
  </si>
  <si>
    <t>Nature's Coast Retreat</t>
  </si>
  <si>
    <t>{'latitude': 28.438570022583008, 'longitude': -82.60283660888672}</t>
  </si>
  <si>
    <t>NATURE COAST RETREAT  ENTIRE HOME WITH PRIVATE POOL</t>
  </si>
  <si>
    <t>{'latitude': 28.50183868408203, 'longitude': -82.56365966796875}</t>
  </si>
  <si>
    <t>Spring Hill Home w/ Private Pool &amp; Games!</t>
  </si>
  <si>
    <t>{'latitude': 28.49884796142578, 'longitude': -82.58858489990234}</t>
  </si>
  <si>
    <t>http://g.rentalsunited.com/gate.aspx?uid=554691&amp;url=1&amp;pid=3579950&amp;lc=google</t>
  </si>
  <si>
    <t>Charming efficiency with WiFi and AC in Spring Hill</t>
  </si>
  <si>
    <t>{'latitude': 28.44974136352539, 'longitude': -82.49406433105469}</t>
  </si>
  <si>
    <t>Spring Hill Home - Pool, Grill &amp; Golf Course Views</t>
  </si>
  <si>
    <t>{'latitude': 28.50210952758789, 'longitude': -82.55447387695312}</t>
  </si>
  <si>
    <t>http://g.rentalsunited.com/gate.aspx?uid=554691&amp;url=1&amp;pid=3547242&amp;lc=google</t>
  </si>
  <si>
    <t>Cozy little apartment in Sprin Hill!</t>
  </si>
  <si>
    <t>{'latitude': 28.467117309570312, 'longitude': -82.54849243164062}</t>
  </si>
  <si>
    <t>Orange Blossom Refuge</t>
  </si>
  <si>
    <t>{'latitude': 27.875429153442383, 'longitude': -82.78596496582031}</t>
  </si>
  <si>
    <t>https://pikesplace.lodgify.com/listing/en/456442</t>
  </si>
  <si>
    <t>Cozy Beach Haven- Heated Pool, Bonfire Pit</t>
  </si>
  <si>
    <t>{'latitude': 27.878881454467773, 'longitude': -82.82595825195312}</t>
  </si>
  <si>
    <t>https://clearwater.hospitable.rentals/property/heated-pool-5-min-to-beach-firepit-pet-friendly</t>
  </si>
  <si>
    <t>Villa KailÄsa - Pool, 6min drive to the Beach</t>
  </si>
  <si>
    <t>{'latitude': 27.823320388793945, 'longitude': -82.77864074707031}</t>
  </si>
  <si>
    <t>Heated Pool~ Mini Golf~ Fire Pit~ Game Room~Arcade</t>
  </si>
  <si>
    <t>{'latitude': 27.870710372924805, 'longitude': -82.82544708251953}</t>
  </si>
  <si>
    <t>https://hometeam.guestybookings.com/properties/65d7c72f9990a40013aa38c1</t>
  </si>
  <si>
    <t>Just WOW! + Heated Pool + 10 Mins to Beach + Games + Fire Pit + Foosball &amp; More!</t>
  </si>
  <si>
    <t>{'latitude': 27.847227096557617, 'longitude': -82.7979965209961}</t>
  </si>
  <si>
    <t>https://www.emperorrentals.com/seminole-moment-orp5b6889fx</t>
  </si>
  <si>
    <t>Luxury Home, Heated Saltwater Pool, 5-Min to the Beach!</t>
  </si>
  <si>
    <t>{'latitude': 27.85808563232422, 'longitude': -82.82267761230469}</t>
  </si>
  <si>
    <t>https://www.emperorrentals.com/luxury-home-heated-saltwater-pool-5min-to-beach-orp5b65760x</t>
  </si>
  <si>
    <t>Modern, Family Friendly Home ~Heated Pool~ 10 min to Beach</t>
  </si>
  <si>
    <t>{'latitude': 27.86850929260254, 'longitude': -82.79286193847656}</t>
  </si>
  <si>
    <t>Exquisite Lakefront Pool House Awaits | Pool | 10 PPL</t>
  </si>
  <si>
    <t>{'latitude': 27.86176872253418, 'longitude': -82.78528594970703}</t>
  </si>
  <si>
    <t>https://www.emperorrentals.com/exquisite-lakefront-pool-house-awaits-pool-10-ppl-orp5b60992x</t>
  </si>
  <si>
    <t>Tampa-Seffner-Brandon FL&lt;br&gt;4 bed 2 bath family, pet- friendly house</t>
  </si>
  <si>
    <t>{'latitude': 27.973039627075195, 'longitude': -82.28163146972656}</t>
  </si>
  <si>
    <t>Stunning Heated Pool House Close to Tampa &amp; Casino</t>
  </si>
  <si>
    <t>{'latitude': 27.985488891601562, 'longitude': -82.28020477294922}</t>
  </si>
  <si>
    <t>https://www.emperorrentals.com/heated-pool-pool-table-sleeps-10-great-orp5b5a233x</t>
  </si>
  <si>
    <t>Entire House close to everything.</t>
  </si>
  <si>
    <t>{'latitude': 27.98989486694336, 'longitude': -82.2946548461914}</t>
  </si>
  <si>
    <t>Charming Lakefront Studio w/Lanai &amp; Dock in Lakeview Village</t>
  </si>
  <si>
    <t>{'latitude': 27.967241287231445, 'longitude': -82.3075180053711}</t>
  </si>
  <si>
    <t>https://www.vrbo.com/3058139?MDPCID=VRBO-META.HPA.WEB-ORGANIC.VR</t>
  </si>
  <si>
    <t>Pink Posh Place - a girls getaway + bachelorettes!</t>
  </si>
  <si>
    <t>{'latitude': 38.60880661010742, 'longitude': -90.20458984375}</t>
  </si>
  <si>
    <t>https://jandjdesignteam.hospitable.rentals/property/pink-posh-place-prime-location</t>
  </si>
  <si>
    <t>The Doxie - Townhouse in Historic Soulard</t>
  </si>
  <si>
    <t>{'latitude': 38.60868453979492, 'longitude': -90.200439453125}</t>
  </si>
  <si>
    <t>The Dackel - Townhouse in Historic Soulard</t>
  </si>
  <si>
    <t>{'latitude': 38.60749053955078, 'longitude': -90.20331573486328}</t>
  </si>
  <si>
    <t>Gold Door Loft *amazing location in Soulard*</t>
  </si>
  <si>
    <t>{'latitude': 38.61000061035156, 'longitude': -90.2035903930664}</t>
  </si>
  <si>
    <t>https://jandjdesignteam.hospitable.rentals/property/gold-door-loft-prime-location</t>
  </si>
  <si>
    <t>Chic apartment in Historic area</t>
  </si>
  <si>
    <t>{'latitude': 38.638916015625, 'longitude': -90.23863220214844}</t>
  </si>
  <si>
    <t>https://www.whitehousestl.com/listings/271261?googleVR=1</t>
  </si>
  <si>
    <t>Keur Koura @The Ville</t>
  </si>
  <si>
    <t>{'latitude': 38.65285110473633, 'longitude': -90.23493194580078}</t>
  </si>
  <si>
    <t>https://www.booking.com/hotel/us/keur-koura-the-ville.en.html?aid=2068758;label=seogooglelocal-link-imagesaow-hotel-11456053_grp-1_gendate-20240917;utm_source=seogooglelocal;utm_medium=description;utm_term=hotel-11456053;utm_campaign=en</t>
  </si>
  <si>
    <t>Stylish 1 Bed SLU, Fox Thtr, CWE</t>
  </si>
  <si>
    <t>{'latitude': 38.63893508911133, 'longitude': -90.2386474609375}</t>
  </si>
  <si>
    <t>https://www.whitehousestl.com/listings/271267?googleVR=1</t>
  </si>
  <si>
    <t>Keur Koura @The Ville - Four-Bedroom House</t>
  </si>
  <si>
    <t>{'latitude': 38.65285110473633, 'longitude': -90.23492431640625}</t>
  </si>
  <si>
    <t>Urban Vivacious Family Home 8 Minutes from Downtown St. Louis!</t>
  </si>
  <si>
    <t>{'latitude': 38.652732849121094, 'longitude': -90.2652587890625}</t>
  </si>
  <si>
    <t>Serene 2 bedroom home in residential neighborhood.</t>
  </si>
  <si>
    <t>{'latitude': 38.73967361450195, 'longitude': -90.2057113647461}</t>
  </si>
  <si>
    <t>1300 ftÂ² Apartment âˆ™ 1 bedroom âˆ™ 4 guests</t>
  </si>
  <si>
    <t>{'latitude': 38.64746856689453, 'longitude': -90.2593765258789}</t>
  </si>
  <si>
    <t>Comfortable Elegance Heart of CWE</t>
  </si>
  <si>
    <t>{'latitude': 38.64704132080078, 'longitude': -90.2584457397461}</t>
  </si>
  <si>
    <t>https://CityGrove.holidayfuture.com/listings/171937?googleVR=1</t>
  </si>
  <si>
    <t>Pet Friendly 'Hidden Paradise' on 5 Acres With Hot Tub &amp; Deck</t>
  </si>
  <si>
    <t>{'latitude': 38.80583572387695, 'longitude': -90.25801849365234}</t>
  </si>
  <si>
    <t>https://www.bringfido.com/lodging/1860438?aid=googlerentals-website</t>
  </si>
  <si>
    <t>Cozy Renovated Bungalow Perfect for Families</t>
  </si>
  <si>
    <t>{'latitude': 38.812294006347656, 'longitude': -90.2376480102539}</t>
  </si>
  <si>
    <t>The White House in St Louis</t>
  </si>
  <si>
    <t>{'latitude': 38.646114349365234, 'longitude': -90.1972885131836}</t>
  </si>
  <si>
    <t>https://www.booking.com/hotel/us/the-white-house-in-st-louis.en.html?aid=2068758;label=seogooglelocal-link-imagesaow-hotel-12090888_grp-0_gendate-20240917;utm_source=seogooglelocal;utm_medium=description;utm_term=hotel-12090888;utm_campaign=en</t>
  </si>
  <si>
    <t>StaySTL-Extended Stays-2BR Loft-Pets-W\/D-</t>
  </si>
  <si>
    <t>{'latitude': 38.63188552856445, 'longitude': -90.19883728027344}</t>
  </si>
  <si>
    <t>Hot Tub Open- 3rd Floor Queen Suite w/ View (323)</t>
  </si>
  <si>
    <t>{'latitude': 38.6080207824707, 'longitude': -90.2116470336914}</t>
  </si>
  <si>
    <t>Top of Geyer apartment</t>
  </si>
  <si>
    <t>{'latitude': 38.609222412109375, 'longitude': -90.20681762695312}</t>
  </si>
  <si>
    <t>Open Hot Tub- 3rd Floor Queen Suite w/ View (327)</t>
  </si>
  <si>
    <t>{'latitude': 38.608009338378906, 'longitude': -90.21160888671875}</t>
  </si>
  <si>
    <t>St. Louis: The Cozy Corner-2BR unit</t>
  </si>
  <si>
    <t>{'latitude': 38.595455169677734, 'longitude': -90.2294921875}</t>
  </si>
  <si>
    <t>Chic 2BR/2BTH Home * Historic Soulard/Benton Park</t>
  </si>
  <si>
    <t>{'latitude': 38.603389739990234, 'longitude': -90.21572875976562}</t>
  </si>
  <si>
    <t>https://direct.huestaytonight.com/property/chic-2br2bth-home-historic-soulardbenton-park</t>
  </si>
  <si>
    <t>Home 4/ King Beds - Large Garage by StayStLouis</t>
  </si>
  <si>
    <t>{'latitude': 38.60049057006836, 'longitude': -90.23067474365234}</t>
  </si>
  <si>
    <t>Luxury Apt w/ Spectrum Mood Lighting - Historic Cherokee Street Antique Row</t>
  </si>
  <si>
    <t>{'latitude': 38.59297561645508, 'longitude': -90.22404479980469}</t>
  </si>
  <si>
    <t>Condo in Soulard</t>
  </si>
  <si>
    <t>{'latitude': 38.59821319580078, 'longitude': -90.21502685546875}</t>
  </si>
  <si>
    <t>House in Soulard with Parking</t>
  </si>
  <si>
    <t>{'latitude': 38.593597412109375, 'longitude': -90.21487426757812}</t>
  </si>
  <si>
    <t>Vintage Glam *awesome location*</t>
  </si>
  <si>
    <t>{'latitude': 38.597496032714844, 'longitude': -90.21846008300781}</t>
  </si>
  <si>
    <t>https://jandjdesignteam.hospitable.rentals/property/vintage-glam-awesome-location</t>
  </si>
  <si>
    <t>Historic 2-bedrm/2-bth in the heart of Soulard</t>
  </si>
  <si>
    <t>{'latitude': 38.60784149169922, 'longitude': -90.20639038085938}</t>
  </si>
  <si>
    <t>'Hidden Paradise' on 5 Acres w/ Hot Tub &amp; Deck!</t>
  </si>
  <si>
    <t>http://g.rentalsunited.com/gate.aspx?uid=554691&amp;url=1&amp;pid=3281263&amp;lc=google</t>
  </si>
  <si>
    <t>Beautiful 2-bedroom house in awesome Ferguson .Mo with WiFi</t>
  </si>
  <si>
    <t>{'latitude': 38.74283218383789, 'longitude': -90.28961944580078}</t>
  </si>
  <si>
    <t>https://www.vrbo.com/4173508?MDPCID=VRBO-META.HPA.WEB-ORGANIC.VR</t>
  </si>
  <si>
    <t>Retreat Home, Swimming Pool, jacuzzi, sauna, Game room, Basketball Court .</t>
  </si>
  <si>
    <t>{'latitude': 38.759910583496094, 'longitude': -90.27938842773438}</t>
  </si>
  <si>
    <t>Quaint Two Bedroom Flat with Office</t>
  </si>
  <si>
    <t>{'latitude': 38.57909393310547, 'longitude': -90.28026580810547}</t>
  </si>
  <si>
    <t>https://livelofty.holidayfuture.com/listings/221647?googleVR=1</t>
  </si>
  <si>
    <t>Pretty Blue Bungalow - Three-Bedroom House</t>
  </si>
  <si>
    <t>{'latitude': 38.56968688964844, 'longitude': -90.25218200683594}</t>
  </si>
  <si>
    <t>{'latitude': 38.58734130859375, 'longitude': -90.2778549194336}</t>
  </si>
  <si>
    <t>https://huestaydirect.hospitable.rentals/property/spacious-comfynear-downtownclose-to-zoo</t>
  </si>
  <si>
    <t>{'latitude': 38.58739471435547, 'longitude': -90.27789306640625}</t>
  </si>
  <si>
    <t>https://huestaydirect.hospitable.rentals/property/spacious-comfyclose-to-zoonear-downtown</t>
  </si>
  <si>
    <t>Peace &amp; Quiet In STL *Free Parking*</t>
  </si>
  <si>
    <t>{'latitude': 38.570823669433594, 'longitude': -90.29707336425781}</t>
  </si>
  <si>
    <t>https://www.dzkzgroup.com/listings/292022?googleVR=1</t>
  </si>
  <si>
    <t>Serenity Log Inn -Log out and Log Inn to Serenity</t>
  </si>
  <si>
    <t>{'latitude': 38.382442474365234, 'longitude': -90.37309265136719}</t>
  </si>
  <si>
    <t>Downstairs unit</t>
  </si>
  <si>
    <t>{'latitude': 38.56568145751953, 'longitude': -90.26107025146484}</t>
  </si>
  <si>
    <t>https://www.bluepillow.com/search?p_id=589dfe277c00cb10c8dad83e&amp;dest=bpvr&amp;cat=Apartment&amp;accomodationids=65cc5d3dd1633aac917c1082</t>
  </si>
  <si>
    <t>*NEW* Renovated Home  Walk to Genesis Hospital</t>
  </si>
  <si>
    <t>{'latitude': 41.53929138183594, 'longitude': -90.55854797363281}</t>
  </si>
  <si>
    <t>https://qcvacationrentals.holidayfuture.com/listings/303589?googleVR=1</t>
  </si>
  <si>
    <t>Bellevue Log Cabin w/ Gas Grill &amp; Creek Access</t>
  </si>
  <si>
    <t>{'latitude': 42.295066833496094, 'longitude': -90.46572875976562}</t>
  </si>
  <si>
    <t>http://g.rentalsunited.com/gate.aspx?uid=554691&amp;url=1&amp;pid=3823337&amp;lc=google</t>
  </si>
  <si>
    <t>1400 ftÂ² House âˆ™ 3 bedrooms âˆ™ 10 guests</t>
  </si>
  <si>
    <t>{'latitude': 38.593910217285156, 'longitude': -90.21810150146484}</t>
  </si>
  <si>
    <t>Cozy Studio in the Heart of Downtown Kimmswick</t>
  </si>
  <si>
    <t>{'latitude': 38.367740631103516, 'longitude': -90.36341857910156}</t>
  </si>
  <si>
    <t>https://hometeam.guestybookings.com/properties/64f7d229ab94d0004afe7155</t>
  </si>
  <si>
    <t>Kimmswick Porch Haven: Hot Tub, Cozy Fire Pit, &amp; Fenced Yard!</t>
  </si>
  <si>
    <t>{'latitude': 38.36756896972656, 'longitude': -90.36376190185547}</t>
  </si>
  <si>
    <t>https://hometeam.guestybookings.com/properties/66e4981648acc8001391c035</t>
  </si>
  <si>
    <t>Franklin Tiny Cottage w Hot Tub!</t>
  </si>
  <si>
    <t>{'latitude': 39.48448181152344, 'longitude': -86.05024719238281}</t>
  </si>
  <si>
    <t>https://www.circlecitystays.com/listings/144515?googleVR=1</t>
  </si>
  <si>
    <t>The Dragonfly- A Historic Gem COMPLETELY Restored!</t>
  </si>
  <si>
    <t>{'latitude': 39.486637115478516, 'longitude': -86.0558090209961}</t>
  </si>
  <si>
    <t>Just a Stone's Throw</t>
  </si>
  <si>
    <t>{'latitude': 39.4807014465332, 'longitude': -86.05789947509766}</t>
  </si>
  <si>
    <t>https://www.the198onjeff.com/listings/111111?googleVR=1</t>
  </si>
  <si>
    <t>Beautiful, 200 year old Log home - Secluded, 30 Min. from Downtown</t>
  </si>
  <si>
    <t>{'latitude': 39.63460922241211, 'longitude': -85.96654510498047}</t>
  </si>
  <si>
    <t>The Retreat - Private Pool-Spa-Firepit-Gameroom</t>
  </si>
  <si>
    <t>{'latitude': 39.62837600708008, 'longitude': -86.16574096679688}</t>
  </si>
  <si>
    <t>https://elegantlivingnow.com/property/brixton/</t>
  </si>
  <si>
    <t>Historic Meadowdale Farm - Barn Stay in Rural Setting</t>
  </si>
  <si>
    <t>{'latitude': 39.634212493896484, 'longitude': -85.96397399902344}</t>
  </si>
  <si>
    <t>LUXE Gated INDY/Greenwood/Franklin</t>
  </si>
  <si>
    <t>{'latitude': 39.62889862060547, 'longitude': -86.07665252685547}</t>
  </si>
  <si>
    <t>https://www.vrbo.com/3964651?MDPCID=VRBO-META.HPA.WEB-ORGANIC.VR</t>
  </si>
  <si>
    <t>{'latitude': 39.60771560668945, 'longitude': -86.14395141601562}</t>
  </si>
  <si>
    <t>Zionsville Luxury 1BR w/ Balcony</t>
  </si>
  <si>
    <t>{'latitude': 39.9472541809082, 'longitude': -86.33333587646484}</t>
  </si>
  <si>
    <t>https://www.vrbo.com/3759624?MDPCID=VRBO-META.HPA.WEB-ORGANIC.VR</t>
  </si>
  <si>
    <t>Luxurious One Bedroom Whitestown</t>
  </si>
  <si>
    <t>{'latitude': 39.94601821899414, 'longitude': -86.35965728759766}</t>
  </si>
  <si>
    <t>Corporate Housing by MGM</t>
  </si>
  <si>
    <t>Modern farmhouse in the Woods</t>
  </si>
  <si>
    <t>{'latitude': 40.00932312011719, 'longitude': -86.29142761230469}</t>
  </si>
  <si>
    <t>https://mmfdmanagament.hospitable.rentals/property/modern-farmhouse-in-the-woods</t>
  </si>
  <si>
    <t>Oliver Capital | Cozy, Entertainment Suite</t>
  </si>
  <si>
    <t>{'latitude': 39.95601272583008, 'longitude': -86.359619140625}</t>
  </si>
  <si>
    <t>An Exquisite 3 Rooms Townhome in Zionsville Suitable for Long-Term Stays</t>
  </si>
  <si>
    <t>{'latitude': 39.947383880615234, 'longitude': -86.33328247070312}</t>
  </si>
  <si>
    <t>Florence Cottage~Modern Country</t>
  </si>
  <si>
    <t>{'latitude': 39.99055862426758, 'longitude': -86.36099243164062}</t>
  </si>
  <si>
    <t>https://mmfdmanagament.hospitable.rentals/property/florence-cottagemodern-country</t>
  </si>
  <si>
    <t>Charming Home in Speedway</t>
  </si>
  <si>
    <t>{'latitude': 39.79365158081055, 'longitude': -86.25127410888672}</t>
  </si>
  <si>
    <t>Indianapolis Area Home - Walk to the Speedway!</t>
  </si>
  <si>
    <t>{'latitude': 39.792911529541016, 'longitude': -86.2446517944336}</t>
  </si>
  <si>
    <t>http://g.rentalsunited.com/gate.aspx?uid=554691&amp;url=1&amp;pid=3097902&amp;lc=google</t>
  </si>
  <si>
    <t>Idyllic Home Near Indianapolis Motor Speedway</t>
  </si>
  <si>
    <t>{'latitude': 39.78886413574219, 'longitude': -86.21063232421875}</t>
  </si>
  <si>
    <t>http://g.rentalsunited.com/gate.aspx?uid=554691&amp;url=1&amp;pid=3427605&amp;lc=google</t>
  </si>
  <si>
    <t>Teddi Bear at the Villa</t>
  </si>
  <si>
    <t>{'latitude': 39.769989013671875, 'longitude': -86.20685577392578}</t>
  </si>
  <si>
    <t>https://www.vacasa.com/unit/118519</t>
  </si>
  <si>
    <t>Large House Near Lucas Oil Stadium (TSwift). 3 BR</t>
  </si>
  <si>
    <t>{'latitude': 39.78911590576172, 'longitude': -86.20368194580078}</t>
  </si>
  <si>
    <t>https://direct.shelbyhomerentals.com/property/minutes-from-downtown-speedway-3-bedrooms</t>
  </si>
  <si>
    <t>{'latitude': 39.790401458740234, 'longitude': -86.28253173828125}</t>
  </si>
  <si>
    <t>Newly Remodeled, Entire home 3BD 3BA, Speedway IN</t>
  </si>
  <si>
    <t>{'latitude': 39.78641891479492, 'longitude': -86.24573516845703}</t>
  </si>
  <si>
    <t>Lux Condo in Speedway 5 miles from Downtown Indy!</t>
  </si>
  <si>
    <t>{'latitude': 39.787109375, 'longitude': -86.243896484375}</t>
  </si>
  <si>
    <t>Speedway Pit Stop Bungalow in the heart of Speedway.  Walk to IMS,  Restaurants</t>
  </si>
  <si>
    <t>{'latitude': 39.78633117675781, 'longitude': -86.24942779541016}</t>
  </si>
  <si>
    <t>Updated Home Near Indianapolis Motor Speedway</t>
  </si>
  <si>
    <t>{'latitude': 39.79492950439453, 'longitude': -86.2144775390625}</t>
  </si>
  <si>
    <t>http://g.rentalsunited.com/gate.aspx?uid=554691&amp;url=1&amp;pid=3339353&amp;lc=google</t>
  </si>
  <si>
    <t>NEW Speedway ? Relaxation! (3BR/2BA, sleeps 7)</t>
  </si>
  <si>
    <t>{'latitude': 39.790748596191406, 'longitude': -86.25044250488281}</t>
  </si>
  <si>
    <t>Speedway "Finish Line" House</t>
  </si>
  <si>
    <t>{'latitude': 39.78202819824219, 'longitude': -86.25032806396484}</t>
  </si>
  <si>
    <t>151 S 5th Ave</t>
  </si>
  <si>
    <t>{'latitude': 39.718414306640625, 'longitude': -86.08712768554688}</t>
  </si>
  <si>
    <t>https://NatureStayGetaways.holidayfuture.com/listings/322562?googleVR=1</t>
  </si>
  <si>
    <t>King Bed, Free Parking &amp; Laundry, Sleeps 6</t>
  </si>
  <si>
    <t>{'latitude': 39.730567932128906, 'longitude': -86.13774108886719}</t>
  </si>
  <si>
    <t>https://direct.shelbyhomerentals.com/property/king-bed-free-parking-laundry-sleeps-6</t>
  </si>
  <si>
    <t>Charming, quaint 2 bed/1BA bungalow 15 minutes from downtown Indy</t>
  </si>
  <si>
    <t>{'latitude': 39.67023849487305, 'longitude': -86.13278198242188}</t>
  </si>
  <si>
    <t>A King Size Bed Home in Indianapolis</t>
  </si>
  <si>
    <t>Hometown Hideaway - 4BR/2.5BA, Pool, game room</t>
  </si>
  <si>
    <t>https://book.hostfully.com/radens%2C-llc/property-details/4cd78f72-0338-4e92-8fd6-3af0461fd391/hometown-hideaway---4br-2.5ba%2C-pool%2C-game-room</t>
  </si>
  <si>
    <t>Tonight
The Next Picture Show</t>
  </si>
  <si>
    <t>{'latitude': 39.63727569580078, 'longitude': -86.15481567382812}</t>
  </si>
  <si>
    <t>&lt;10min Downtown, Private &amp; Spacious</t>
  </si>
  <si>
    <t>{'latitude': 39.69533157348633, 'longitude': -86.17337036132812}</t>
  </si>
  <si>
    <t>https://lazysundayrentals.directstays.com/property/joyfulbluff</t>
  </si>
  <si>
    <t>Fishers Retreat</t>
  </si>
  <si>
    <t>{'latitude': 39.94120407104492, 'longitude': -85.91995239257812}</t>
  </si>
  <si>
    <t>https://booking.bookamemory.com/listings/203678?googleVR=1</t>
  </si>
  <si>
    <t>Luxurious 1-Bedroom Fishers</t>
  </si>
  <si>
    <t>{'latitude': 39.96450424194336, 'longitude': -86.0223617553711}</t>
  </si>
  <si>
    <t>https://stay.micgamag.com/listings/148967?googleVR=1</t>
  </si>
  <si>
    <t>Affordable 2-Bed Fishers</t>
  </si>
  <si>
    <t>{'latitude': 39.9343147277832, 'longitude': -86.0599365234375}</t>
  </si>
  <si>
    <t>https://stay.micgamag.com/listings/202713?googleVR=1</t>
  </si>
  <si>
    <t>3-min from downtown Fishers</t>
  </si>
  <si>
    <t>{'latitude': 39.952552795410156, 'longitude': -86.01374053955078}</t>
  </si>
  <si>
    <t>Brand new ranch in quiet neighborhood located in â¤ï¸ of Fishers.</t>
  </si>
  <si>
    <t>{'latitude': 39.96171188354492, 'longitude': -85.9836654663086}</t>
  </si>
  <si>
    <t>{'latitude': 39.96162414550781, 'longitude': -86.02500915527344}</t>
  </si>
  <si>
    <t>{'latitude': 39.93456268310547, 'longitude': -86.05854797363281}</t>
  </si>
  <si>
    <t>https://stay.micgamag.com/listings/242495?googleVR=1</t>
  </si>
  <si>
    <t>Dreamy Estate Retreat, w/ Barn, Gated, 10 Acre w/ Proximity to Ruoff  Amenities</t>
  </si>
  <si>
    <t>{'latitude': 39.981239318847656, 'longitude': -85.89916229248047}</t>
  </si>
  <si>
    <t>Sweet Creek Retreat-Beautiful Fishers-EV friendly</t>
  </si>
  <si>
    <t>{'latitude': 39.966182708740234, 'longitude': -85.97792053222656}</t>
  </si>
  <si>
    <t>Tree-Lined Indianapolis Home ~ 10 Mi to Downtown!</t>
  </si>
  <si>
    <t>{'latitude': 39.91316604614258, 'longitude': -86.12466430664062}</t>
  </si>
  <si>
    <t>http://g.rentalsunited.com/gate.aspx?uid=554691&amp;url=1&amp;pid=3581445&amp;lc=google</t>
  </si>
  <si>
    <t>Arts &amp; Design District Condo: Steps to Monon Trail</t>
  </si>
  <si>
    <t>{'latitude': 39.97858810424805, 'longitude': -86.1304931640625}</t>
  </si>
  <si>
    <t>http://g.rentalsunited.com/gate.aspx?uid=554691&amp;url=1&amp;pid=3090435&amp;lc=google</t>
  </si>
  <si>
    <t>Old Towne Carmel Bed And Breakfast</t>
  </si>
  <si>
    <t>{'latitude': 39.98270034790039, 'longitude': -86.12840270996094}</t>
  </si>
  <si>
    <t>https://www.super.com/travel/hotels/DlZB4DEl?utm_source=gha_vr&amp;utm_campaign=static</t>
  </si>
  <si>
    <t>The WhiteHouse ! Your Private Oasis in Carmel</t>
  </si>
  <si>
    <t>{'latitude': 39.973548889160156, 'longitude': -86.19330596923828}</t>
  </si>
  <si>
    <t>Garden Cottage - INDY/CARMEL/DWNTWN/MONON TRAIL/GRAND PARK</t>
  </si>
  <si>
    <t>{'latitude': 39.91550827026367, 'longitude': -86.1694107055664}</t>
  </si>
  <si>
    <t>Modern Condo in the Heart of Carmel IN</t>
  </si>
  <si>
    <t>{'latitude': 39.978641510009766, 'longitude': -86.12935638427734}</t>
  </si>
  <si>
    <t>Prime Location, Heart of Carmel</t>
  </si>
  <si>
    <t>{'latitude': 39.98631286621094, 'longitude': -86.11175537109375}</t>
  </si>
  <si>
    <t>https://lazysundayrentals.directstays.com/property/cozyincarmel</t>
  </si>
  <si>
    <t>Cozy Home Plainfield Indy</t>
  </si>
  <si>
    <t>{'latitude': 39.731773376464844, 'longitude': -86.35393524169922}</t>
  </si>
  <si>
    <t>https://stay.micgamag.com/listings/312942?googleVR=1</t>
  </si>
  <si>
    <t>Bright Plainfield Home ~ 14 Mi to Indianapolis!</t>
  </si>
  <si>
    <t>{'latitude': 39.72450256347656, 'longitude': -86.39632415771484}</t>
  </si>
  <si>
    <t>http://g.rentalsunited.com/gate.aspx?uid=554691&amp;url=1&amp;pid=3766849&amp;lc=google</t>
  </si>
  <si>
    <t>Charming 4-bedroom house with AC and WiFi in lovely Indianapolis</t>
  </si>
  <si>
    <t>{'latitude': 39.651126861572266, 'longitude': -86.31179809570312}</t>
  </si>
  <si>
    <t>https://www.vrbo.com/4176252?MDPCID=VRBO-META.HPA.WEB-ORGANIC.VR</t>
  </si>
  <si>
    <t>King Size Bed Bungalow with a Gym in Indianapolis</t>
  </si>
  <si>
    <t>{'latitude': 39.68038558959961, 'longitude': -86.24994659423828}</t>
  </si>
  <si>
    <t>Rubys Red Cabin Hot Tub Nature Horses Indy</t>
  </si>
  <si>
    <t>{'latitude': 39.66767120361328, 'longitude': -86.2469253540039}</t>
  </si>
  <si>
    <t>https://NatureStayGetaways.holidayfuture.com/listings/228862?googleVR=1</t>
  </si>
  <si>
    <t>Plainfield Vacation Rental ~ 13 Mi to Indianapolis</t>
  </si>
  <si>
    <t>{'latitude': 39.72277069091797, 'longitude': -86.3790512084961}</t>
  </si>
  <si>
    <t>http://g.rentalsunited.com/gate.aspx?uid=554691&amp;url=1&amp;pid=3695672&amp;lc=google</t>
  </si>
  <si>
    <t>Spanish Style 3-bedroom Home with Hot Tub</t>
  </si>
  <si>
    <t>{'latitude': 39.68571472167969, 'longitude': -86.25566101074219}</t>
  </si>
  <si>
    <t>https://www.booking.com/hotel/us/spanish-style-3-bedroom-home-with-hot-tub.en.html?aid=2068758;label=seogooglelocal-link-imagesaow-hotel-10694054_grp-2_gendate-20240917;utm_source=seogooglelocal;utm_medium=description;utm_term=hotel-10694054;utm_campaign=en</t>
  </si>
  <si>
    <t>Treehouse Hot tub on 60 acre farm near downtown</t>
  </si>
  <si>
    <t>{'latitude': 39.668006896972656, 'longitude': -86.24609375}</t>
  </si>
  <si>
    <t>https://NatureStayGetaways.holidayfuture.com/listings/228864?googleVR=1</t>
  </si>
  <si>
    <t>Indianapolis Rental Home w/ Gym: Near Speedway!</t>
  </si>
  <si>
    <t>http://g.rentalsunited.com/gate.aspx?uid=554691&amp;url=1&amp;pid=3501669&amp;lc=google</t>
  </si>
  <si>
    <t>Lake Living Speedway</t>
  </si>
  <si>
    <t>{'latitude': 39.8133544921875, 'longitude': -86.29988098144531}</t>
  </si>
  <si>
    <t>Lake Living Suite near Speedway</t>
  </si>
  <si>
    <t>{'latitude': 39.81304931640625, 'longitude': -86.2992172241211}</t>
  </si>
  <si>
    <t>https://www.sas-propertymanagement.com/listings/280907?googleVR=1</t>
  </si>
  <si>
    <t>Landing at The Landing - 2 Bedrooms in Clermont</t>
  </si>
  <si>
    <t>{'latitude': 39.80812072753906, 'longitude': -86.32218170166016}</t>
  </si>
  <si>
    <t>Montrose Farms Alpaca Ranch</t>
  </si>
  <si>
    <t>{'latitude': 39.81796646118164, 'longitude': -86.35497283935547}</t>
  </si>
  <si>
    <t>Indianapolis Home w/ Patio &amp; Community Pool!</t>
  </si>
  <si>
    <t>{'latitude': 39.8458137512207, 'longitude': -86.32848358154297}</t>
  </si>
  <si>
    <t>http://g.rentalsunited.com/gate.aspx?uid=554691&amp;url=1&amp;pid=3684697&amp;lc=google</t>
  </si>
  <si>
    <t>Cozy 2BR Home w/ Office Near Downtown Indy &amp; Park</t>
  </si>
  <si>
    <t>{'latitude': 39.759613037109375, 'longitude': -86.08455657958984}</t>
  </si>
  <si>
    <t>https://direct.shelbyhomerentals.com/property/charming-2br-in-chr-park-easy-access-to-downtown</t>
  </si>
  <si>
    <t>CozySuites 3BR Arsenal Heights Indy</t>
  </si>
  <si>
    <t>{'latitude': 39.76784896850586, 'longitude': -86.13770294189453}</t>
  </si>
  <si>
    <t>Historic Fountain Sq in DT Indy</t>
  </si>
  <si>
    <t>{'latitude': 39.753719329833984, 'longitude': -86.12567138671875}</t>
  </si>
  <si>
    <t>https://boesingandlagerealty.guestybookings.com/properties/6631bd400d720600108801a6</t>
  </si>
  <si>
    <t>Downtown Indianapolis Home ~ 3 Mi to Canal Walk!</t>
  </si>
  <si>
    <t>{'latitude': 39.75236129760742, 'longitude': -86.12702941894531}</t>
  </si>
  <si>
    <t>http://g.rentalsunited.com/gate.aspx?uid=554691&amp;url=1&amp;pid=3757571&amp;lc=google</t>
  </si>
  <si>
    <t>Beautiful getaway!</t>
  </si>
  <si>
    <t>{'latitude': 39.746826171875, 'longitude': -86.14926147460938}</t>
  </si>
  <si>
    <t>https://www.circlecitystays.com/listings/161062?googleVR=1</t>
  </si>
  <si>
    <t>Ranch House 3 Bedrooms Near Lucas Oil</t>
  </si>
  <si>
    <t>{'latitude': 39.741817474365234, 'longitude': -86.14742279052734}</t>
  </si>
  <si>
    <t>https://booking.ownerrez.com/request?brand=ora7ccddc978x&amp;channel=GoogleVacationRentals&amp;property=orp5b6234cx</t>
  </si>
  <si>
    <t>Indy Retreat 5 Min Convention CenterPet-Friendly</t>
  </si>
  <si>
    <t>{'latitude': 39.74699783325195, 'longitude': -86.14351654052734}</t>
  </si>
  <si>
    <t>https://www.nestifyspaces.com/listings/321656?googleVR=1</t>
  </si>
  <si>
    <t>Modern Bungalow- Near Airport/Indianapolis</t>
  </si>
  <si>
    <t>{'latitude': 39.641353607177734, 'longitude': -86.374755859375}</t>
  </si>
  <si>
    <t>Downtown Charm  Comfort- 2Bedroom Home</t>
  </si>
  <si>
    <t>{'latitude': 40.03976058959961, 'longitude': -86.01966857910156}</t>
  </si>
  <si>
    <t>Cozy Noblesville Nest! 3 bdrm! Walk to downtown!</t>
  </si>
  <si>
    <t>{'latitude': 40.03874588012695, 'longitude': -86.0107650756836}</t>
  </si>
  <si>
    <t>https://sunnystays.hospitable.rentals/property/cozy-noblesville-nest</t>
  </si>
  <si>
    <t>Waterfront w/ Firepit, Group Stay</t>
  </si>
  <si>
    <t>{'latitude': 40.12173080444336, 'longitude': -86.02799224853516}</t>
  </si>
  <si>
    <t>https://lazysundayrentals.directstays.com/property/watersedge</t>
  </si>
  <si>
    <t>Spacious, Stylish Oasis: Perfect for Larger Groups</t>
  </si>
  <si>
    <t>{'latitude': 40.03392028808594, 'longitude': -86.00328826904297}</t>
  </si>
  <si>
    <t>https://bpg.guestybookings.com/properties/632c527e698694003385402b</t>
  </si>
  <si>
    <t>Easy Living Near Ruoff Center- 1 night free, Min 3</t>
  </si>
  <si>
    <t>{'latitude': 40.00940704345703, 'longitude': -85.94264221191406}</t>
  </si>
  <si>
    <t>https://homescape.directstays.com/property/easy-living-near-ruoff-center</t>
  </si>
  <si>
    <t>Gorgeous 3-bedroom home in downtown Noblesville</t>
  </si>
  <si>
    <t>{'latitude': 40.042476654052734, 'longitude': -86.01378631591797}</t>
  </si>
  <si>
    <t>https://www.vrbo.com/2981982?MDPCID=VRBO-META.HPA.WEB-ORGANIC.VR</t>
  </si>
  <si>
    <t>Historic Noblesville Home w/ Private Yard!</t>
  </si>
  <si>
    <t>{'latitude': 40.04147720336914, 'longitude': -86.01245880126953}</t>
  </si>
  <si>
    <t>http://g.rentalsunited.com/gate.aspx?uid=554691&amp;url=1&amp;pid=3100548&amp;lc=google</t>
  </si>
  <si>
    <t>Affordable, Peaceful, Private @ Ruoff/Grand Park</t>
  </si>
  <si>
    <t>{'latitude': 40.055057525634766, 'longitude': -86.00843048095703}</t>
  </si>
  <si>
    <t>https://www.vrbo.com/1863963?MDPCID=VRBO-META.HPA.WEB-ORGANIC.VR</t>
  </si>
  <si>
    <t>Welcome to the Boar's Nest, walking distance to Noblesville town square</t>
  </si>
  <si>
    <t>{'latitude': 40.04485321044922, 'longitude': -86.006591796875}</t>
  </si>
  <si>
    <t>Cozy Retreat two blocks from Downtown Noblesville, IN</t>
  </si>
  <si>
    <t>{'latitude': 40.04822540283203, 'longitude': -86.0131607055664}</t>
  </si>
  <si>
    <t>Wolf's Cabin-Walk to Downtown Noblesville</t>
  </si>
  <si>
    <t>{'latitude': 40.03947067260742, 'longitude': -86.01985168457031}</t>
  </si>
  <si>
    <t>OliveBranch-LuxeDesigner Home-Spa-Firepit-GameZone</t>
  </si>
  <si>
    <t>{'latitude': 39.592079162597656, 'longitude': -86.16295623779297}</t>
  </si>
  <si>
    <t>https://elegantlivingnow.com/property/olive-branch/</t>
  </si>
  <si>
    <t>{'latitude': 39.637550354003906, 'longitude': -86.17272186279297}</t>
  </si>
  <si>
    <t>https://www.bluepillow.com/search?p_id=589dfeb57c00cb10c8dae08c&amp;dest=bpvr&amp;cat=House&amp;accomodationids=64907119ba24250813c3e836</t>
  </si>
  <si>
    <t>House on 7 acre lake. Newly Renovated 3 Bed 2 Bath</t>
  </si>
  <si>
    <t>{'latitude': 39.61319351196289, 'longitude': -86.09781646728516}</t>
  </si>
  <si>
    <t>Sweet Home IN</t>
  </si>
  <si>
    <t>{'latitude': 39.82365798950195, 'longitude': -85.99630737304688}</t>
  </si>
  <si>
    <t>https://www.booking.com/hotel/us/home-to-stay-in.en.html?aid=2068758;label=seogooglelocal-link-imagesaow-hotel-10174990_grp-2_gendate-20240917;utm_source=seogooglelocal;utm_medium=description;utm_term=hotel-10174990;utm_campaign=en</t>
  </si>
  <si>
    <t>Two Bedroom Cottage On 2 Acre Stocked Pond Minutes From Downtown Indianapolis</t>
  </si>
  <si>
    <t>{'latitude': 39.78452682495117, 'longitude': -85.94779968261719}</t>
  </si>
  <si>
    <t>Mid-Century Modern Lake Cottage in Indiana!</t>
  </si>
  <si>
    <t>{'latitude': 39.7756233215332, 'longitude': -85.85543823242188}</t>
  </si>
  <si>
    <t>http://g.rentalsunited.com/gate.aspx?uid=554691&amp;url=1&amp;pid=3826485&amp;lc=google</t>
  </si>
  <si>
    <t>Indianapolis Home w/ Fire Pit &amp; On-Site Fishing!</t>
  </si>
  <si>
    <t>{'latitude': 39.8139533996582, 'longitude': -85.9627456665039}</t>
  </si>
  <si>
    <t>http://g.rentalsunited.com/gate.aspx?uid=554691&amp;url=1&amp;pid=3864199&amp;lc=google</t>
  </si>
  <si>
    <t>The Lai Pa House</t>
  </si>
  <si>
    <t>{'latitude': 39.7351188659668, 'longitude': -86.07278442382812}</t>
  </si>
  <si>
    <t>https://www.vrbo.com/4049312?MDPCID=VRBO-META.HPA.WEB-ORGANIC.VR</t>
  </si>
  <si>
    <t>The Nigh Place, Studio Apartment, King Bed, 55"TV</t>
  </si>
  <si>
    <t>{'latitude': 39.611995697021484, 'longitude': -85.85800170898438}</t>
  </si>
  <si>
    <t>https://www.vrbo.com/2862432?MDPCID=VRBO-META.HPA.WEB-ORGANIC.VR</t>
  </si>
  <si>
    <t>4 Bedroom Creative Escape</t>
  </si>
  <si>
    <t>{'latitude': 39.78605270385742, 'longitude': -86.02125549316406}</t>
  </si>
  <si>
    <t>Fortville Flat-Walk to downtown!</t>
  </si>
  <si>
    <t>{'latitude': 39.938812255859375, 'longitude': -85.84542846679688}</t>
  </si>
  <si>
    <t>https://sunnystays.hospitable.rentals/property/fortville-flat-walk-to-downtown</t>
  </si>
  <si>
    <t>Brand New Home 2100 square feet. Part of the Greater Indianapolis area</t>
  </si>
  <si>
    <t>{'latitude': 39.92472839355469, 'longitude': -85.90058898925781}</t>
  </si>
  <si>
    <t>Cozy Wooded Lodge | 15 mins Indy</t>
  </si>
  <si>
    <t>{'latitude': 39.87596893310547, 'longitude': -86.0342788696289}</t>
  </si>
  <si>
    <t>https://chapmanpropertymanagement.hospitable.rentals/property/cozy-wooded-lodge-15-mins-indy</t>
  </si>
  <si>
    <t>Family-Friendly Fortville Rental Home w/ Fire Pit!</t>
  </si>
  <si>
    <t>{'latitude': 39.935550689697266, 'longitude': -85.8521499633789}</t>
  </si>
  <si>
    <t>http://g.rentalsunited.com/gate.aspx?uid=554691&amp;url=1&amp;pid=3711717&amp;lc=google</t>
  </si>
  <si>
    <t>Modern 3 BR home w/ hot tub, movie room, dog park</t>
  </si>
  <si>
    <t>{'latitude': 39.843040466308594, 'longitude': -86.06809997558594}</t>
  </si>
  <si>
    <t>https://home-tel.guestybookings.com/properties/63a5ca0a3384a1004e7afd99</t>
  </si>
  <si>
    <t>Perfect Comfy Bungalow</t>
  </si>
  <si>
    <t>{'latitude': 39.84096145629883, 'longitude': -86.01321411132812}</t>
  </si>
  <si>
    <t>Resort style living - heated pool, hot tub, game room, pond and ample parking!</t>
  </si>
  <si>
    <t>{'latitude': 39.89057922363281, 'longitude': -85.97508239746094}</t>
  </si>
  <si>
    <t>Zestlife-HeatedPool-LuxeEscp-ThemedRooms-GameRoom</t>
  </si>
  <si>
    <t>{'latitude': 39.88872528076172, 'longitude': -86.02725982666016}</t>
  </si>
  <si>
    <t>https://elegantlivingnow.com/property/zestlife-indianapolis/</t>
  </si>
  <si>
    <t>New Home in the Countryside of Indy!</t>
  </si>
  <si>
    <t>{'latitude': 39.8408317565918, 'longitude': -85.95988464355469}</t>
  </si>
  <si>
    <t>https://www.vrbo.com/4018771?MDPCID=VRBO-META.HPA.WEB-ORGANIC.VR</t>
  </si>
  <si>
    <t>Apartment Close to Mass Ave</t>
  </si>
  <si>
    <t>{'latitude': 39.7830696105957, 'longitude': -86.13034057617188}</t>
  </si>
  <si>
    <t>https://www.circlecitystays.com/listings/301392?googleVR=1</t>
  </si>
  <si>
    <t>CozySuites 1BR in Bottleworks Indy Unit #7</t>
  </si>
  <si>
    <t>{'latitude': 39.777278900146484, 'longitude': -86.14488983154297}</t>
  </si>
  <si>
    <t>Walkable in Broad Ripple</t>
  </si>
  <si>
    <t>{'latitude': 39.86432647705078, 'longitude': -86.14559936523438}</t>
  </si>
  <si>
    <t>https://lazysundayrentals.directstays.com/property/easyretreat</t>
  </si>
  <si>
    <t>Comfy Indy Home - Near Attractions &amp; City Center</t>
  </si>
  <si>
    <t>{'latitude': 39.755897521972656, 'longitude': -86.18305206298828}</t>
  </si>
  <si>
    <t>https://indy.wandercasa.com/listings/155413?googleVR=1</t>
  </si>
  <si>
    <t>CozySuites - 2BR with Direct Skybridge Access #2</t>
  </si>
  <si>
    <t>{'latitude': 39.76824951171875, 'longitude': -86.16094207763672}</t>
  </si>
  <si>
    <t>Indianapolis Home w/ Porch - Close to Mile Square!</t>
  </si>
  <si>
    <t>{'latitude': 39.751461029052734, 'longitude': -86.15214538574219}</t>
  </si>
  <si>
    <t>http://g.rentalsunited.com/gate.aspx?uid=554691&amp;url=1&amp;pid=3688613&amp;lc=google</t>
  </si>
  <si>
    <t>Charm City Hideout 2bdr and Basement</t>
  </si>
  <si>
    <t>{'latitude': 39.787628173828125, 'longitude': -86.09442901611328}</t>
  </si>
  <si>
    <t>https://home-tel.guestybookings.com/properties/65bbb9017f1cde0016bc2778</t>
  </si>
  <si>
    <t>Near Lucas Oil ,large yard, Sleeps 6, pet friendly</t>
  </si>
  <si>
    <t>{'latitude': 39.748252868652344, 'longitude': -86.1940689086914}</t>
  </si>
  <si>
    <t>https://direct.shelbyhomerentals.com/property/near-lucas-oil-large-yard-sleeps-6-pet-friendly</t>
  </si>
  <si>
    <t>700 ftÂ² House âˆ™ 1 bedroom âˆ™ 4 guests</t>
  </si>
  <si>
    <t>{'latitude': 39.751461029052734, 'longitude': -86.15215301513672}</t>
  </si>
  <si>
    <t>Cozy Downtown Greenwood Retreat - Walkable to Everything</t>
  </si>
  <si>
    <t>{'latitude': 39.61244583129883, 'longitude': -86.10670471191406}</t>
  </si>
  <si>
    <t>Indianapolis Home ~ 10 Mi to Downtown!</t>
  </si>
  <si>
    <t>{'latitude': 39.6799430847168, 'longitude': -86.09407043457031}</t>
  </si>
  <si>
    <t>http://g.rentalsunited.com/gate.aspx?uid=554691&amp;url=1&amp;pid=3362083&amp;lc=google</t>
  </si>
  <si>
    <t>Family Friendly - Mins to Shops and Food</t>
  </si>
  <si>
    <t>{'latitude': 39.61707305908203, 'longitude': -86.1088638305664}</t>
  </si>
  <si>
    <t>https://www.vrbo.com/3511246?MDPCID=VRBO-META.HPA.WEB-ORGANIC.VR</t>
  </si>
  <si>
    <t>Updated Historic Home, in the Heart of Greenfield. Walking distance to downtown!</t>
  </si>
  <si>
    <t>{'latitude': 39.78099060058594, 'longitude': -85.77967834472656}</t>
  </si>
  <si>
    <t>Spacious Home w/ Patio Near Fishers!</t>
  </si>
  <si>
    <t>{'latitude': 39.911842346191406, 'longitude': -85.8416519165039}</t>
  </si>
  <si>
    <t>http://g.rentalsunited.com/gate.aspx?uid=554691&amp;url=1&amp;pid=3512029&amp;lc=google</t>
  </si>
  <si>
    <t>The Junction: Victorian Home in Quaint Fortville!</t>
  </si>
  <si>
    <t>{'latitude': 39.93513870239258, 'longitude': -85.84706115722656}</t>
  </si>
  <si>
    <t>http://g.rentalsunited.com/gate.aspx?uid=554691&amp;url=1&amp;pid=3095239&amp;lc=google</t>
  </si>
  <si>
    <t>Marguerite Creole Country Cottage</t>
  </si>
  <si>
    <t>{'latitude': 29.94540786743164, 'longitude': -90.365234375}</t>
  </si>
  <si>
    <t>Charming Louisiana Getaway w/ Deck &amp; Yard!</t>
  </si>
  <si>
    <t>{'latitude': 29.98301887512207, 'longitude': -90.37889099121094}</t>
  </si>
  <si>
    <t>http://g.rentalsunited.com/gate.aspx?uid=554691&amp;url=1&amp;pid=3760348&amp;lc=google</t>
  </si>
  <si>
    <t>Cozy and Private1-bedroom apartment in Metairie with WiFi  and other amenities</t>
  </si>
  <si>
    <t>{'latitude': 29.99909782409668, 'longitude': -90.2320327758789}</t>
  </si>
  <si>
    <t>Charming 2-bedroom house with AC, fitness room and WiFi in adorable Metairie</t>
  </si>
  <si>
    <t>{'latitude': 29.978708267211914, 'longitude': -90.2243881225586}</t>
  </si>
  <si>
    <t>Marie Celeste Creole Country Cottage</t>
  </si>
  <si>
    <t>{'latitude': 29.94654083251953, 'longitude': -90.3661880493164}</t>
  </si>
  <si>
    <t>Private Bywater Cottage - Courtyard, WiFi, Laundry, Near restaurants\/bars</t>
  </si>
  <si>
    <t>{'latitude': 29.96275520324707, 'longitude': -90.03435516357422}</t>
  </si>
  <si>
    <t>GREEN DOOR COTTAGE 
Charming New Orleans home 10 mins from the French Quarter.</t>
  </si>
  <si>
    <t>{'latitude': 29.954368591308594, 'longitude': -90.00731658935547}</t>
  </si>
  <si>
    <t>https://www.vrbo.com/4175851?MDPCID=VRBO-META.HPA.WEB-ORGANIC.VR</t>
  </si>
  <si>
    <t>Best Rate- Beautiful home minutes to French Quarter</t>
  </si>
  <si>
    <t>{'latitude': 29.954069137573242, 'longitude': -90.0063705444336}</t>
  </si>
  <si>
    <t>New Orleans Lady-6miles to FQ/w&amp;d/Pets Ok</t>
  </si>
  <si>
    <t>{'latitude': 29.922260284423828, 'longitude': -89.99736022949219}</t>
  </si>
  <si>
    <t>https://www.destinationhq.org/new-orleans-ladypool-tablewdpets-ok-orp5b5358ax</t>
  </si>
  <si>
    <t>New Orleans Duplex: 2 Mi to Bourbon Street!</t>
  </si>
  <si>
    <t>{'latitude': 29.967994689941406, 'longitude': -90.03218841552734}</t>
  </si>
  <si>
    <t>http://g.rentalsunited.com/gate.aspx?uid=554691&amp;url=1&amp;pid=3791457&amp;lc=google</t>
  </si>
  <si>
    <t>Historic New Orleans-Style Gem - 4 Miles from French Quarter!</t>
  </si>
  <si>
    <t>{'latitude': 29.950212478637695, 'longitude': -90.00494384765625}</t>
  </si>
  <si>
    <t>Tchop Maison off Napoleon - Stroll to Magazine!</t>
  </si>
  <si>
    <t>{'latitude': 29.91693687438965, 'longitude': -90.10636138916016}</t>
  </si>
  <si>
    <t>http://pinhasproperties.com/property/tchop-maison-off-napoleon-stroll-to-magazine/</t>
  </si>
  <si>
    <t>Eclectic Westwego Retreat w/ Sunroom &amp; Patio!</t>
  </si>
  <si>
    <t>{'latitude': 29.896684646606445, 'longitude': -90.13899230957031}</t>
  </si>
  <si>
    <t>http://g.rentalsunited.com/gate.aspx?uid=554691&amp;url=1&amp;pid=3101044&amp;lc=google</t>
  </si>
  <si>
    <t>Pet-Friendly Irish Channel home base</t>
  </si>
  <si>
    <t>{'latitude': 29.916458129882812, 'longitude': -90.10709381103516}</t>
  </si>
  <si>
    <t>https://www.stayredamo.com/accommodations/the-tchoup</t>
  </si>
  <si>
    <t>Private 2BR Condo in Uptown</t>
  </si>
  <si>
    <t>{'latitude': 29.93478775024414, 'longitude': -90.10671997070312}</t>
  </si>
  <si>
    <t>https://www.hosteeva.com/properties/available/details/2416-private-2br-condo-in-uptown?external_channel=177</t>
  </si>
  <si>
    <t>Bright and Open 5-Bedroom w/Patio | Sleeps 10!</t>
  </si>
  <si>
    <t>{'latitude': 29.91670799255371, 'longitude': -90.11695861816406}</t>
  </si>
  <si>
    <t>https://www.stayredamo.com/accommodations/the-mardi-gras</t>
  </si>
  <si>
    <t>Private 2BR House in Uptown</t>
  </si>
  <si>
    <t>{'latitude': 29.93475914001465, 'longitude': -90.10672760009766}</t>
  </si>
  <si>
    <t>Vacation Room on Canal Street</t>
  </si>
  <si>
    <t>{'latitude': 29.977237701416016, 'longitude': -90.1036148071289}</t>
  </si>
  <si>
    <t>Roami at The Lola | Near Bourbon St. | Bach Suite</t>
  </si>
  <si>
    <t>{'latitude': 29.939435958862305, 'longitude': -90.06526184082031}</t>
  </si>
  <si>
    <t>http://g.rentalsunited.com/gate.aspx?uid=554691&amp;url=1&amp;pid=2804342</t>
  </si>
  <si>
    <t>7 BR- Sleeps 15! Celebrity Villa! Great Rates by YouRent!</t>
  </si>
  <si>
    <t>{'latitude': 30.038768768310547, 'longitude': -90.00788879394531}</t>
  </si>
  <si>
    <t>https://new.rentalsunited.com/Property/2580710?sc=554691</t>
  </si>
  <si>
    <t>Charming 2BR Suite Just Steps from the French Quarter</t>
  </si>
  <si>
    <t>{'latitude': 29.966379165649414, 'longitude': -90.03929138183594}</t>
  </si>
  <si>
    <t>Lively Loft Hideaway - Minutes to French Qtr Ferry</t>
  </si>
  <si>
    <t>{'latitude': 29.948944091796875, 'longitude': -90.04987335205078}</t>
  </si>
  <si>
    <t>https://particularpoint.com/property/particular-point-one</t>
  </si>
  <si>
    <t>Modern New Orleans Apt ~ 3 Mi to French Quarter</t>
  </si>
  <si>
    <t>{'latitude': 30.006792068481445, 'longitude': -90.06785583496094}</t>
  </si>
  <si>
    <t>http://g.rentalsunited.com/gate.aspx?uid=554691&amp;url=1&amp;pid=3497333&amp;lc=google</t>
  </si>
  <si>
    <t>Historic NOLA Townhome ~ 4 Mi to French Quarter!</t>
  </si>
  <si>
    <t>{'latitude': 29.953371047973633, 'longitude': -90.12108612060547}</t>
  </si>
  <si>
    <t>http://g.rentalsunited.com/gate.aspx?uid=554691&amp;url=1&amp;pid=3794974&amp;lc=google</t>
  </si>
  <si>
    <t>Modern New Orleans Getaway: Central Location!</t>
  </si>
  <si>
    <t>{'latitude': 29.941757202148438, 'longitude': -90.05089569091797}</t>
  </si>
  <si>
    <t>http://g.rentalsunited.com/gate.aspx?uid=554691&amp;url=1&amp;pid=3339272&amp;lc=google</t>
  </si>
  <si>
    <t>Modern Elegance: 2BDR/2BATH Retreat in New Orleans</t>
  </si>
  <si>
    <t>{'latitude': 29.952035903930664, 'longitude': -90.07223510742188}</t>
  </si>
  <si>
    <t>La Belle Cottage II 2queenbeds 10min to French Qtr</t>
  </si>
  <si>
    <t>{'latitude': 29.934064865112305, 'longitude': -90.0939712524414}</t>
  </si>
  <si>
    <t>https://www.booking.com/hotel/us/la-belle-cottage-ii-2queenbeds-10min-to-french-qtr-new-orleans.en.html?aid=2068758;label=seogooglelocal-link-imagesaow-hotel-9397767_grp-3_gendate-20240917;utm_source=seogooglelocal;utm_medium=description;utm_term=hotel-9397767;utm_campaign=en</t>
  </si>
  <si>
    <t>Cozy 2 bedroom- 2.4mi from downtown New Orleans (French Quarter).</t>
  </si>
  <si>
    <t>{'latitude': 29.994159698486328, 'longitude': -90.08191680908203}</t>
  </si>
  <si>
    <t>The Pelican Suite</t>
  </si>
  <si>
    <t>{'latitude': 29.920320510864258, 'longitude': -90.10430908203125}</t>
  </si>
  <si>
    <t>https://www.brandyhousenola.com/listing/en/424127</t>
  </si>
  <si>
    <t>NOLA House in Irish Channel - Walk to Magazine St!</t>
  </si>
  <si>
    <t>{'latitude': 29.92017936706543, 'longitude': -90.08869171142578}</t>
  </si>
  <si>
    <t>http://g.rentalsunited.com/gate.aspx?uid=554691&amp;url=1&amp;pid=3091275&amp;lc=google</t>
  </si>
  <si>
    <t>NOLA Modern HOME Super Dome View! (Duplex)</t>
  </si>
  <si>
    <t>{'latitude': 29.94381332397461, 'longitude': -90.09419250488281}</t>
  </si>
  <si>
    <t>https://vacationnolarentals.com/property/H5WBNMXC67BTI5CG</t>
  </si>
  <si>
    <t>Fantastic spacious garden apartment</t>
  </si>
  <si>
    <t>{'latitude': 29.924287796020508, 'longitude': -90.0982894897461}</t>
  </si>
  <si>
    <t>Outdoor Living in New Orleans | Heated Pool</t>
  </si>
  <si>
    <t>{'latitude': 29.934619903564453, 'longitude': -90.09479522705078}</t>
  </si>
  <si>
    <t>Beautiful Uptown New Orleans w/Pool Near Street Car Line</t>
  </si>
  <si>
    <t>{'latitude': 29.92538070678711, 'longitude': -90.10025024414062}</t>
  </si>
  <si>
    <t>Pet-Friendly Home Base in the Irish Channel</t>
  </si>
  <si>
    <t>{'latitude': 29.91645050048828, 'longitude': -90.10709381103516}</t>
  </si>
  <si>
    <t>Apartment</t>
  </si>
  <si>
    <t>{'latitude': 29.92058753967285, 'longitude': -90.10990905761719}</t>
  </si>
  <si>
    <t>Hotel luxury meets NOLA charm!</t>
  </si>
  <si>
    <t>{'latitude': 29.91647720336914, 'longitude': -90.10748291015625}</t>
  </si>
  <si>
    <t>https://www.vrbo.com/3127490?MDPCID=VRBO-META.HPA.WEB-ORGANIC.VR</t>
  </si>
  <si>
    <t>Location! One Block From Magaizine Street!</t>
  </si>
  <si>
    <t>{'latitude': 29.921781539916992, 'longitude': -90.08998107910156}</t>
  </si>
  <si>
    <t>Fully Renovated Sunny Cottage</t>
  </si>
  <si>
    <t>{'latitude': 29.916759490966797, 'longitude': -90.10831451416016}</t>
  </si>
  <si>
    <t>https://www.vrbo.com/3437120?MDPCID=VRBO-META.HPA.WEB-ORGANIC.VR</t>
  </si>
  <si>
    <t>The Crescent City Cottage</t>
  </si>
  <si>
    <t>{'latitude': 29.91690444946289, 'longitude': -90.10943603515625}</t>
  </si>
  <si>
    <t>https://booknola.com/property/the-crescent-city-cottage/</t>
  </si>
  <si>
    <t>Uptown House near Universities, Audubon Park, Whole Foods, Restaurants, Shops</t>
  </si>
  <si>
    <t>{'latitude': 29.920373916625977, 'longitude': -90.10974884033203}</t>
  </si>
  <si>
    <t>#2 Perfect 2BR Audubon Suite.</t>
  </si>
  <si>
    <t>{'latitude': 29.92167091369629, 'longitude': -90.12384033203125}</t>
  </si>
  <si>
    <t>All New Adorable Metairie Cottage Easy Access To All That New Orleans Offers!</t>
  </si>
  <si>
    <t>{'latitude': 29.976816177368164, 'longitude': -90.17359924316406}</t>
  </si>
  <si>
    <t>5 Mins From Airport! Cute Remodeled Historical Home</t>
  </si>
  <si>
    <t>{'latitude': 29.97439956665039, 'longitude': -90.24915313720703}</t>
  </si>
  <si>
    <t>Extended Stay Safe Haven-Big Car Port Parking!</t>
  </si>
  <si>
    <t>{'latitude': 29.940263748168945, 'longitude': -90.19598388671875}</t>
  </si>
  <si>
    <t>https://EtikyalaEstatesLLC.holidayfuture.com/listings/290593?googleVR=1</t>
  </si>
  <si>
    <t>New Renovation- Centrally Located!!</t>
  </si>
  <si>
    <t>{'latitude': 29.95995330810547, 'longitude': -90.20111083984375}</t>
  </si>
  <si>
    <t>Algiers Point Historic 2BD Beauty Steps to Ferry</t>
  </si>
  <si>
    <t>{'latitude': 29.952436447143555, 'longitude': -90.04975891113281}</t>
  </si>
  <si>
    <t>Nola Vibes - 3-bedroom apartment in fabulous Algiers Point,  New Orleans.</t>
  </si>
  <si>
    <t>{'latitude': 29.948135375976562, 'longitude': -90.05065155029297}</t>
  </si>
  <si>
    <t>Charming 2BR - Short Walk to French Quarter Ferry</t>
  </si>
  <si>
    <t>{'latitude': 29.94894790649414, 'longitude': -90.04995727539062}</t>
  </si>
  <si>
    <t>https://particularpoint.com/property/particular-point-two</t>
  </si>
  <si>
    <t>The "Old Fashioned" Luxe Cottage</t>
  </si>
  <si>
    <t>{'latitude': 29.97348403930664, 'longitude': -90.11457061767578}</t>
  </si>
  <si>
    <t>https://upscalesluxuryrentals.holidayfuture.com/listings/270183?googleVR=1</t>
  </si>
  <si>
    <t>{'latitude': 29.961429595947266, 'longitude': -90.12175750732422}</t>
  </si>
  <si>
    <t>{'latitude': 29.963340759277344, 'longitude': -90.15837860107422}</t>
  </si>
  <si>
    <t>Private Mother In Law Suite (30 day minimum)</t>
  </si>
  <si>
    <t>{'latitude': 30.016496658325195, 'longitude': -90.1401596069336}</t>
  </si>
  <si>
    <t>Lovely Metairie 1600sft Loft 10 mnts to Hospitals!</t>
  </si>
  <si>
    <t>{'latitude': 29.98317527770996, 'longitude': -90.19044494628906}</t>
  </si>
  <si>
    <t>https://EtikyalaEstatesLLC.holidayfuture.com/listings/290599?googleVR=1</t>
  </si>
  <si>
    <t>Suburban area condo. Ideal for the avid fisherman or fishing family.</t>
  </si>
  <si>
    <t>{'latitude': 29.924785614013672, 'longitude': -89.9087905883789}</t>
  </si>
  <si>
    <t>Quaint New Orleans Cottage - Charming and \"NEW\"</t>
  </si>
  <si>
    <t>{'latitude': 29.964990615844727, 'longitude': -89.99555206298828}</t>
  </si>
  <si>
    <t>NEW ORLEANS LADY- POOL TABLE, Pets OK, 4 BDRM</t>
  </si>
  <si>
    <t>{'latitude': 29.9222469329834, 'longitude': -89.99735260009766}</t>
  </si>
  <si>
    <t>https://www.booking.com/hotel/us/new-orleans-lady-6miles-to-fq-w-amp-d-pets-ok.en.html?aid=2068758;label=seogooglelocal-link-imagesaow-hotel-10662321_grp-1_gendate-20240917;utm_source=seogooglelocal;utm_medium=description;utm_term=hotel-10662321;utm_campaign=en</t>
  </si>
  <si>
    <t>Quiet cabin minutes away from world-class fisheries</t>
  </si>
  <si>
    <t>{'latitude': 29.873218536376953, 'longitude': -89.86436462402344}</t>
  </si>
  <si>
    <t>Minutes  to French Quarter and Downtown.  3 bedrooms. LOW RATES!  $275. a night.</t>
  </si>
  <si>
    <t>{'latitude': 29.945886611938477, 'longitude': -89.97655487060547}</t>
  </si>
  <si>
    <t>Charming NOLA Home: 5 Miles to Bourbon Street!</t>
  </si>
  <si>
    <t>http://g.rentalsunited.com/gate.aspx?uid=554691&amp;url=1&amp;pid=3092599&amp;lc=google</t>
  </si>
  <si>
    <t>Cozy 1 Bedroom Double Right off St. Charles!</t>
  </si>
  <si>
    <t>{'latitude': 29.940929412841797, 'longitude': -90.12664794921875}</t>
  </si>
  <si>
    <t>Large Home Plenty of Room</t>
  </si>
  <si>
    <t>{'latitude': 29.964170455932617, 'longitude': -90.12310028076172}</t>
  </si>
  <si>
    <t>Heart of NOLA 3Bed  / 2 Bath by Ochsner!</t>
  </si>
  <si>
    <t>https://EtikyalaEstatesLLC.holidayfuture.com/listings/290595?googleVR=1</t>
  </si>
  <si>
    <t>Luxury renovation of historic shotgun home</t>
  </si>
  <si>
    <t>{'latitude': 29.950469970703125, 'longitude': -90.1250991821289}</t>
  </si>
  <si>
    <t>The Nelson House Unbeatable Location</t>
  </si>
  <si>
    <t>{'latitude': 29.956050872802734, 'longitude': -90.11910247802734}</t>
  </si>
  <si>
    <t>Plenty of parking ,fully stocked kitchen, and relaxation</t>
  </si>
  <si>
    <t>{'latitude': 29.92298126220703, 'longitude': -90.0752944946289}</t>
  </si>
  <si>
    <t>Relaxing Home | Heated Pool &amp; Spa</t>
  </si>
  <si>
    <t>{'latitude': 29.92329216003418, 'longitude': -90.07537841796875}</t>
  </si>
  <si>
    <t>Renovated Home with Heated Pool | Garden District</t>
  </si>
  <si>
    <t>{'latitude': 29.9226131439209, 'longitude': -90.0772933959961}</t>
  </si>
  <si>
    <t>Modern Condo Steps to St. Charles Ave &amp; Close to FQ</t>
  </si>
  <si>
    <t>{'latitude': 29.941774368286133, 'longitude': -90.07503509521484}</t>
  </si>
  <si>
    <t>https://www.hosteeva.com/properties/available/details/10573-modern-condo-steps-to-st-charles-ave-close-to-fq?external_channel=177</t>
  </si>
  <si>
    <t>\" The LaCroix\" 2 bedroom 2 bath New Orleans\/Superdome \/French Quarter</t>
  </si>
  <si>
    <t>{'latitude': 29.95057487487793, 'longitude': -90.0718994140625}</t>
  </si>
  <si>
    <t>New Orleans CBD and Warehouse District: Modern Rustic Condo | 2 Bedroom 2 Bath</t>
  </si>
  <si>
    <t>{'latitude': 29.945220947265625, 'longitude': -90.07442474365234}</t>
  </si>
  <si>
    <t>"Constance" 5bd Designer Home Walk To Everything</t>
  </si>
  <si>
    <t>{'latitude': 29.937868118286133, 'longitude': -90.0700454711914}</t>
  </si>
  <si>
    <t>https://www.dearvalentine.co/constance</t>
  </si>
  <si>
    <t>Your New Orleans adventure starts here!</t>
  </si>
  <si>
    <t>{'latitude': 29.950481414794922, 'longitude': -90.06790161132812}</t>
  </si>
  <si>
    <t>https://google.bookeddirectly.com/g/new-orleans/your-new-orleans-adventure-starts-here%2521/e54ea5</t>
  </si>
  <si>
    <t>NEAR FRENCH QUARTER - 2 Bedroom Townhouse, SAFE neighbornood</t>
  </si>
  <si>
    <t>{'latitude': 29.94797134399414, 'longitude': -89.96309661865234}</t>
  </si>
  <si>
    <t>1BR Condo in LGD + Balcony : Walk to Top Spots</t>
  </si>
  <si>
    <t>{'latitude': 29.93205451965332, 'longitude': -90.07413482666016}</t>
  </si>
  <si>
    <t>https://booknola.com/property/unique-lower-garden-district-condo-w-balcony/</t>
  </si>
  <si>
    <t>New Orleans 2 Bedroom, 2 Bath Condo</t>
  </si>
  <si>
    <t>{'latitude': 29.89320945739746, 'longitude': -90.00830841064453}</t>
  </si>
  <si>
    <t>Beautiful Condo in Historic Building</t>
  </si>
  <si>
    <t>{'latitude': 29.93277359008789, 'longitude': -90.0739517211914}</t>
  </si>
  <si>
    <t>Pet Friendly 2 BR Cottage*Park View *Huge Yard, Front Porch + Patio</t>
  </si>
  <si>
    <t>{'latitude': 29.93273162841797, 'longitude': -90.0742416381836}</t>
  </si>
  <si>
    <t>2BR LGD/Magazine Street Cottage - Unbeatable Location</t>
  </si>
  <si>
    <t>{'latitude': 29.93737030029297, 'longitude': -90.07355499267578}</t>
  </si>
  <si>
    <t>Charming Sundrenched Historic Downtown Area Condo</t>
  </si>
  <si>
    <t>{'latitude': 29.950578689575195, 'longitude': -90.06782531738281}</t>
  </si>
  <si>
    <t>https://google.bookeddirectly.com/g/new-orleans/charming-sundrenched-historic-downtown-area-condo/0a3302</t>
  </si>
  <si>
    <t>River Ridge cottage sleeps 6 Pet's Welcome 30 day min</t>
  </si>
  <si>
    <t>{'latitude': 29.966270446777344, 'longitude': -90.23064422607422}</t>
  </si>
  <si>
    <t>Sonder Market Place - Apartment, 3 Bedrooms</t>
  </si>
  <si>
    <t>{'latitude': 29.97641944885254, 'longitude': -90.05500030517578}</t>
  </si>
  <si>
    <t>Elysian Historic Cottage 4 bed/4 ensuite Baths - Monthly Rental</t>
  </si>
  <si>
    <t>{'latitude': 29.970752716064453, 'longitude': -90.05728912353516}</t>
  </si>
  <si>
    <t>https://www.historicgetaways.com/listings/220111?googleVR=1</t>
  </si>
  <si>
    <t>Historic Treme Creole Cottage 3 bed/3 bath (A) Monthly Rental</t>
  </si>
  <si>
    <t>{'latitude': 29.965829849243164, 'longitude': -90.06376647949219}</t>
  </si>
  <si>
    <t>https://www.historicgetaways.com/listings/217742?googleVR=1</t>
  </si>
  <si>
    <t>New 4 Bed luxury house w/Private Heated Pool</t>
  </si>
  <si>
    <t>{'latitude': 29.962209701538086, 'longitude': -90.0964126586914}</t>
  </si>
  <si>
    <t>Stylish 1 BR,1BA Home Steps From Freret St</t>
  </si>
  <si>
    <t>{'latitude': 29.936006546020508, 'longitude': -90.10794067382812}</t>
  </si>
  <si>
    <t>Fontainebleau Gem - Experience the Heart of New Orleans - Minutes from Downtown</t>
  </si>
  <si>
    <t>{'latitude': 29.954853057861328, 'longitude': -90.10935974121094}</t>
  </si>
  <si>
    <t>Milan Manor</t>
  </si>
  <si>
    <t>{'latitude': 29.94167137145996, 'longitude': -90.10098266601562}</t>
  </si>
  <si>
    <t>https://whimstay.com/detail/Colorful-Escape-Modern-Amenities-Close-to-French-Quarter/176650?isgoogle=true</t>
  </si>
  <si>
    <t>Located in the heart of New Orleans.</t>
  </si>
  <si>
    <t>{'latitude': 29.94408416748047, 'longitude': -90.10275268554688}</t>
  </si>
  <si>
    <t>Fab Studio on Tree-Lined Street w City Bikes</t>
  </si>
  <si>
    <t>{'latitude': 29.974769592285156, 'longitude': -90.08097076416016}</t>
  </si>
  <si>
    <t>Gorgeous stately home with soaring ceilings</t>
  </si>
  <si>
    <t>{'latitude': 29.968740463256836, 'longitude': -90.06705474853516}</t>
  </si>
  <si>
    <t>https://www.stayredamo.com/accommodations/the-captain</t>
  </si>
  <si>
    <t>Lapis Lafitte Gem</t>
  </si>
  <si>
    <t>{'latitude': 29.96540641784668, 'longitude': -90.07975769042969}</t>
  </si>
  <si>
    <t>https://booknola.com/property/lapis-lafitte-gem/</t>
  </si>
  <si>
    <t>Chic Retreat on Streetcar Line w/ Pool</t>
  </si>
  <si>
    <t>{'latitude': 29.965206146240234, 'longitude': -90.08560180664062}</t>
  </si>
  <si>
    <t>https://booknola.com/property/the-streetcar-sanctuary/</t>
  </si>
  <si>
    <t>Charming 3BR Home, Centrally Located w/Cozy Patio</t>
  </si>
  <si>
    <t>{'latitude': 29.979867935180664, 'longitude': -90.07015228271484}</t>
  </si>
  <si>
    <t>https://booknola.com/property/revived-nola-home-near-everything/</t>
  </si>
  <si>
    <t>Elegant 4bd with Pool and Off Street Parking</t>
  </si>
  <si>
    <t>{'latitude': 29.99648094177246, 'longitude': -90.06025695800781}</t>
  </si>
  <si>
    <t>Charming Treme mother-in-law - Monthly Rental</t>
  </si>
  <si>
    <t>{'latitude': 29.965728759765625, 'longitude': -90.07007598876953}</t>
  </si>
  <si>
    <t>https://www.historicgetaways.com/listings/239670?googleVR=1</t>
  </si>
  <si>
    <t>Urban Oasis for 10 | Near French Quarter | Porch</t>
  </si>
  <si>
    <t>{'latitude': 29.962867736816406, 'longitude': -90.09020233154297}</t>
  </si>
  <si>
    <t>http://pinhasproperties.com/property/beautiful-broad-in-urban-nola/</t>
  </si>
  <si>
    <t>Fenton Oasis</t>
  </si>
  <si>
    <t>{'latitude': 38.52846145629883, 'longitude': -90.4827880859375}</t>
  </si>
  <si>
    <t>Cute 2-Bed 2- Bath Cottage in Kirkwood MO</t>
  </si>
  <si>
    <t>{'latitude': 38.56175231933594, 'longitude': -90.39997100830078}</t>
  </si>
  <si>
    <t>Little House in Kirkwood</t>
  </si>
  <si>
    <t>{'latitude': 38.587867736816406, 'longitude': -90.4144515991211}</t>
  </si>
  <si>
    <t>Top Of Castlewood</t>
  </si>
  <si>
    <t>{'latitude': 38.549583435058594, 'longitude': -90.5536117553711}</t>
  </si>
  <si>
    <t>Woodbine - Cozy Kirkwood Home - 30 Day Rental</t>
  </si>
  <si>
    <t>{'latitude': 38.57406234741211, 'longitude': -90.41728973388672}</t>
  </si>
  <si>
    <t>https://saintlouis.hospitable.rentals/property/cozy-home-in-kirkwood-30-day-rental</t>
  </si>
  <si>
    <t>Huntwood - Updated, 4 Bedroom, 2 Bath - Sleeps 12</t>
  </si>
  <si>
    <t>{'latitude': 38.56807327270508, 'longitude': -90.4264907836914}</t>
  </si>
  <si>
    <t>https://saintlouis.hospitable.rentals/property/updated-4-bedroom-sleeps-12</t>
  </si>
  <si>
    <t>The River Stables in St. Charles, MO</t>
  </si>
  <si>
    <t>{'latitude': 38.8304328918457, 'longitude': -90.40824890136719}</t>
  </si>
  <si>
    <t>Adorable 2 Bedroom Home</t>
  </si>
  <si>
    <t>{'latitude': 38.796749114990234, 'longitude': -90.478271484375}</t>
  </si>
  <si>
    <t>Duplex Hideaway in St. Charles, MO</t>
  </si>
  <si>
    <t>{'latitude': 38.77286911010742, 'longitude': -90.48589324951172}</t>
  </si>
  <si>
    <t>Main Street Balcony Apartment!</t>
  </si>
  <si>
    <t>{'latitude': 38.783538818359375, 'longitude': -90.47982025146484}</t>
  </si>
  <si>
    <t>1870's Luxury Guest Cottage, Historic Downtown St. Charles, Mo.</t>
  </si>
  <si>
    <t>{'latitude': 38.77743148803711, 'longitude': -90.4861068725586}</t>
  </si>
  <si>
    <t>Entire Home - Guest House 10 minutes to Airport  Hospitals</t>
  </si>
  <si>
    <t>{'latitude': 38.73295974731445, 'longitude': -90.40573120117188}</t>
  </si>
  <si>
    <t>Stay on Historic Main!</t>
  </si>
  <si>
    <t>{'latitude': 38.780311584472656, 'longitude': -90.48165893554688}</t>
  </si>
  <si>
    <t>1830's Luxury Brick Cottage, Cozy Fireplace, right off the Cobblestone Streets!</t>
  </si>
  <si>
    <t>{'latitude': 38.77674102783203, 'longitude': -90.48365020751953}</t>
  </si>
  <si>
    <t>Boschert - 4 bedroom - 6 beds w/ finished basement</t>
  </si>
  <si>
    <t>{'latitude': 38.79432678222656, 'longitude': -90.49051666259766}</t>
  </si>
  <si>
    <t>https://saintcharles.hospitable.rentals/property/4-bedroom-6-beds-w-finished-basement</t>
  </si>
  <si>
    <t>The cardinal Nest A cozy Cottage on main st</t>
  </si>
  <si>
    <t>{'latitude': 38.77286911010742, 'longitude': -90.48600006103516}</t>
  </si>
  <si>
    <t>Duplex Hideaway in Saint Charles MO</t>
  </si>
  <si>
    <t>{'latitude': 38.77286148071289, 'longitude': -90.48590087890625}</t>
  </si>
  <si>
    <t>Cozy Retreat Near Mercy Hospital &amp; SLUH</t>
  </si>
  <si>
    <t>{'latitude': 38.66370391845703, 'longitude': -90.3597412109375}</t>
  </si>
  <si>
    <t>https://whimstay.com/detail/Cozy-Retreat-Near-Mercy-Hospital-SLUH/214507?isgoogle=true</t>
  </si>
  <si>
    <t>Office + 5 BR, Movie Theater , Creve Coeur -10 Sleep surface</t>
  </si>
  <si>
    <t>{'latitude': 38.654998779296875, 'longitude': -90.47563934326172}</t>
  </si>
  <si>
    <t>A Touch of Key West</t>
  </si>
  <si>
    <t>{'latitude': 38.59267044067383, 'longitude': -90.32193756103516}</t>
  </si>
  <si>
    <t>Updated Fam Friendly 2 bd w/ Large Deck!</t>
  </si>
  <si>
    <t>{'latitude': 38.60688018798828, 'longitude': -90.3712387084961}</t>
  </si>
  <si>
    <t>West County Gem - Easy access to STL attractions!</t>
  </si>
  <si>
    <t>{'latitude': 38.59928894042969, 'longitude': -90.42861938476562}</t>
  </si>
  <si>
    <t>Residence Inn by Marriott St. Louis Galleria</t>
  </si>
  <si>
    <t>{'latitude': 38.633731842041016, 'longitude': -90.3436508178711}</t>
  </si>
  <si>
    <t>https://deals.vio.com?sig=73aca13c7f952d2641c156f3e69125e1eb497c325f122828ee5aa8797168b9a12d32303331333438363233&amp;turl=https%3A%2F%2Fwww.vio.com%2FHotel%2FSearch%3FhotelId%3D1639571%26utm_source%3Dgha-vr%26utm_campaign%3Dstatic%26openHotelDetails%3D1</t>
  </si>
  <si>
    <t>Boho Bungalow with Great Location!</t>
  </si>
  <si>
    <t>{'latitude': 38.60170364379883, 'longitude': -90.30170440673828}</t>
  </si>
  <si>
    <t>2 Bedroom Home With Fenced Backyard</t>
  </si>
  <si>
    <t>{'latitude': 38.597686767578125, 'longitude': -90.29164123535156}</t>
  </si>
  <si>
    <t>Close to All STL * Adorable 3BR/2BTH * STL Zoo *</t>
  </si>
  <si>
    <t>{'latitude': 38.628841400146484, 'longitude': -90.30326843261719}</t>
  </si>
  <si>
    <t>https://huestaydirect.hospitable.rentals/property/close-to-all-stl-adorable-3br2bth-stl-zoo</t>
  </si>
  <si>
    <t>Lovely Dogtown Home / ABODEbucks</t>
  </si>
  <si>
    <t>{'latitude': 38.622764587402344, 'longitude': -90.29613494873047}</t>
  </si>
  <si>
    <t>https://www.vrbo.com/9973780ha?MDPCID=VRBO-META.HPA.WEB-ORGANIC.VR</t>
  </si>
  <si>
    <t>St Louis Home &lt; 1 Mi to Forest Park!</t>
  </si>
  <si>
    <t>{'latitude': 38.62196731567383, 'longitude': -90.30055236816406}</t>
  </si>
  <si>
    <t>http://g.rentalsunited.com/gate.aspx?uid=554691&amp;url=1&amp;pid=3866672&amp;lc=google</t>
  </si>
  <si>
    <t>F 30 - Sleeps 8 -</t>
  </si>
  <si>
    <t>{'latitude': 38.77033615112305, 'longitude': -90.5044174194336}</t>
  </si>
  <si>
    <t>https://saintcharles.hospitable.rentals/property/sleeps-7-only-2-min-from-convention-center-and</t>
  </si>
  <si>
    <t>F 1 - 7 bed 2 bath townhouse sleeps 11.</t>
  </si>
  <si>
    <t>{'latitude': 38.772159576416016, 'longitude': -90.50540161132812}</t>
  </si>
  <si>
    <t>https://saintcharles.hospitable.rentals/property/3-bed-2-bath-townhouse-sleeps-8</t>
  </si>
  <si>
    <t>F 14-6 -  7 bed 2 bath townhouse Sleeps 11</t>
  </si>
  <si>
    <t>{'latitude': 38.77177429199219, 'longitude': -90.5082778930664}</t>
  </si>
  <si>
    <t>https://saintcharles.hospitable.rentals/property/4-bed-2-bath-townhouse-sleeps-11</t>
  </si>
  <si>
    <t>Charming Cottage on Main St. in Historic St. Charles! Jetted Tub, 2 Fireplaces!!</t>
  </si>
  <si>
    <t>{'latitude': 38.77992248535156, 'longitude': -90.48426055908203}</t>
  </si>
  <si>
    <t>1790's Renovated Barn, Main Street St. Charles, Hot Tub in private backyard!</t>
  </si>
  <si>
    <t>{'latitude': 38.77280807495117, 'longitude': -90.48326110839844}</t>
  </si>
  <si>
    <t>Blair's Graffiti House + Game Room - Hot Tub</t>
  </si>
  <si>
    <t>{'latitude': 38.671836853027344, 'longitude': -90.47531127929688}</t>
  </si>
  <si>
    <t>Private Home STL County/3 Bed/2 Bath/Saltwater Pool</t>
  </si>
  <si>
    <t>{'latitude': 38.61282730102539, 'longitude': -90.52476501464844}</t>
  </si>
  <si>
    <t>https://www.vrbo.com/7366891ha?MDPCID=VRBO-META.HPA.WEB-ORGANIC.VR</t>
  </si>
  <si>
    <t>{'latitude': 38.56174850463867, 'longitude': -90.39997100830078}</t>
  </si>
  <si>
    <t>https://www.bluepillow.com/search?p_id=589dfcdb7c00cb10c8dac743&amp;dest=bpvr&amp;cat=House&amp;accomodationids=62177daea7239796807df5b6</t>
  </si>
  <si>
    <t>Retro Ranch With Private Indoor Pool  Sauna &lt;br&gt;St Louis, MO</t>
  </si>
  <si>
    <t>{'latitude': 38.59727096557617, 'longitude': -90.55210876464844}</t>
  </si>
  <si>
    <t>https://www.bluepillow.com/search?p_id=589dfd747c00cb10c8dacdfb&amp;dest=bpvr&amp;cat=House&amp;accomodationids=62174eeea7239796806aacd5</t>
  </si>
  <si>
    <t>Retro Ranch With Private Indoor Pool &amp; Sauna &lt;br&gt;St Louis, MO</t>
  </si>
  <si>
    <t>{'latitude': 38.5972785949707, 'longitude': -90.55211639404297}</t>
  </si>
  <si>
    <t>Valley - 9 Beds, 3 TVs, Sleeps 14 - Luxury Stay.</t>
  </si>
  <si>
    <t>{'latitude': 38.53703689575195, 'longitude': -90.48812103271484}</t>
  </si>
  <si>
    <t>https://saintlouis.hospitable.rentals/property/7-beds-3-tvs-sleeps-14-newly-renovated</t>
  </si>
  <si>
    <t>Walk to Forest Park Euclid Fire Pit  Porch Swing</t>
  </si>
  <si>
    <t>{'latitude': 38.644874572753906, 'longitude': -90.25431823730469}</t>
  </si>
  <si>
    <t>https://whimstay.com/detail/Charming-Forest-Park-Fire-Pit-Swing-House-Patio-Retreat/321857?isgoogle=true</t>
  </si>
  <si>
    <t>Luxurious  Peaceful 2BR/2BA!</t>
  </si>
  <si>
    <t>{'latitude': 38.79772186279297, 'longitude': -90.21781921386719}</t>
  </si>
  <si>
    <t>Leopardprint Co.Executive Suite</t>
  </si>
  <si>
    <t>{'latitude': 38.73991012573242, 'longitude': -90.29403686523438}</t>
  </si>
  <si>
    <t>https://www.vrbo.com/3491915?MDPCID=VRBO-META.HPA.WEB-ORGANIC.VR</t>
  </si>
  <si>
    <t>4 bedroom spacious oasis with game room, sleeps 11</t>
  </si>
  <si>
    <t>{'latitude': 38.75493240356445, 'longitude': -90.31993865966797}</t>
  </si>
  <si>
    <t>Dreamy St Charles Retreat with Furnished Patio!</t>
  </si>
  <si>
    <t>{'latitude': 38.78871154785156, 'longitude': -90.49751281738281}</t>
  </si>
  <si>
    <t>Houston -5 Bed - Business professionals- work crew</t>
  </si>
  <si>
    <t>{'latitude': 38.78826904296875, 'longitude': -90.49371337890625}</t>
  </si>
  <si>
    <t>https://saintcharles.hospitable.rentals/property/houston-7-bed-3-bedroom</t>
  </si>
  <si>
    <t>5th Street #1 Â· Historic 5th Street House - Fully Rehabbed # 1</t>
  </si>
  <si>
    <t>{'latitude': 38.776798248291016, 'longitude': -90.489501953125}</t>
  </si>
  <si>
    <t>Beethoven - Sleeps 11, 7 bed, 2 bath</t>
  </si>
  <si>
    <t>{'latitude': 38.59059524536133, 'longitude': -90.42626953125}</t>
  </si>
  <si>
    <t>https://saintlouis.hospitable.rentals/property/kirkwood-paradise-30-day-rental</t>
  </si>
  <si>
    <t>Spacious Missouri Retreat w/ Pool, Gym &amp; Game Room</t>
  </si>
  <si>
    <t>{'latitude': 38.64683532714844, 'longitude': -90.65896606445312}</t>
  </si>
  <si>
    <t>http://g.rentalsunited.com/gate.aspx?uid=554691&amp;url=1&amp;pid=3812361&amp;lc=google</t>
  </si>
  <si>
    <t>Stunning Basement Retreat at the Heart of St. Charles!</t>
  </si>
  <si>
    <t>{'latitude': 38.7353401184082, 'longitude': -90.56890869140625}</t>
  </si>
  <si>
    <t>Convenient Newly Renovated Ballwin 2 Bedroom Condo</t>
  </si>
  <si>
    <t>{'latitude': 38.58878707885742, 'longitude': -90.5439682006836}</t>
  </si>
  <si>
    <t>Charming entire ranch home - 3 bedrooms , 1-restroom â¤ï¸ Free drive way parking â¤ï¸</t>
  </si>
  <si>
    <t>{'latitude': 38.58287811279297, 'longitude': -90.54432678222656}</t>
  </si>
  <si>
    <t>Cozy and Comfortable Home in West County</t>
  </si>
  <si>
    <t>{'latitude': 38.583412170410156, 'longitude': -90.54165649414062}</t>
  </si>
  <si>
    <t>Cabin of Castlewood</t>
  </si>
  <si>
    <t>{'latitude': 38.549251556396484, 'longitude': -90.55303955078125}</t>
  </si>
  <si>
    <t>https://www.vrbo.com/9171440ha?MDPCID=VRBO-META.HPA.WEB-ORGANIC.VR</t>
  </si>
  <si>
    <t>Cute affordable little house -peaceful and safe</t>
  </si>
  <si>
    <t>{'latitude': 38.38129425048828, 'longitude': -90.36597442626953}</t>
  </si>
  <si>
    <t>https://www.vrbo.com/3965071?MDPCID=VRBO-META.HPA.WEB-ORGANIC.VR</t>
  </si>
  <si>
    <t>Rustic Secluded Guest House w/ Valley Views + Pool</t>
  </si>
  <si>
    <t>{'latitude': 38.338050842285156, 'longitude': -90.43485260009766}</t>
  </si>
  <si>
    <t>UNIT 22 - TREETOP 2 BEDROOM VILLA</t>
  </si>
  <si>
    <t>{'latitude': 38.187599182128906, 'longitude': -92.70182037353516}</t>
  </si>
  <si>
    <t>https://ttvbookroom.lodgify.com/listing/en/357784</t>
  </si>
  <si>
    <t>Stockton Lake Escape with Kitchen, Half Mile to Lake</t>
  </si>
  <si>
    <t>{'latitude': 37.63256072998047, 'longitude': -93.80001831054688}</t>
  </si>
  <si>
    <t>Indian Hills Hideaway</t>
  </si>
  <si>
    <t>{'latitude': 36.65849304199219, 'longitude': -94.46025085449219}</t>
  </si>
  <si>
    <t>https://www.vacasa.com/unit/116824</t>
  </si>
  <si>
    <t>UNIT 8 - TREETOP 2 BEDROOM VILLA</t>
  </si>
  <si>
    <t>{'latitude': 38.18793487548828, 'longitude': -92.6982421875}</t>
  </si>
  <si>
    <t>https://ttvbookroom.lodgify.com/listing/en/357775</t>
  </si>
  <si>
    <t>Warsaw Cabin w/ Sunroom &amp; Lake Access!</t>
  </si>
  <si>
    <t>{'latitude': 38.261470794677734, 'longitude': -93.23426818847656}</t>
  </si>
  <si>
    <t>http://g.rentalsunited.com/gate.aspx?uid=554691&amp;url=1&amp;pid=3616350&amp;lc=google</t>
  </si>
  <si>
    <t>Enjoy A Great View and Work from the Lake!</t>
  </si>
  <si>
    <t>{'latitude': 38.12245559692383, 'longitude': -92.78834533691406}</t>
  </si>
  <si>
    <t>https://house2play.net/the-hideout/</t>
  </si>
  <si>
    <t>Amazing Location ~ Game Room &amp; Hot Tub ~ Swim Dock</t>
  </si>
  <si>
    <t>{'latitude': 38.148014068603516, 'longitude': -92.70590209960938}</t>
  </si>
  <si>
    <t>https://booking.ownerrez.com/request?brand=ora7ccdda463x&amp;channel=GoogleVacationRentals&amp;property=orp5b5c2d5x</t>
  </si>
  <si>
    <t>Cozy Camdenton Cottage w/ Deck + Boat Dock Access!</t>
  </si>
  <si>
    <t>{'latitude': 38.066070556640625, 'longitude': -92.83209991455078}</t>
  </si>
  <si>
    <t>http://g.rentalsunited.com/gate.aspx?uid=554691&amp;url=1&amp;pid=3089987&amp;lc=google</t>
  </si>
  <si>
    <t>Lake Ozark Chalet</t>
  </si>
  <si>
    <t>{'latitude': 38.132171630859375, 'longitude': -92.72403717041016}</t>
  </si>
  <si>
    <t>https://salisburypropertymanagement.guestybookings.com/properties/65c63bf95918090019c0303e</t>
  </si>
  <si>
    <t>Gorgeous chalet on lake Aspen~sleeps 8!</t>
  </si>
  <si>
    <t>{'latitude': 38.760337829589844, 'longitude': -91.02625274658203}</t>
  </si>
  <si>
    <t>https://www.myvacationsfl.com/blue-haven-orp5b60ddbx</t>
  </si>
  <si>
    <t>The Cove at Indian Point, #2</t>
  </si>
  <si>
    <t>{'latitude': 36.660823822021484, 'longitude': -93.35128784179688}</t>
  </si>
  <si>
    <t>https://www.vacasa.com/unit/102793</t>
  </si>
  <si>
    <t>Lovely 1-bedroom rental unit with patio</t>
  </si>
  <si>
    <t>{'latitude': 38.58340072631836, 'longitude': -90.27860260009766}</t>
  </si>
  <si>
    <t>Spacious | Quiet | 1 bedroom duplex w free parking!</t>
  </si>
  <si>
    <t>{'latitude': 38.58062744140625, 'longitude': -90.30964660644531}</t>
  </si>
  <si>
    <t>3500 ftÂ² House âˆ™ 5 bedrooms âˆ™ 14 guests</t>
  </si>
  <si>
    <t>{'latitude': 38.62110137939453, 'longitude': -90.23365020751953}</t>
  </si>
  <si>
    <t>The Midtown Loft | Stunning 2BR w/ STL Wheel Views</t>
  </si>
  <si>
    <t>{'latitude': 38.63386154174805, 'longitude': -90.21090698242188}</t>
  </si>
  <si>
    <t>https://www.bluepillow.com/search?p_id=589dfe2a7c00cb10c8dad881&amp;dest=bpvr&amp;cat=Apartment&amp;accomodationids=62177ec2a7239796807e9036</t>
  </si>
  <si>
    <t>Full Penthouse Loft in Heart of Downtown St.Louis! Family Friendly/Amazing Views</t>
  </si>
  <si>
    <t>{'latitude': 38.63346862792969, 'longitude': -90.20368194580078}</t>
  </si>
  <si>
    <t>3500 ftÂ² House âˆ™ 5 bedrooms âˆ™ 15 guests</t>
  </si>
  <si>
    <t>{'latitude': 38.62123107910156, 'longitude': -90.23335266113281}</t>
  </si>
  <si>
    <t>SEXIEST PENTHOUSE IN SAINT LOUIS +8,000 SF, 5 Luxury Suites, Private Pool  SPA</t>
  </si>
  <si>
    <t>{'latitude': 38.62974166870117, 'longitude': -90.1981430053711}</t>
  </si>
  <si>
    <t>Historic St Louis Community living with 4 queen beds</t>
  </si>
  <si>
    <t>{'latitude': 38.60548782348633, 'longitude': -90.271484375}</t>
  </si>
  <si>
    <t>https://www.booking.com/hotel/us/historic-st-louis-community-living-with-4-queen-beds.en.html?aid=2068758;label=seogooglelocal-link-imagesaow-hotel-11742507_grp-3_gendate-20240917;utm_source=seogooglelocal;utm_medium=description;utm_term=hotel-11742507;utm_campaign=en</t>
  </si>
  <si>
    <t>Stylish 2-bedroom home with free parking on street</t>
  </si>
  <si>
    <t>{'latitude': 38.594058990478516, 'longitude': -90.26799774169922}</t>
  </si>
  <si>
    <t>https://www.bluepillow.com/search?p_id=589dfe2c7c00cb10c8dad899&amp;dest=bpvr&amp;cat=House&amp;accomodationids=65cc2a3fd1633aac917a53ab</t>
  </si>
  <si>
    <t>Pool Haus Spa STL</t>
  </si>
  <si>
    <t>{'latitude': 38.59101104736328, 'longitude': -90.25782012939453}</t>
  </si>
  <si>
    <t>https://www.bluepillow.com/search?p_id=589dfe227c00cb10c8dad7f6&amp;dest=bpvr&amp;cat=House&amp;accomodationids=621781b7a7239796808049f9</t>
  </si>
  <si>
    <t>updated 1 bedroom condo in secure building</t>
  </si>
  <si>
    <t>{'latitude': 38.672489166259766, 'longitude': -90.44380187988281}</t>
  </si>
  <si>
    <t>Entire house for your trip</t>
  </si>
  <si>
    <t>{'latitude': 38.68246841430664, 'longitude': -90.3289794921875}</t>
  </si>
  <si>
    <t>Modern Urban Suite</t>
  </si>
  <si>
    <t>{'latitude': 38.6682014465332, 'longitude': -90.32640075683594}</t>
  </si>
  <si>
    <t>Studio flat âˆ™ 1 bedroom âˆ™ 3 guests</t>
  </si>
  <si>
    <t>{'latitude': 38.7044792175293, 'longitude': -90.44711303710938}</t>
  </si>
  <si>
    <t>Forest park, Science Center, BJC &amp; CWE eats - FL1</t>
  </si>
  <si>
    <t>{'latitude': 38.626216888427734, 'longitude': -90.26622772216797}</t>
  </si>
  <si>
    <t>https://www.whitehousestl.com/listings/271250?googleVR=1</t>
  </si>
  <si>
    <t>Waterfront Apt #3: Historic Bristol</t>
  </si>
  <si>
    <t>{'latitude': 40.09689712524414, 'longitude': -74.8514404296875}</t>
  </si>
  <si>
    <t>Stays by HOC - Cozy &amp; Comfort Cape</t>
  </si>
  <si>
    <t>2 bedroom, host up to 5 people, willingboro 2 bedroom</t>
  </si>
  <si>
    <t>The Perfect Home Away From Home. Enjoy a Great Couples Getaway.</t>
  </si>
  <si>
    <t>{'latitude': 40.08094024658203, 'longitude': -74.85176849365234}</t>
  </si>
  <si>
    <t>On the River in beautiful Bucks County-near large wedding venues &amp;historic sites</t>
  </si>
  <si>
    <t>{'latitude': 40.05943298339844, 'longitude': -74.9654769897461}</t>
  </si>
  <si>
    <t>Bright &amp; Comfortable Home</t>
  </si>
  <si>
    <t>{'latitude': 40.026206970214844, 'longitude': -74.89488983154297}</t>
  </si>
  <si>
    <t>The Hexagon house in the Philadelphia suburbs.  Sleeps 9, covered outdoor patio.</t>
  </si>
  <si>
    <t>{'latitude': 40.161834716796875, 'longitude': -74.83690643310547}</t>
  </si>
  <si>
    <t>https://www.vrbo.com/4059765?MDPCID=VRBO-META.HPA.WEB-ORGANIC.VR</t>
  </si>
  <si>
    <t>Philadelphia Apartment ~ 12 Mi to Center City!</t>
  </si>
  <si>
    <t>{'latitude': 40.078914642333984, 'longitude': -75.03520965576172}</t>
  </si>
  <si>
    <t>http://g.rentalsunited.com/gate.aspx?uid=554691&amp;url=1&amp;pid=3769556&amp;lc=google</t>
  </si>
  <si>
    <t>{'latitude': 40.04000473022461, 'longitude': -74.89695739746094}</t>
  </si>
  <si>
    <t>All Travelers welcome.  Near Eagles, Phillies and Cooper Hospital.</t>
  </si>
  <si>
    <t>{'latitude': 40.00153732299805, 'longitude': -75.02240753173828}</t>
  </si>
  <si>
    <t>Philadelphia Vacation Rental Near Public Transit!</t>
  </si>
  <si>
    <t>{'latitude': 40.061424255371094, 'longitude': -74.9842758178711}</t>
  </si>
  <si>
    <t>http://g.rentalsunited.com/gate.aspx?uid=554691&amp;url=1&amp;pid=3753549&amp;lc=google</t>
  </si>
  <si>
    <t>FREE Parking Minutes from Center City</t>
  </si>
  <si>
    <t>{'latitude': 39.82478713989258, 'longitude': -75.07844543457031}</t>
  </si>
  <si>
    <t>Brand new home in South Philly!!!</t>
  </si>
  <si>
    <t>{'latitude': 39.92830276489258, 'longitude': -75.17288208007812}</t>
  </si>
  <si>
    <t>Parking, Near PhillyAirport, Superfast WIFI2</t>
  </si>
  <si>
    <t>{'latitude': 39.83977127075195, 'longitude': -75.1501235961914}</t>
  </si>
  <si>
    <t>https://www.bluepillow.com/search?p_id=589dfe1e7c00cb10c8dad7b2&amp;dest=bpvr&amp;cat=Apartment&amp;accomodationids=6490711bba24250813c3e957</t>
  </si>
  <si>
    <t>Lovely Cozy 2 Bedroom Apartment</t>
  </si>
  <si>
    <t>{'latitude': 39.77092742919922, 'longitude': -75.1358871459961}</t>
  </si>
  <si>
    <t>https://www.vrbo.com/3852082?MDPCID=VRBO-META.HPA.WEB-ORGANIC.VR</t>
  </si>
  <si>
    <t>House w/ Pellet Smoker &amp; Grill, 1 Mi to Lake!</t>
  </si>
  <si>
    <t>{'latitude': 39.86699295043945, 'longitude': -75.09649658203125}</t>
  </si>
  <si>
    <t>http://g.rentalsunited.com/gate.aspx?uid=554691&amp;url=1&amp;pid=3149869&amp;lc=google</t>
  </si>
  <si>
    <t>Sun Drenched 2 Bedroom w/ Balcony &amp; Laundry!</t>
  </si>
  <si>
    <t>{'latitude': 39.92296600341797, 'longitude': -75.15473937988281}</t>
  </si>
  <si>
    <t>https://www.vrbo.com/3875920?MDPCID=VRBO-META.HPA.WEB-ORGANIC.VR</t>
  </si>
  <si>
    <t>{'latitude': 39.87480545043945, 'longitude': -75.11375427246094}</t>
  </si>
  <si>
    <t>Charming and cozy 2-bed home in Evesham with everything needed for your stay.</t>
  </si>
  <si>
    <t>{'latitude': 39.800872802734375, 'longitude': -74.89325714111328}</t>
  </si>
  <si>
    <t>https://www.vrbo.com/3910527?MDPCID=VRBO-META.HPA.WEB-ORGANIC.VR</t>
  </si>
  <si>
    <t>The Farmhouse - Albarino</t>
  </si>
  <si>
    <t>{'latitude': 39.65829086303711, 'longitude': -74.85359191894531}</t>
  </si>
  <si>
    <t>https://www.bluepillow.com/search?p_id=589dffd97c00cb10c8daeff2&amp;dest=eps&amp;cat=House&amp;accomodationids=6247278af5292ec5cb282486</t>
  </si>
  <si>
    <t>Victorian Style 4-Bedroom Treasure where Comfort and Sophistication Awaits!</t>
  </si>
  <si>
    <t>{'latitude': 39.705013275146484, 'longitude': -74.95601654052734}</t>
  </si>
  <si>
    <t>https://www.vrbo.com/4111155?MDPCID=VRBO-META.HPA.WEB-ORGANIC.VR</t>
  </si>
  <si>
    <t>Sosuite | Studio Apt w Laundry, Courtyard View</t>
  </si>
  <si>
    <t>{'latitude': 39.95286178588867, 'longitude': -75.14543151855469}</t>
  </si>
  <si>
    <t>https://sosuite.guestybookings.com/properties/657365acb3f8ac00119e4665</t>
  </si>
  <si>
    <t>Entire Cozy Home minutes away from PA.</t>
  </si>
  <si>
    <t>{'latitude': 39.962669372558594, 'longitude': -75.07070922851562}</t>
  </si>
  <si>
    <t>MiCasaZ S. NJ - 10 min to Philly</t>
  </si>
  <si>
    <t>{'latitude': 39.9615592956543, 'longitude': -75.06831359863281}</t>
  </si>
  <si>
    <t>Old City 2BR Apt w/ Shuffleboard! Walk Everywhere!</t>
  </si>
  <si>
    <t>{'latitude': 39.9527587890625, 'longitude': -75.14534759521484}</t>
  </si>
  <si>
    <t>https://booking.ramblei.com/listings/221958?googleVR=1</t>
  </si>
  <si>
    <t>Fun, Stylish, Pool table, Darts</t>
  </si>
  <si>
    <t>{'latitude': 39.93595886230469, 'longitude': -75.12384033203125}</t>
  </si>
  <si>
    <t>Location Location Location! Corner views Old City</t>
  </si>
  <si>
    <t>{'latitude': 39.94829559326172, 'longitude': -75.14399719238281}</t>
  </si>
  <si>
    <t>https://SuperHostPhilly.holidayfuture.com/listings/263575?googleVR=1</t>
  </si>
  <si>
    <t>Quaint &amp; Stylish APT - King Bed - Long-Term W/D-20</t>
  </si>
  <si>
    <t>{'latitude': 39.95607376098633, 'longitude': -75.14532470703125}</t>
  </si>
  <si>
    <t>https://urbanhomestays.hospitable.rentals/property/freeparking-king-oldcity-longstay-selfchkinwd-v20</t>
  </si>
  <si>
    <t>Savannah East (5 minute drive to Center City Phila, complimentary prkg 8 cars)</t>
  </si>
  <si>
    <t>{'latitude': 39.94218063354492, 'longitude': -75.06233978271484}</t>
  </si>
  <si>
    <t>Private Rooftop w/ Cold Plunge: Modern Townhome</t>
  </si>
  <si>
    <t>{'latitude': 39.97042465209961, 'longitude': -75.11883544921875}</t>
  </si>
  <si>
    <t>http://g.rentalsunited.com/gate.aspx?uid=554691&amp;url=1&amp;pid=3701570&amp;lc=google</t>
  </si>
  <si>
    <t>Modern Townhome 15, Free Park, Hosted Stay Rafa</t>
  </si>
  <si>
    <t>{'latitude': 39.97314453125, 'longitude': -75.13544464111328}</t>
  </si>
  <si>
    <t>Cozy Philadelphia Studio, Near Center City!</t>
  </si>
  <si>
    <t>{'latitude': 39.9705810546875, 'longitude': -75.13617706298828}</t>
  </si>
  <si>
    <t>http://g.rentalsunited.com/gate.aspx?uid=554691&amp;url=1&amp;pid=3314383&amp;lc=google</t>
  </si>
  <si>
    <t>Modern Philly Townhome w/ Rooftop Deck &amp; Views!</t>
  </si>
  <si>
    <t>{'latitude': 39.971832275390625, 'longitude': -75.11688995361328}</t>
  </si>
  <si>
    <t>http://g.rentalsunited.com/gate.aspx?uid=554691&amp;url=1&amp;pid=3819438&amp;lc=google</t>
  </si>
  <si>
    <t>Renovated 3 BR Ewing Home -Quiet - Three-Bedroom House</t>
  </si>
  <si>
    <t>{'latitude': 40.2516975402832, 'longitude': -74.76527404785156}</t>
  </si>
  <si>
    <t>Modern Fully Renovated Suite in Downtown Trenton</t>
  </si>
  <si>
    <t>{'latitude': 40.221187591552734, 'longitude': -74.76835632324219}</t>
  </si>
  <si>
    <t>Spacious Luxury 4 BR Home minutes to Princeton</t>
  </si>
  <si>
    <t>{'latitude': 40.267398834228516, 'longitude': -74.73552703857422}</t>
  </si>
  <si>
    <t>Quaint Historic Colonial in West Trenton Ewing New Jersey</t>
  </si>
  <si>
    <t>{'latitude': 40.249698638916016, 'longitude': -74.83429718017578}</t>
  </si>
  <si>
    <t>Getaway Cottage in Park-Like Setting on River. Restaurants/Canal Towpath Nearby.</t>
  </si>
  <si>
    <t>{'latitude': 40.23012924194336, 'longitude': -74.8018569946289}</t>
  </si>
  <si>
    <t>https://www.vrbo.com/7951?MDPCID=VRBO-META.HPA.WEB-ORGANIC.VR</t>
  </si>
  <si>
    <t>LoCATION! Sesame Place/TCNJ/Princeton/New Hope</t>
  </si>
  <si>
    <t>{'latitude': 40.20555877685547, 'longitude': -74.79474639892578}</t>
  </si>
  <si>
    <t>The Mohamad Ali Experience</t>
  </si>
  <si>
    <t>{'latitude': 39.894386291503906, 'longitude': -74.97403717041016}</t>
  </si>
  <si>
    <t>Lakefront home in a Tree Fort like setting  perched above the Spectacular Lake!!</t>
  </si>
  <si>
    <t>{'latitude': 39.84562683105469, 'longitude': -74.85005950927734}</t>
  </si>
  <si>
    <t>https://www.vrbo.com/3496062?MDPCID=VRBO-META.HPA.WEB-ORGANIC.VR</t>
  </si>
  <si>
    <t>Lakehouse with Gorgeous View Family Friendly!</t>
  </si>
  <si>
    <t>{'latitude': 39.802642822265625, 'longitude': -74.89385223388672}</t>
  </si>
  <si>
    <t>Villas at Bay Crossing - 34670 Villa Cir, Unit #2304</t>
  </si>
  <si>
    <t>{'latitude': 38.74224090576172, 'longitude': -75.14613342285156}</t>
  </si>
  <si>
    <t>https://www.vacasa.com/unit/76023</t>
  </si>
  <si>
    <t>Belmar Cottage w/ Deck &amp; Fire Pit!</t>
  </si>
  <si>
    <t>{'latitude': 40.172218322753906, 'longitude': -74.0230712890625}</t>
  </si>
  <si>
    <t>http://g.rentalsunited.com/gate.aspx?uid=554691&amp;url=1&amp;pid=3350432&amp;lc=google</t>
  </si>
  <si>
    <t>Lighthouse Cove</t>
  </si>
  <si>
    <t>{'latitude': 39.94190216064453, 'longitude': -74.07842254638672}</t>
  </si>
  <si>
    <t>https://breezybeachstays.com/listing/lighthouse-cove/</t>
  </si>
  <si>
    <t>The Palms - 36507 Palm Dr, Unit #2204</t>
  </si>
  <si>
    <t>{'latitude': 38.71723937988281, 'longitude': -75.11517333984375}</t>
  </si>
  <si>
    <t>https://www.vacasa.com/unit/104860</t>
  </si>
  <si>
    <t>The Tides - 19994 Sandy Bottom Cir, Unit #8102</t>
  </si>
  <si>
    <t>{'latitude': 38.71627426147461, 'longitude': -75.10406494140625}</t>
  </si>
  <si>
    <t>https://www.vacasa.com/unit/95742</t>
  </si>
  <si>
    <t>Beach Apt #1 - 2 Bedroom, 1 Bath, LR &amp; Kitchen</t>
  </si>
  <si>
    <t>{'latitude': 40.21266174316406, 'longitude': -74.00572967529297}</t>
  </si>
  <si>
    <t>https://theallenhurst.guestybookings.com/properties/61018615c63343002db5d256</t>
  </si>
  <si>
    <t>Condo w/ Pool Access ~ 2 Mi to Rehoboth Beach!</t>
  </si>
  <si>
    <t>{'latitude': 38.7050666809082, 'longitude': -75.09912109375}</t>
  </si>
  <si>
    <t>http://g.rentalsunited.com/gate.aspx?uid=554691&amp;url=1&amp;pid=3559591&amp;lc=google</t>
  </si>
  <si>
    <t>Seaside Suite-Newly updated, Quick Stroll to Beach</t>
  </si>
  <si>
    <t>{'latitude': 39.366065979003906, 'longitude': -74.41217041015625}</t>
  </si>
  <si>
    <t>https://dancingonseaside.hospitable.rentals/property/seaside-suite-newly-updated-quick-stroll-to-beach</t>
  </si>
  <si>
    <t>Sandpiper Village - 35552 E Atlantic Cir, Unit #106</t>
  </si>
  <si>
    <t>{'latitude': 38.73140335083008, 'longitude': -75.1307601928711}</t>
  </si>
  <si>
    <t>https://www.vacasa.com/unit/72047</t>
  </si>
  <si>
    <t>318 E Youngs Ave Unit 4  Charming Salty Shore Retreat: Your Perfect Getaway</t>
  </si>
  <si>
    <t>{'latitude': 38.98472595214844, 'longitude': -74.81578826904297}</t>
  </si>
  <si>
    <t>https://book.superhost.co/listings/170506?googleVR=1</t>
  </si>
  <si>
    <t>Ocean City Hideaway: Walk to Boardwalk &amp; Beach!</t>
  </si>
  <si>
    <t>{'latitude': 39.27735900878906, 'longitude': -74.57115936279297}</t>
  </si>
  <si>
    <t>http://g.rentalsunited.com/gate.aspx?uid=554691&amp;url=1&amp;pid=3815184&amp;lc=google</t>
  </si>
  <si>
    <t>Cherry Hill House</t>
  </si>
  <si>
    <t>{'latitude': 39.89891052246094, 'longitude': -74.98238372802734}</t>
  </si>
  <si>
    <t>https://www.booking.com/hotel/us/cherry-hill-house.en.html?aid=2068758;label=seogooglelocal-link-imagesaow-hotel-8351792_grp-0_gendate-20240917;utm_source=seogooglelocal;utm_medium=description;utm_term=hotel-8351792;utm_campaign=en</t>
  </si>
  <si>
    <t>Clementon Home, perfect for Families</t>
  </si>
  <si>
    <t>{'latitude': 39.811370849609375, 'longitude': -74.97251892089844}</t>
  </si>
  <si>
    <t>https://www.bluepillow.com/search?p_id=589e038b7c00cb10c8db1db1&amp;dest=bpvr&amp;cat=Apartment&amp;accomodationids=65cc56c2d1633aac917ac44b</t>
  </si>
  <si>
    <t>Tranquil Retreat In Cherry Hills 3 Bedroom Home by Redawning</t>
  </si>
  <si>
    <t>{'latitude': 39.92720031738281, 'longitude': -75.00969696044922}</t>
  </si>
  <si>
    <t>24-Hour Business Center, and Fitness Center | Close to NJ Turnpike</t>
  </si>
  <si>
    <t>{'latitude': 39.92573165893555, 'longitude': -74.95722198486328}</t>
  </si>
  <si>
    <t>Comfy Studio Only a Short Drive from City Center</t>
  </si>
  <si>
    <t>Farmhouse Vacation Rental about 21 Mi to Philly!</t>
  </si>
  <si>
    <t>{'latitude': 39.77434158325195, 'longitude': -75.21109008789062}</t>
  </si>
  <si>
    <t>Oasis guests love quiet splendor, cozy comfort, nature, and inspiring moments.</t>
  </si>
  <si>
    <t>{'latitude': 39.77498245239258, 'longitude': -75.14493560791016}</t>
  </si>
  <si>
    <t>https://www.vrbo.com/3610084?MDPCID=VRBO-META.HPA.WEB-ORGANIC.VR</t>
  </si>
  <si>
    <t>702 Mid Atlantic</t>
  </si>
  <si>
    <t>{'latitude': 39.829261779785156, 'longitude': -75.19335174560547}</t>
  </si>
  <si>
    <t>Oasis guest love quite splendor, comfort, natural surroundings, and inspiration!</t>
  </si>
  <si>
    <t>{'latitude': 39.77558898925781, 'longitude': -75.1493911743164}</t>
  </si>
  <si>
    <t>https://www.bluepillow.com/search?p_id=589dffd97c00cb10c8daefeb&amp;dest=bpvr&amp;cat=Apartment&amp;accomodationids=65cc5f9cd1633aac917d8c75</t>
  </si>
  <si>
    <t>Large 7 bedroom Colonial with in-law suite near Rowan University</t>
  </si>
  <si>
    <t>{'latitude': 39.72687530517578, 'longitude': -75.1265869140625}</t>
  </si>
  <si>
    <t>Renovated 3 BR Ewing Home -Quiet</t>
  </si>
  <si>
    <t>{'latitude': 40.25170135498047, 'longitude': -74.7652816772461}</t>
  </si>
  <si>
    <t>A+ Studio | Prof. Cleaned + Sanitized + Discounts</t>
  </si>
  <si>
    <t>{'latitude': 40.24684143066406, 'longitude': -74.77488708496094}</t>
  </si>
  <si>
    <t>Barn-Like Studio Suite w/ Flowering Garden!</t>
  </si>
  <si>
    <t>{'latitude': 40.30406188964844, 'longitude': -74.8763656616211}</t>
  </si>
  <si>
    <t>http://g.rentalsunited.com/gate.aspx?uid=554691&amp;url=1&amp;pid=3222602&amp;lc=google</t>
  </si>
  <si>
    <t>{'latitude': 40.246131896972656, 'longitude': -74.77600860595703}</t>
  </si>
  <si>
    <t>Entire home in Lumberton</t>
  </si>
  <si>
    <t>{'latitude': 39.98316192626953, 'longitude': -74.80242156982422}</t>
  </si>
  <si>
    <t>Mt Holly Home With Playground Grill Basketball, free cancel</t>
  </si>
  <si>
    <t>{'latitude': 39.991920471191406, 'longitude': -74.7987289428711}</t>
  </si>
  <si>
    <t>https://www.booking.com/hotel/us/adorable-home-central-spot-playground-amp-grill.en.html?aid=2068758;label=seogooglelocal-link-imagesaow-hotel-10885469_grp-1_gendate-20240917;utm_source=seogooglelocal;utm_medium=description;utm_term=hotel-10885469;utm_campaign=en</t>
  </si>
  <si>
    <t>{'latitude': 39.90766143798828, 'longitude': -75.01895904541016}</t>
  </si>
  <si>
    <t>Cozy and Private next to the Pinelands</t>
  </si>
  <si>
    <t>{'latitude': 39.84860610961914, 'longitude': -74.80570220947266}</t>
  </si>
  <si>
    <t>Luxury Vacation Home. 8ac 6,600sq.ft. 6Br/8Ba ~Sauna~ Gym</t>
  </si>
  <si>
    <t>{'latitude': 39.9161491394043, 'longitude': -74.78646087646484}</t>
  </si>
  <si>
    <t>https://www.bluepillow.com/search?p_id=5b9138c97c00cb3428d8bb9e&amp;dest=bpvr&amp;cat=House&amp;accomodationids=64906fd8ba24250813c2b9da</t>
  </si>
  <si>
    <t>Lake Front 2 Bedroom in Elmer, NJ.</t>
  </si>
  <si>
    <t>{'latitude': 39.59035110473633, 'longitude': -75.16626739501953}</t>
  </si>
  <si>
    <t>https://www.vrbo.com/3930325?MDPCID=VRBO-META.HPA.WEB-ORGANIC.VR</t>
  </si>
  <si>
    <t>Farmhouse Vacation Rental ~ 21 Mi to Philly!</t>
  </si>
  <si>
    <t>http://g.rentalsunited.com/gate.aspx?uid=554691&amp;url=1&amp;pid=3497409&amp;lc=google</t>
  </si>
  <si>
    <t>Double room with bathroom outside</t>
  </si>
  <si>
    <t>{'latitude': 39.651729583740234, 'longitude': -75.08323669433594}</t>
  </si>
  <si>
    <t>{'latitude': 40.01646423339844, 'longitude': -74.87499237060547}</t>
  </si>
  <si>
    <t>https://www.booking.com/hotel/us/cozy-comfort-home-in-quiet-neighborhood.en.html?aid=2068758;label=seogooglelocal-link-imagesaow-hotel-11324856_grp-0_gendate-20240917;utm_source=seogooglelocal;utm_medium=description;utm_term=hotel-11324856;utm_campaign=en</t>
  </si>
  <si>
    <t>Clean, private pet friendly on case by case basis and only 7 min. To joint base</t>
  </si>
  <si>
    <t>{'latitude': 39.97526931762695, 'longitude': -74.68096923828125}</t>
  </si>
  <si>
    <t>Adorable Home, Central Spot, All Welcome</t>
  </si>
  <si>
    <t>{'latitude': 39.994571685791016, 'longitude': -74.79995727539062}</t>
  </si>
  <si>
    <t>Mid-Term Getaway: Elegant 3-Bed Near Red Hawk Golf</t>
  </si>
  <si>
    <t>{'latitude': 39.6132698059082, 'longitude': -119.69049835205078}</t>
  </si>
  <si>
    <t>https://www.dndstays.com/listings/303120?googleVR=1</t>
  </si>
  <si>
    <t>Entire Home Extended Stay Master Suite</t>
  </si>
  <si>
    <t>{'latitude': 39.57678985595703, 'longitude': -119.69438934326172}</t>
  </si>
  <si>
    <t>Quaint in Sparks,NV</t>
  </si>
  <si>
    <t>{'latitude': 39.55952453613281, 'longitude': -119.72501373291016}</t>
  </si>
  <si>
    <t>Orange Door</t>
  </si>
  <si>
    <t>{'latitude': 39.563026428222656, 'longitude': -119.74534606933594}</t>
  </si>
  <si>
    <t>4BR Home w/ BBQ, Trampoline, Game Room</t>
  </si>
  <si>
    <t>{'latitude': 39.56167984008789, 'longitude': -119.78496551513672}</t>
  </si>
  <si>
    <t>https://new.rentalsunited.com/Property/3188879?sc=554691</t>
  </si>
  <si>
    <t>Newly Built Sparks Home w/ Hot Tub: 12 Mi to Reno!</t>
  </si>
  <si>
    <t>{'latitude': 39.6573600769043, 'longitude': -119.70692443847656}</t>
  </si>
  <si>
    <t>http://g.rentalsunited.com/gate.aspx?uid=554691&amp;url=1&amp;pid=3599024&amp;lc=google</t>
  </si>
  <si>
    <t>1430 ftÂ² House âˆ™ 3 bedrooms âˆ™ 6 guests</t>
  </si>
  <si>
    <t>{'latitude': 39.56105041503906, 'longitude': -119.83222961425781}</t>
  </si>
  <si>
    <t>Beautiful Sunsets at 3BR Villa in Reno</t>
  </si>
  <si>
    <t>{'latitude': 39.5349006652832, 'longitude': -119.86170196533203}</t>
  </si>
  <si>
    <t>https://officialvacationhomes.guestybookings.com/properties/65f340eeb0f98d0013eed2cc</t>
  </si>
  <si>
    <t>Mtn. Views, Pool, &amp; HotTub  Luxury Northwest</t>
  </si>
  <si>
    <t>{'latitude': 39.5171012878418, 'longitude': -119.9000015258789}</t>
  </si>
  <si>
    <t>https://www.roomlyreno.com/listings/109113?googleVR=1</t>
  </si>
  <si>
    <t>Pet-Friendly Reno Hideaway w/ Private Hot Tub!</t>
  </si>
  <si>
    <t>{'latitude': 39.525577545166016, 'longitude': -119.8897933959961}</t>
  </si>
  <si>
    <t>http://g.rentalsunited.com/gate.aspx?uid=554691&amp;url=1&amp;pid=3633498&amp;lc=google</t>
  </si>
  <si>
    <t>Perfect Getaway-5BD-Spacious-1HR Lake Tahoe</t>
  </si>
  <si>
    <t>{'latitude': 39.51810073852539, 'longitude': -119.9239730834961}</t>
  </si>
  <si>
    <t>https://www.booking.com/hotel/us/perfect-getaway-hottub-5bd-spacious-1hr-lake-tahoe.en.html?aid=2068758;label=seogooglelocal-link-imagesaow-hotel-8760999_grp-3_gendate-20240917;utm_source=seogooglelocal;utm_medium=description;utm_term=hotel-8760999;utm_campaign=en</t>
  </si>
  <si>
    <t>Reno Home w/ Game Room: 5 Mi to Downtown!</t>
  </si>
  <si>
    <t>{'latitude': 39.50981140136719, 'longitude': -119.90950775146484}</t>
  </si>
  <si>
    <t>http://g.rentalsunited.com/gate.aspx?uid=554691&amp;url=1&amp;pid=3863050&amp;lc=google</t>
  </si>
  <si>
    <t>DT Reno - Cozy Home w/Private Patio + BBQ Grill</t>
  </si>
  <si>
    <t>{'latitude': 39.5233039855957, 'longitude': -119.90209197998047}</t>
  </si>
  <si>
    <t>https://new.rentalsunited.com/Property/3188880?sc=554691</t>
  </si>
  <si>
    <t>{'latitude': 39.537757873535156, 'longitude': -119.75963592529297}</t>
  </si>
  <si>
    <t>https://www.thatvacationvibe.com/listing/en/499602</t>
  </si>
  <si>
    <t>*Special~Marina Escape~Lake~Fishing~Dining~Casinos</t>
  </si>
  <si>
    <t>{'latitude': 39.53498077392578, 'longitude': -119.7260971069336}</t>
  </si>
  <si>
    <t>https://www.myrentaladvisor.co/marina-escape-orp5b62a0bx</t>
  </si>
  <si>
    <t>Adorable and completely renovated one bedroom house, just one block from UNR</t>
  </si>
  <si>
    <t>{'latitude': 39.540008544921875, 'longitude': -119.82015991210938}</t>
  </si>
  <si>
    <t>https://www.vrbo.com/3880807?MDPCID=VRBO-META.HPA.WEB-ORGANIC.VR</t>
  </si>
  <si>
    <t>The Townsite Motel #4</t>
  </si>
  <si>
    <t>{'latitude': 39.52743148803711, 'longitude': -119.81678009033203}</t>
  </si>
  <si>
    <t>https://www.thesparksstudios.com/listings/235780?googleVR=1</t>
  </si>
  <si>
    <t>Beautiful Studio for Traveling Professionals or New to Reno Residents</t>
  </si>
  <si>
    <t>{'latitude': 39.5206184387207, 'longitude': -119.81182861328125}</t>
  </si>
  <si>
    <t>Legacy Vacation Resorts Reno</t>
  </si>
  <si>
    <t>{'latitude': 39.522945404052734, 'longitude': -119.81400299072266}</t>
  </si>
  <si>
    <t>Stylish 2-Bedroom walking distance to Downtown</t>
  </si>
  <si>
    <t>{'latitude': 39.52510070800781, 'longitude': -119.82099914550781}</t>
  </si>
  <si>
    <t>https://www.dndstays.com/listings/122526?googleVR=1</t>
  </si>
  <si>
    <t>Midtown Modern - Stylish 2BR Lodging in Reno</t>
  </si>
  <si>
    <t>{'latitude': 39.51898956298828, 'longitude': -119.8101577758789}</t>
  </si>
  <si>
    <t>https://www.dndstays.com/listings/208199?googleVR=1</t>
  </si>
  <si>
    <t>NEW Chic Urban Loft, 95 Walking Score, Private Patio, Full Kitchen, New Building</t>
  </si>
  <si>
    <t>{'latitude': 39.52294921875, 'longitude': -119.81339263916016}</t>
  </si>
  <si>
    <t>Downtown Reno Penthouse w/ Panoramic Views</t>
  </si>
  <si>
    <t>{'latitude': 39.52350616455078, 'longitude': -119.815673828125}</t>
  </si>
  <si>
    <t>http://g.rentalsunited.com/gate.aspx?uid=554691&amp;url=1&amp;pid=3591602&amp;lc=google</t>
  </si>
  <si>
    <t>Downtown Elegance: Stylish Midtown Studio Getaway</t>
  </si>
  <si>
    <t>{'latitude': 39.50811004638672, 'longitude': -119.80549621582031}</t>
  </si>
  <si>
    <t>https://www.dndstays.com/listings/230568?googleVR=1</t>
  </si>
  <si>
    <t>Charming Reno Vacation Rental - Walk to Midtown!</t>
  </si>
  <si>
    <t>{'latitude': 39.5185432434082, 'longitude': -119.80431365966797}</t>
  </si>
  <si>
    <t>http://g.rentalsunited.com/gate.aspx?uid=554691&amp;url=1&amp;pid=3826491&amp;lc=google</t>
  </si>
  <si>
    <t>Pet Friendly Large Home Near Convention Center and Peppermill Casino</t>
  </si>
  <si>
    <t>{'latitude': 39.45662307739258, 'longitude': -119.77072143554688}</t>
  </si>
  <si>
    <t>https://www.bringfido.com/lodging/131157?aid=googlerentals-website</t>
  </si>
  <si>
    <t>Charming Reno Home, Walkable, Family-Friendly</t>
  </si>
  <si>
    <t>{'latitude': 39.515499114990234, 'longitude': -119.81199645996094}</t>
  </si>
  <si>
    <t>https://www.roomlyreno.com/listings/118767?googleVR=1</t>
  </si>
  <si>
    <t>Modern 2 bed 1 bath next to Midtown with a lovely yard!</t>
  </si>
  <si>
    <t>{'latitude': 39.51469039916992, 'longitude': -119.79949951171875}</t>
  </si>
  <si>
    <t>Tahome Again</t>
  </si>
  <si>
    <t>{'latitude': 39.250831604003906, 'longitude': -119.96019744873047}</t>
  </si>
  <si>
    <t>https://www.vacasa.com/unit/60018</t>
  </si>
  <si>
    <t>Incline Village Condo w/ Balcony: 1 Mi to Trail!</t>
  </si>
  <si>
    <t>{'latitude': 39.24761199951172, 'longitude': -119.93284606933594}</t>
  </si>
  <si>
    <t>http://g.rentalsunited.com/gate.aspx?uid=554691&amp;url=1&amp;pid=3099344&amp;lc=google</t>
  </si>
  <si>
    <t>Modern lofty studio in Midtown / Charming Old SW</t>
  </si>
  <si>
    <t>{'latitude': 39.5046501159668, 'longitude': -119.8121566772461}</t>
  </si>
  <si>
    <t>1050 ftÂ² Apartment âˆ™ 1 bedroom âˆ™ 4 guests</t>
  </si>
  <si>
    <t>{'latitude': 39.24760818481445, 'longitude': -119.93285369873047}</t>
  </si>
  <si>
    <t>Valley Chalet</t>
  </si>
  <si>
    <t>{'latitude': 39.25870132446289, 'longitude': -119.98405456542969}</t>
  </si>
  <si>
    <t>https://www.vacasa.com/unit/113676</t>
  </si>
  <si>
    <t>Allen Way Escape</t>
  </si>
  <si>
    <t>{'latitude': 39.24814987182617, 'longitude': -119.96400451660156}</t>
  </si>
  <si>
    <t>https://www.vacasa.com/unit/55798</t>
  </si>
  <si>
    <t>Scenes of Evergreens</t>
  </si>
  <si>
    <t>{'latitude': 39.253665924072266, 'longitude': -119.95862579345703}</t>
  </si>
  <si>
    <t>https://www.vacasa.com/unit/119415</t>
  </si>
  <si>
    <t>Belle View</t>
  </si>
  <si>
    <t>{'latitude': 39.260498046875, 'longitude': -119.96720886230469}</t>
  </si>
  <si>
    <t>https://www.vacasa.com/unit/30503</t>
  </si>
  <si>
    <t>Inviting Tahoe Escape</t>
  </si>
  <si>
    <t>{'latitude': 39.24736785888672, 'longitude': -119.95752716064453}</t>
  </si>
  <si>
    <t>https://www.vacasa.com/unit/82311</t>
  </si>
  <si>
    <t>This is a Spacious NorthShore Estates townhome.</t>
  </si>
  <si>
    <t>{'latitude': 39.24251937866211, 'longitude': -119.95171356201172}</t>
  </si>
  <si>
    <t>Game Room &amp; Soaking Tub Near Mt. Rose &amp; Lake Tahoe</t>
  </si>
  <si>
    <t>{'latitude': 39.43149185180664, 'longitude': -119.74916076660156}</t>
  </si>
  <si>
    <t>https://www.roomlyreno.com/listings/165435?googleVR=1</t>
  </si>
  <si>
    <t>Spacious South Reno home with Pool and Hot Tub 3/2.5</t>
  </si>
  <si>
    <t>{'latitude': 39.423824310302734, 'longitude': -119.7303466796875}</t>
  </si>
  <si>
    <t>https://www.vrbo.com/2784551?MDPCID=VRBO-META.HPA.WEB-ORGANIC.VR</t>
  </si>
  <si>
    <t>Unique, private mountain home, stunning views, king bed suite, dog friendly</t>
  </si>
  <si>
    <t>{'latitude': 39.38341522216797, 'longitude': -119.65421295166016}</t>
  </si>
  <si>
    <t>Beautiful Reno Home with Private Yard and Hot Tub</t>
  </si>
  <si>
    <t>{'latitude': 39.39884948730469, 'longitude': -119.76576232910156}</t>
  </si>
  <si>
    <t>NEW! Cozy 4-bedroom house in terrific South Reno. HOT TUB, AC &amp; PET FRIENDLY</t>
  </si>
  <si>
    <t>{'latitude': 39.4085807800293, 'longitude': -119.74081420898438}</t>
  </si>
  <si>
    <t>Quiet Reno Retreat about 12 Mi to Riverwalk District!</t>
  </si>
  <si>
    <t>{'latitude': 39.407508850097656, 'longitude': -119.73152160644531}</t>
  </si>
  <si>
    <t>Cozy 2 Bedroom Unit with Fireplace and Hot Tub</t>
  </si>
  <si>
    <t>{'latitude': 39.409420013427734, 'longitude': -119.75836944580078}</t>
  </si>
  <si>
    <t>Cozy Cottage 12 Miles to Skiing - Hot tub!</t>
  </si>
  <si>
    <t>{'latitude': 39.43169403076172, 'longitude': -119.72222900390625}</t>
  </si>
  <si>
    <t>Centrally Located Virginia City Home w/ Deck!</t>
  </si>
  <si>
    <t>{'latitude': 39.30982208251953, 'longitude': -119.65052032470703}</t>
  </si>
  <si>
    <t>http://g.rentalsunited.com/gate.aspx?uid=554691&amp;url=1&amp;pid=3865618&amp;lc=google</t>
  </si>
  <si>
    <t>Spacious South Reno Home Getaway</t>
  </si>
  <si>
    <t>{'latitude': 39.41167068481445, 'longitude': -119.72795867919922}</t>
  </si>
  <si>
    <t>Centrally Located Reno Retreat w/ Patio &amp; Yard</t>
  </si>
  <si>
    <t>{'latitude': 39.4813346862793, 'longitude': -119.75801086425781}</t>
  </si>
  <si>
    <t>http://g.rentalsunited.com/gate.aspx?uid=554691&amp;url=1&amp;pid=3577448&amp;lc=google</t>
  </si>
  <si>
    <t>Azurite</t>
  </si>
  <si>
    <t>{'latitude': 39.523433685302734, 'longitude': -119.8306884765625}</t>
  </si>
  <si>
    <t>https://riverwestresort.holidayfuture.com/listings/311487?googleVR=1</t>
  </si>
  <si>
    <t>Charming Furnished Home in Reno - Monthly Rental</t>
  </si>
  <si>
    <t>{'latitude': 39.592140197753906, 'longitude': -119.82415771484375}</t>
  </si>
  <si>
    <t>https://www.bluepillow.com/search?p_id=589dffc97c00cb10c8daef08&amp;dest=bpvr&amp;cat=House&amp;accomodationids=621754b8a7239796806cf2ff</t>
  </si>
  <si>
    <t>Hot Tub, 3King Beds, Chefs Kitchen, Mountain View</t>
  </si>
  <si>
    <t>{'latitude': 39.52936935424805, 'longitude': -119.83658599853516}</t>
  </si>
  <si>
    <t>https://Divergentestates.holidayfuture.com/listings/273125?googleVR=1</t>
  </si>
  <si>
    <t>*Special Rate* Reno Retreat~Family~Downtown~UNR</t>
  </si>
  <si>
    <t>{'latitude': 39.54105758666992, 'longitude': -119.85028839111328}</t>
  </si>
  <si>
    <t>https://www.myrentaladvisor.co/reno-retreat-orp5b6149ex</t>
  </si>
  <si>
    <t>Stunning 3 BR House I Kayaks I Reno</t>
  </si>
  <si>
    <t>{'latitude': 39.53176498413086, 'longitude': -119.84281158447266}</t>
  </si>
  <si>
    <t>https://booking.ownerrez.com/request?brand=ora7ccddae49x&amp;channel=GoogleVacationRentals&amp;property=orp5b68037x</t>
  </si>
  <si>
    <t>Luxury Loft w/ Mtn. Views | Quiet &amp; Work Friendly</t>
  </si>
  <si>
    <t>https://www.vrbo.com/2748730?MDPCID=VRBO-META.HPA.WEB-ORGANIC.VR</t>
  </si>
  <si>
    <t>Cozy Reno Condo Monthly Rental</t>
  </si>
  <si>
    <t>{'latitude': 39.53657913208008, 'longitude': -119.8552474975586}</t>
  </si>
  <si>
    <t>Delightful 4BR Home Nr Downtown Reno w/ Fireplace</t>
  </si>
  <si>
    <t>{'latitude': 39.53071594238281, 'longitude': -119.87163543701172}</t>
  </si>
  <si>
    <t>https://new.rentalsunited.com/Property/3188876?sc=554691</t>
  </si>
  <si>
    <t>Spacious Reno Home w/ Deck ~ 1 Mi to Downtown!</t>
  </si>
  <si>
    <t>{'latitude': 39.54469680786133, 'longitude': -119.82987213134766}</t>
  </si>
  <si>
    <t>http://g.rentalsunited.com/gate.aspx?uid=554691&amp;url=1&amp;pid=3559790&amp;lc=google</t>
  </si>
  <si>
    <t>Browny's house @ heart of Downtown Sparks NV</t>
  </si>
  <si>
    <t>{'latitude': 39.53788375854492, 'longitude': -119.75712585449219}</t>
  </si>
  <si>
    <t>A Slice of Heaven: Scenic Getaway with Hot Tub</t>
  </si>
  <si>
    <t>{'latitude': 39.58300018310547, 'longitude': -119.6990966796875}</t>
  </si>
  <si>
    <t>https://www.redawning.com/rental-property/slice-heaven-scenic-getaway-hot-tub-nevada</t>
  </si>
  <si>
    <t>Cul-De-Sac Home</t>
  </si>
  <si>
    <t>{'latitude': 39.58652114868164, 'longitude': -119.73430633544922}</t>
  </si>
  <si>
    <t>King Bed Water View New with W/D &amp; Queen Sofa Bed</t>
  </si>
  <si>
    <t>{'latitude': 39.60536193847656, 'longitude': -119.71702575683594}</t>
  </si>
  <si>
    <t>https://www.thatvacationvibe.com/listing/en/499603</t>
  </si>
  <si>
    <t>Stylish 4BR Home Nr Golden Eagle Sports Complex</t>
  </si>
  <si>
    <t>{'latitude': 39.6132698059082, 'longitude': -119.70539855957031}</t>
  </si>
  <si>
    <t>https://new.rentalsunited.com/Property/3340152?sc=554691</t>
  </si>
  <si>
    <t>Sparks Home w/ Fenced Yard: 8 Mi to Dtwn Reno!</t>
  </si>
  <si>
    <t>{'latitude': 39.57594680786133, 'longitude': -119.71190643310547}</t>
  </si>
  <si>
    <t>http://g.rentalsunited.com/gate.aspx?uid=554691&amp;url=1&amp;pid=3199029&amp;lc=google</t>
  </si>
  <si>
    <t>Modern, Spacious, Family friendly &amp; Relaxing Home in Sparks, NV.</t>
  </si>
  <si>
    <t>{'latitude': 39.605464935302734, 'longitude': -119.72396850585938}</t>
  </si>
  <si>
    <t>https://www.vrbo.com/3539884?MDPCID=VRBO-META.HPA.WEB-ORGANIC.VR</t>
  </si>
  <si>
    <t>Heart of Reno Studio ~ 1 Mi to Downtown!</t>
  </si>
  <si>
    <t>{'latitude': 39.51499557495117, 'longitude': -119.81843566894531}</t>
  </si>
  <si>
    <t>http://g.rentalsunited.com/gate.aspx?uid=554691&amp;url=1&amp;pid=3210787&amp;lc=google</t>
  </si>
  <si>
    <t>Tanzanite</t>
  </si>
  <si>
    <t>https://riverwestresort.holidayfuture.com/listings/312048?googleVR=1</t>
  </si>
  <si>
    <t>Reno Oasis: Stylish 1-Bedroom Escape</t>
  </si>
  <si>
    <t>{'latitude': 39.52522277832031, 'longitude': -119.82484436035156}</t>
  </si>
  <si>
    <t>https://www.dndstays.com/listings/183994?googleVR=1</t>
  </si>
  <si>
    <t>Brand new 1 bedroom</t>
  </si>
  <si>
    <t>{'latitude': 39.51377868652344, 'longitude': -119.80509948730469}</t>
  </si>
  <si>
    <t>https://www.bluepillow.com/search?p_id=589dffc97c00cb10c8daef08&amp;dest=bpvr&amp;cat=Apartment&amp;accomodationids=64906f6aba24250813c24ea6</t>
  </si>
  <si>
    <t>Cottage in Historic Bucks County</t>
  </si>
  <si>
    <t>{'latitude': 40.18745040893555, 'longitude': -75.03553771972656}</t>
  </si>
  <si>
    <t>Secluded, yet close to major routes in Langhorne, Bucks County.</t>
  </si>
  <si>
    <t>{'latitude': 40.16947937011719, 'longitude': -74.92022705078125}</t>
  </si>
  <si>
    <t>Comfortable 3-bedroom House near Sesame Place</t>
  </si>
  <si>
    <t>{'latitude': 40.15135955810547, 'longitude': -74.91356658935547}</t>
  </si>
  <si>
    <t>https://www.bluepillow.com/search?p_id=589dfd327c00cb10c8dacb80&amp;dest=bpvr&amp;cat=House&amp;accomodationids=63971cfdb05b4aeb8697553d</t>
  </si>
  <si>
    <t>Bridgetown Mill House</t>
  </si>
  <si>
    <t>{'latitude': 40.189903259277344, 'longitude': -74.92610168457031}</t>
  </si>
  <si>
    <t>4-bedroom townhome in superb Newtown with WiFi, AC. Enjoy your stay!</t>
  </si>
  <si>
    <t>{'latitude': 40.22603225708008, 'longitude': -74.9358901977539}</t>
  </si>
  <si>
    <t>https://www.vrbo.com/4178757?MDPCID=VRBO-META.HPA.WEB-ORGANIC.VR</t>
  </si>
  <si>
    <t>Travelers Welcome. Near Center City Philadelphia, Sesame Place, Parx Casino, NJ.</t>
  </si>
  <si>
    <t>{'latitude': 40.139190673828125, 'longitude': -74.9123764038086}</t>
  </si>
  <si>
    <t>Inn of The Dove Romantic Luxury  Business Suites - Superior King Suite with Jacuzzi and Fireplace</t>
  </si>
  <si>
    <t>{'latitude': 40.12704086303711, 'longitude': -74.96730041503906}</t>
  </si>
  <si>
    <t>https://www.bluepillow.com/search?p_id=589dfe3e7c00cb10c8dad9af&amp;dest=bkng&amp;cat=Apartment&amp;accomodationids=594394a07c00cb0e643ac9ae</t>
  </si>
  <si>
    <t>Long Term Apartment in Elkins Park!</t>
  </si>
  <si>
    <t>{'latitude': 40.07080841064453, 'longitude': -75.12630462646484}</t>
  </si>
  <si>
    <t>https://res.willowpa.com/property-details/96b43789-d4f7-426d-912c-1f23bda46724/long-term-apartment-in-elkins-park%21</t>
  </si>
  <si>
    <t>THE PERFECT STUDIO</t>
  </si>
  <si>
    <t>{'latitude': 40.070518493652344, 'longitude': -75.15516662597656}</t>
  </si>
  <si>
    <t>{'latitude': 40.13481140136719, 'longitude': -75.11971282958984}</t>
  </si>
  <si>
    <t>{'latitude': 40.235469818115234, 'longitude': -75.23747253417969}</t>
  </si>
  <si>
    <t>Glenside Farmhouse Apartment</t>
  </si>
  <si>
    <t>{'latitude': 40.110206604003906, 'longitude': -75.1467056274414}</t>
  </si>
  <si>
    <t>The Family Friendly House, close to theme parks</t>
  </si>
  <si>
    <t>{'latitude': 40.21446990966797, 'longitude': -74.77857208251953}</t>
  </si>
  <si>
    <t>https://www.vrbo.com/4015577?MDPCID=VRBO-META.HPA.WEB-ORGANIC.VR</t>
  </si>
  <si>
    <t>Spacious apartment</t>
  </si>
  <si>
    <t>{'latitude': 40.22834014892578, 'longitude': -74.77870178222656}</t>
  </si>
  <si>
    <t>https://www.bluepillow.com/search?p_id=589dfd977c00cb10c8dad056&amp;dest=bpvr&amp;cat=House&amp;accomodationids=65cc5c23d1633aac917b64bd</t>
  </si>
  <si>
    <t>Sweet City Retreat! Luxurious Art Loft</t>
  </si>
  <si>
    <t>{'latitude': 40.18927001953125, 'longitude': -75.53230285644531}</t>
  </si>
  <si>
    <t>https://www.bluepillow.com/search?p_id=589dfe507c00cb10c8dadadf&amp;dest=bpvr&amp;cat=Apartment&amp;accomodationids=6216674acd0be5cd41c94605</t>
  </si>
  <si>
    <t>Modern Industrial, 12 min walk to Bridge St</t>
  </si>
  <si>
    <t>{'latitude': 40.138187408447266, 'longitude': -75.51200103759766}</t>
  </si>
  <si>
    <t>NEW!!! Spacious 3 br single/off steet parking, XBOX, Arcade, Ping Pong</t>
  </si>
  <si>
    <t>{'latitude': 40.12702178955078, 'longitude': -75.51277160644531}</t>
  </si>
  <si>
    <t>https://www.vrbo.com/2367344?MDPCID=VRBO-META.HPA.WEB-ORGANIC.VR</t>
  </si>
  <si>
    <t>Cottage on Historic Gentleman's Farm</t>
  </si>
  <si>
    <t>{'latitude': 40.11714172363281, 'longitude': -75.60415649414062}</t>
  </si>
  <si>
    <t>Historic home with 21st Century amenities and tranquill gardens</t>
  </si>
  <si>
    <t>{'latitude': 40.142459869384766, 'longitude': -75.51271057128906}</t>
  </si>
  <si>
    <t>https://www.bluepillow.com/search?p_id=589dfe4f7c00cb10c8dadac9&amp;dest=bpvr&amp;cat=House&amp;accomodationids=64904877ba24250813bd2481</t>
  </si>
  <si>
    <t>New Spacious single w/ parking.  Bikes, XBOX,</t>
  </si>
  <si>
    <t>{'latitude': 40.13309860229492, 'longitude': -75.50614929199219}</t>
  </si>
  <si>
    <t>Private, Fully Renovated 1 bedroom Carriage House</t>
  </si>
  <si>
    <t>{'latitude': 40.11031723022461, 'longitude': -75.47930145263672}</t>
  </si>
  <si>
    <t>Sweet  Simple in a Central Location</t>
  </si>
  <si>
    <t>{'latitude': 40.189231872558594, 'longitude': -75.53231811523438}</t>
  </si>
  <si>
    <t>https://www.bluepillow.com/search?p_id=589dfe507c00cb10c8dadadf&amp;dest=bpvr&amp;cat=Apartment&amp;accomodationids=62166757cd0be5cd41c94983</t>
  </si>
  <si>
    <t>South Side Beauty. Newly renovated 4Br 2Bath, Central Air near downtown and Oaks</t>
  </si>
  <si>
    <t>{'latitude': 40.13163757324219, 'longitude': -75.51914978027344}</t>
  </si>
  <si>
    <t>Historic Village Retreat Convienient To Everything</t>
  </si>
  <si>
    <t>{'latitude': 40.10118103027344, 'longitude': -75.62458801269531}</t>
  </si>
  <si>
    <t>The Wren's Nest</t>
  </si>
  <si>
    <t>{'latitude': 40.21231460571289, 'longitude': -75.8259506225586}</t>
  </si>
  <si>
    <t>Family-Friendly Pottstown Home w/ On-Site Pond!</t>
  </si>
  <si>
    <t>{'latitude': 40.22230911254883, 'longitude': -75.70333862304688}</t>
  </si>
  <si>
    <t>http://g.rentalsunited.com/gate.aspx?uid=554691&amp;url=1&amp;pid=3858721&amp;lc=google</t>
  </si>
  <si>
    <t>Private, Spacious Chalet w Hot Tub</t>
  </si>
  <si>
    <t>{'latitude': 40.16400146484375, 'longitude': -75.82412719726562}</t>
  </si>
  <si>
    <t>Villa on the hill with heated salt water indoor pool</t>
  </si>
  <si>
    <t>{'latitude': 40.36103820800781, 'longitude': -75.648193359375}</t>
  </si>
  <si>
    <t>Charming Pottstown Apartment - Walk to Town!</t>
  </si>
  <si>
    <t>{'latitude': 40.24668502807617, 'longitude': -75.6492919921875}</t>
  </si>
  <si>
    <t>http://g.rentalsunited.com/gate.aspx?uid=554691&amp;url=1&amp;pid=3774337&amp;lc=google</t>
  </si>
  <si>
    <t>Custom built Villa on private 10 acres with pool and hot tub!</t>
  </si>
  <si>
    <t>{'latitude': 40.09516906738281, 'longitude': -75.55387115478516}</t>
  </si>
  <si>
    <t>Private Retreat on Manatawny Creek!</t>
  </si>
  <si>
    <t>{'latitude': 40.279178619384766, 'longitude': -75.68170928955078}</t>
  </si>
  <si>
    <t>Luxury A-frame with a view</t>
  </si>
  <si>
    <t>{'latitude': 40.21099853515625, 'longitude': -75.81430053710938}</t>
  </si>
  <si>
    <t>Darling Pennsylvania Vacation Rental with Porch!</t>
  </si>
  <si>
    <t>{'latitude': 40.24668884277344, 'longitude': -75.64927673339844}</t>
  </si>
  <si>
    <t>Cozy rural cottage retreat on the banks of French Creek. Pet Friendly</t>
  </si>
  <si>
    <t>{'latitude': 40.1564826965332, 'longitude': -75.63971710205078}</t>
  </si>
  <si>
    <t>https://www.vrbo.com/3899942?MDPCID=VRBO-META.HPA.WEB-ORGANIC.VR</t>
  </si>
  <si>
    <t>Jim Croceâ€™s Farmhouse Apartment in Downingtown!</t>
  </si>
  <si>
    <t>{'latitude': 40.0604362487793, 'longitude': -75.74545288085938}</t>
  </si>
  <si>
    <t>http://g.rentalsunited.com/gate.aspx?uid=554691&amp;url=1&amp;pid=3715865&amp;lc=google</t>
  </si>
  <si>
    <t>Downingtown Manor - 1900s Farmhouse with Creek Views</t>
  </si>
  <si>
    <t>{'latitude': 40.00674819946289, 'longitude': -75.7095718383789}</t>
  </si>
  <si>
    <t>Downingtown Manor | 1900s Farmhouse w/ Creek Views</t>
  </si>
  <si>
    <t>{'latitude': 40.00699996948242, 'longitude': -75.70863342285156}</t>
  </si>
  <si>
    <t>https://carolinaplaceproperties.guestybookings.com/properties/6599bd8de4c87b00393a7c76</t>
  </si>
  <si>
    <t>Boat House on the Brandywine | Waterfront Cottage</t>
  </si>
  <si>
    <t>{'latitude': 40.0071907043457, 'longitude': -75.7077865600586}</t>
  </si>
  <si>
    <t>https://carolinaplaceproperties.guestybookings.com/properties/6599bd8d697b05000f54dcfb</t>
  </si>
  <si>
    <t>Downingtown Shoreline Estate w/ Water Views + Private Pool!</t>
  </si>
  <si>
    <t>{'latitude': 40.06227493286133, 'longitude': -75.73522186279297}</t>
  </si>
  <si>
    <t>1732 Folke Stone Bed And Breakfast</t>
  </si>
  <si>
    <t>{'latitude': 39.974098205566406, 'longitude': -75.63909912109375}</t>
  </si>
  <si>
    <t>https://www.super.com/travel/hotels/W2dQLLbj?utm_source=gha_vr&amp;utm_campaign=static</t>
  </si>
  <si>
    <t>1255 Ashbridge, West Chester, PA</t>
  </si>
  <si>
    <t>{'latitude': 40.00077819824219, 'longitude': -75.60318756103516}</t>
  </si>
  <si>
    <t>Large Countryside Spacious Rancher</t>
  </si>
  <si>
    <t>{'latitude': 40.00861358642578, 'longitude': -75.63410186767578}</t>
  </si>
  <si>
    <t>https://www.vrbo.com/3632039?MDPCID=VRBO-META.HPA.WEB-ORGANIC.VR</t>
  </si>
  <si>
    <t>Farmhouse in Brandywine Valley</t>
  </si>
  <si>
    <t>{'latitude': 39.931541442871094, 'longitude': -75.73973083496094}</t>
  </si>
  <si>
    <t>https://www.bluepillow.com/search?p_id=589dfe417c00cb10c8dad9e3&amp;dest=bpvr&amp;cat=Apartment&amp;accomodationids=65cc5c6bd1633aac917b901e</t>
  </si>
  <si>
    <t>Modern Mid-Century Retreat</t>
  </si>
  <si>
    <t>{'latitude': 39.99543762207031, 'longitude': -75.6417465209961}</t>
  </si>
  <si>
    <t>Beautiful 1920s Home in Quiet Media Neighborhood</t>
  </si>
  <si>
    <t>{'latitude': 39.9258918762207, 'longitude': -75.39087677001953}</t>
  </si>
  <si>
    <t>https://www.bluepillow.com/search?p_id=589dfe4a7c00cb10c8dada7f&amp;dest=bpvr&amp;cat=House&amp;accomodationids=63974e5fb05b4aeb86992962</t>
  </si>
  <si>
    <t>15 Mins From PHL International Airport - Modern Rancher Style Home in Chester PA</t>
  </si>
  <si>
    <t>{'latitude': 39.845462799072266, 'longitude': -75.39948272705078}</t>
  </si>
  <si>
    <t>https://www.vrbo.com/2919143?MDPCID=VRBO-META.HPA.WEB-ORGANIC.VR</t>
  </si>
  <si>
    <t>Cozy 2B 1B House in Swarthmore, with Parking!</t>
  </si>
  <si>
    <t>{'latitude': 39.887001037597656, 'longitude': -75.35265350341797}</t>
  </si>
  <si>
    <t>https://www.bluepillow.com/search?p_id=589dfe537c00cb10c8dadb06&amp;dest=bpvr&amp;cat=House&amp;accomodationids=65cbccbed1633aac917a2559</t>
  </si>
  <si>
    <t>Relaxing 1B/1B Next to Swarthmore College, w/ Parking!</t>
  </si>
  <si>
    <t>{'latitude': 39.901309967041016, 'longitude': -75.34677124023438}</t>
  </si>
  <si>
    <t>HAWAII Indoors! Swim-up Tiki-Bar 20' Palms,5 waterfalls,2 Theaters,Pool, Spa,Gym</t>
  </si>
  <si>
    <t>{'latitude': 39.92554473876953, 'longitude': -75.41120910644531}</t>
  </si>
  <si>
    <t>Hot Tub! Fun Game Room! Fire Pit! Lakes! Location!</t>
  </si>
  <si>
    <t>{'latitude': 40.99259948730469, 'longitude': -75.49038696289062}</t>
  </si>
  <si>
    <t>https://justlikemyhome.hospitable.rentals/property/hot-tub-lakes-hiking-fishing-tennis-game-room</t>
  </si>
  <si>
    <t>Studio Lux Apt with Seasonal Rooftop Pool Access</t>
  </si>
  <si>
    <t>{'latitude': 39.972984313964844, 'longitude': -75.14409637451172}</t>
  </si>
  <si>
    <t>https://platform.hostfully.com/vacation-rental-property-v2/57326/1401-%23514</t>
  </si>
  <si>
    <t>Hygge Home by AvantStay | Deck for Outdoor Living, Fire Pit, Game Table</t>
  </si>
  <si>
    <t>{'latitude': 41.0484619140625, 'longitude': -75.54661560058594}</t>
  </si>
  <si>
    <t>http://g.rentalsunited.com/gate.aspx?uid=554691&amp;url=1&amp;pid=3805165&amp;utm_source=ru_gvr</t>
  </si>
  <si>
    <t>Premier Cozy Cabin: Free Amenities &amp; Indoor Pool!</t>
  </si>
  <si>
    <t>{'latitude': 41.107547760009766, 'longitude': -75.05338287353516}</t>
  </si>
  <si>
    <t>https://idealpm.holidayfuture.com/listings/140120?googleVR=1</t>
  </si>
  <si>
    <t>Pocono Lake Home w/ Community Perks: Hike &amp; Ski!</t>
  </si>
  <si>
    <t>{'latitude': 41.14634323120117, 'longitude': -75.54928588867188}</t>
  </si>
  <si>
    <t>http://g.rentalsunited.com/gate.aspx?uid=554691&amp;url=1&amp;pid=3513422&amp;lc=google</t>
  </si>
  <si>
    <t>Mystic Sunrise</t>
  </si>
  <si>
    <t>{'latitude': 41.05110549926758, 'longitude': -75.59040069580078}</t>
  </si>
  <si>
    <t>https://www.vacasa.com/unit/114538</t>
  </si>
  <si>
    <t>Skiing/Hiking/Firepit/Lake/hot tub coming soon</t>
  </si>
  <si>
    <t>{'latitude': 41.041255950927734, 'longitude': -75.53990936279297}</t>
  </si>
  <si>
    <t>https://eastcoastescape.hospitable.rentals/property/private-lake-firepit-bbq-grillpet-friendly</t>
  </si>
  <si>
    <t>Woodland Retreat</t>
  </si>
  <si>
    <t>{'latitude': 41.31931686401367, 'longitude': -75.05448913574219}</t>
  </si>
  <si>
    <t>https://www.plumguide.com/homes/56166/woodland-retreat</t>
  </si>
  <si>
    <t>Newly Renovated 3BR Cozy Cottage, Fast Wi-Fi, Fireplace, Firepit, Walk to Beach</t>
  </si>
  <si>
    <t>{'latitude': 41.1514778137207, 'longitude': -75.56453704833984}</t>
  </si>
  <si>
    <t>https://www.serhii.com/lake-hideaway-orp5b6832ax</t>
  </si>
  <si>
    <t>Modern 1BR Near Hospitals - Office, Laundry, Wi-Fi</t>
  </si>
  <si>
    <t>{'latitude': 39.967979431152344, 'longitude': -75.2751693725586}</t>
  </si>
  <si>
    <t>https://www.booking.com/hotel/us/recently-renovated-1-1-with-private-office-space.en.html?aid=2068758;label=seogooglelocal-link-imagesaow-hotel-9792663_grp-3_gendate-20240917;utm_source=seogooglelocal;utm_medium=description;utm_term=hotel-9792663;utm_campaign=en</t>
  </si>
  <si>
    <t>The Spot</t>
  </si>
  <si>
    <t>{'latitude': 39.95541000366211, 'longitude': -75.2625503540039}</t>
  </si>
  <si>
    <t>Quaint 3rd Floor Loft</t>
  </si>
  <si>
    <t>{'latitude': 39.965721130371094, 'longitude': -75.28360748291016}</t>
  </si>
  <si>
    <t>Beauty in a row</t>
  </si>
  <si>
    <t>{'latitude': 39.97472381591797, 'longitude': -75.27022552490234}</t>
  </si>
  <si>
    <t>Suburban Home w/ Backyard Patio &lt; 7 Miles to Dtwn!</t>
  </si>
  <si>
    <t>{'latitude': 39.94194030761719, 'longitude': -75.26753234863281}</t>
  </si>
  <si>
    <t>http://g.rentalsunited.com/gate.aspx?uid=554691&amp;url=1&amp;pid=3096865&amp;lc=google</t>
  </si>
  <si>
    <t>Charming 3 Bedroom/2 Bathroom Carriage House, Kids  Pet Friendly</t>
  </si>
  <si>
    <t>{'latitude': 40.004581451416016, 'longitude': -75.3675308227539}</t>
  </si>
  <si>
    <t>https://www.bluepillow.com/search?p_id=589dfe3e7c00cb10c8dad9b2&amp;dest=bpvr&amp;cat=Cottage&amp;accomodationids=62176904a72397968074a7fe</t>
  </si>
  <si>
    <t>Charming 3 Bedroom/2 Bathroom Carriage House, Kids &amp; Pet Friendly</t>
  </si>
  <si>
    <t>{'latitude': 40.00457000732422, 'longitude': -75.36968231201172}</t>
  </si>
  <si>
    <t>https://www.vrbo.com/1874590?MDPCID=VRBO-META.HPA.WEB-ORGANIC.VR</t>
  </si>
  <si>
    <t>Stylish 3 bedroom in Suburbs | Very Walkable Area</t>
  </si>
  <si>
    <t>{'latitude': 39.96805953979492, 'longitude': -75.29589080810547}</t>
  </si>
  <si>
    <t>5 bedrooms on an acre.  6 beds. Great water pressure! Renovated!</t>
  </si>
  <si>
    <t>{'latitude': 40.07925033569336, 'longitude': -75.69593811035156}</t>
  </si>
  <si>
    <t>The West Chester Loft: A Moderns Space Downtown</t>
  </si>
  <si>
    <t>{'latitude': 39.95964050292969, 'longitude': -75.60128021240234}</t>
  </si>
  <si>
    <t>Historic Cottage in West Chester PA - Two miles from town.</t>
  </si>
  <si>
    <t>{'latitude': 39.9348258972168, 'longitude': -75.620849609375}</t>
  </si>
  <si>
    <t>Historic Home on Gay Street.</t>
  </si>
  <si>
    <t>{'latitude': 39.95535659790039, 'longitude': -75.6116714477539}</t>
  </si>
  <si>
    <t>Welcome to The Charming High st Suites</t>
  </si>
  <si>
    <t>{'latitude': 39.96107864379883, 'longitude': -75.60549926757812}</t>
  </si>
  <si>
    <t>Apricity Home in West Chester Hot Tub &amp; Parking</t>
  </si>
  <si>
    <t>{'latitude': 39.95694351196289, 'longitude': -75.59803771972656}</t>
  </si>
  <si>
    <t>Handcrafted 2BR Time Machine!</t>
  </si>
  <si>
    <t>{'latitude': 40.18233871459961, 'longitude': -75.54134368896484}</t>
  </si>
  <si>
    <t>https://www.bluepillow.com/search?p_id=589dfe507c00cb10c8dadadf&amp;dest=bpvr&amp;cat=Apartment&amp;accomodationids=62166cb8cd0be5cd41cad961</t>
  </si>
  <si>
    <t>4 bed 2 bath,remodeled, private home in historic Chester Springs, Pet friendly.</t>
  </si>
  <si>
    <t>{'latitude': 40.1059455871582, 'longitude': -75.63337707519531}</t>
  </si>
  <si>
    <t>https://www.vrbo.com/4044551?MDPCID=VRBO-META.HPA.WEB-ORGANIC.VR</t>
  </si>
  <si>
    <t>Cozy 1BR Studio /The Loft2@Cedar</t>
  </si>
  <si>
    <t>{'latitude': 39.951026916503906, 'longitude': -75.23304748535156}</t>
  </si>
  <si>
    <t>https://theloftatcedarpark.com/property/cozy-1br-studio-the-loft2-at-cedar</t>
  </si>
  <si>
    <t>A2 @ Auberge Ardmore</t>
  </si>
  <si>
    <t>{'latitude': 40.00724411010742, 'longitude': -75.28422546386719}</t>
  </si>
  <si>
    <t>https://www.stayauberge.com/unit-a2</t>
  </si>
  <si>
    <t>The Love Lounge â€œA Hidden Gem â€œ</t>
  </si>
  <si>
    <t>{'latitude': 39.97932434082031, 'longitude': -75.23260498046875}</t>
  </si>
  <si>
    <t>Charming Carriage house apartment in prime  location + Free Parking</t>
  </si>
  <si>
    <t>{'latitude': 39.99253845214844, 'longitude': -75.27680206298828}</t>
  </si>
  <si>
    <t>The Artist Cottage  at Windy Hill</t>
  </si>
  <si>
    <t>{'latitude': 40.30985641479492, 'longitude': -75.1934585571289}</t>
  </si>
  <si>
    <t>https://www.vrbo.com/4208172?MDPCID=VRBO-META.HPA.WEB-ORGANIC.VR</t>
  </si>
  <si>
    <t>Downtown Doylestown - walking distance to restaurants shops and Starbucks</t>
  </si>
  <si>
    <t>{'latitude': 40.310020446777344, 'longitude': -75.13262176513672}</t>
  </si>
  <si>
    <t>Bucks County Rustic Farmhouse Private Suite</t>
  </si>
  <si>
    <t>{'latitude': 40.30030059814453, 'longitude': -75.21935272216797}</t>
  </si>
  <si>
    <t>Private Cottage for two! Only 5 minutes from Peddlers Village!</t>
  </si>
  <si>
    <t>{'latitude': 40.31531524658203, 'longitude': -75.05062866210938}</t>
  </si>
  <si>
    <t>https://www.vrbo.com/2969327?MDPCID=VRBO-META.HPA.WEB-ORGANIC.VR</t>
  </si>
  <si>
    <t>Cowry Acres - The First House Villa w Hot Tub - Three-Bedroom Villa</t>
  </si>
  <si>
    <t>{'latitude': 40.30965042114258, 'longitude': -75.04827880859375}</t>
  </si>
  <si>
    <t>\"Be Our Guest\" at Carriage House 6098!</t>
  </si>
  <si>
    <t>{'latitude': 40.35844802856445, 'longitude': -75.02879333496094}</t>
  </si>
  <si>
    <t>Red brick house</t>
  </si>
  <si>
    <t>1920's New Hope house</t>
  </si>
  <si>
    <t>{'latitude': 40.36643600463867, 'longitude': -75.02249908447266}</t>
  </si>
  <si>
    <t>Private Suite at Woodbury</t>
  </si>
  <si>
    <t>{'latitude': 40.329261779785156, 'longitude': -75.01879119873047}</t>
  </si>
  <si>
    <t>Hargrave House B  B - Room, Private Bathroom (Bucks County Suite)</t>
  </si>
  <si>
    <t>{'latitude': 40.30889892578125, 'longitude': -75.13011932373047}</t>
  </si>
  <si>
    <t>https://www.bluepillow.com/search?p_id=589dfe447c00cb10c8dad9fe&amp;dest=eps&amp;cat=Apartment&amp;accomodationids=639a0b1fd63fe20c7661a1f7</t>
  </si>
  <si>
    <t>Cozy house near casino and I -95</t>
  </si>
  <si>
    <t>{'latitude': 39.846370697021484, 'longitude': -75.3773422241211}</t>
  </si>
  <si>
    <t>https://www.bluepillow.com/search?p_id=589dfe507c00cb10c8dadadc&amp;dest=bpex&amp;cat=House&amp;accomodationids=65cb810a3e6d928972f6efc0</t>
  </si>
  <si>
    <t>Cozy Apartment in Suburbs - Perfect Long Term Stay</t>
  </si>
  <si>
    <t>{'latitude': 39.89509201049805, 'longitude': -75.29000091552734}</t>
  </si>
  <si>
    <t>Cozy 2-bedroom apartment with AC and WiFi in awesome Boothwyn</t>
  </si>
  <si>
    <t>{'latitude': 39.83729934692383, 'longitude': -75.45415496826172}</t>
  </si>
  <si>
    <t>NEW! Boho 2B/1B Near Swarthmore w/ Lot Parking!</t>
  </si>
  <si>
    <t>{'latitude': 39.91408920288086, 'longitude': -75.3319091796875}</t>
  </si>
  <si>
    <t>https://www.bluepillow.com/search?p_id=589dfe537c00cb10c8dadb06&amp;dest=bpvr&amp;cat=Apartment&amp;accomodationids=62e03127d42b01c3c5e683bb</t>
  </si>
  <si>
    <t>Lansdale: Work, Rest, Explore</t>
  </si>
  <si>
    <t>{'latitude': 40.2352180480957, 'longitude': -75.28809356689453}</t>
  </si>
  <si>
    <t>Morgan Hughes Homestead with Game Room and Pool!</t>
  </si>
  <si>
    <t>{'latitude': 40.232234954833984, 'longitude': -75.3186264038086}</t>
  </si>
  <si>
    <t>http://g.rentalsunited.com/gate.aspx?uid=554691&amp;url=1&amp;pid=3103678&amp;lc=google</t>
  </si>
  <si>
    <t>One level home in quiet suburb</t>
  </si>
  <si>
    <t>{'latitude': 40.275230407714844, 'longitude': -75.27984619140625}</t>
  </si>
  <si>
    <t>https://www.bluepillow.com/search?p_id=589dfe467c00cb10c8dada21&amp;dest=bpvr&amp;cat=House&amp;accomodationids=62177f7aa7239796807ef8c8</t>
  </si>
  <si>
    <t>Unique &amp; Cozy Carriage House ~ Queen Beds ~ Patio!</t>
  </si>
  <si>
    <t>{'latitude': 40.20439910888672, 'longitude': -75.2660903930664}</t>
  </si>
  <si>
    <t>Private Suite in Lakeside Farmhouse - Super Clean,  Strong WIFI &amp; Peaceful</t>
  </si>
  <si>
    <t>{'latitude': 40.264976501464844, 'longitude': -75.35136413574219}</t>
  </si>
  <si>
    <t>Abington Jenkintown Two Bedroom apartment in Philadelphia Suburbs</t>
  </si>
  <si>
    <t>{'latitude': 40.08652877807617, 'longitude': -75.09774017333984}</t>
  </si>
  <si>
    <t>The Private Suite in Willow Grove Park</t>
  </si>
  <si>
    <t>https://www.bluepillow.com/search?p_id=589dfe3f7c00cb10c8dad9ba&amp;dest=bpvr&amp;cat=House&amp;accomodationids=62175dcfa7239796807095be</t>
  </si>
  <si>
    <t>Cheerful &amp; Modern Home w/ a Walkout Deck Area - Four-Bedroom House</t>
  </si>
  <si>
    <t>{'latitude': 40.11393737792969, 'longitude': -75.15947723388672}</t>
  </si>
  <si>
    <t>Uptown Gem! A Family Home w/2Luxe King Suites!</t>
  </si>
  <si>
    <t>{'latitude': 40.056427001953125, 'longitude': -75.14556884765625}</t>
  </si>
  <si>
    <t>https://102681_1.holidayfuture.com/listings/264372?googleVR=1</t>
  </si>
  <si>
    <t>New Pristine Suburban Escape</t>
  </si>
  <si>
    <t>{'latitude': 39.99111557006836, 'longitude': -75.43727111816406}</t>
  </si>
  <si>
    <t>https://book.bespokestay.com/listings/282239?googleVR=1</t>
  </si>
  <si>
    <t>Stunning Views, Resort-style Pool, &amp; Tree House,</t>
  </si>
  <si>
    <t>{'latitude': 39.95513916015625, 'longitude': -75.41525268554688}</t>
  </si>
  <si>
    <t>Spacious 7-BR Family Retreat in Upper Darby</t>
  </si>
  <si>
    <t>{'latitude': 39.96151351928711, 'longitude': -75.27228546142578}</t>
  </si>
  <si>
    <t>https://booking.ramblei.com/listings/259839?googleVR=1</t>
  </si>
  <si>
    <t>Feel at home at HARE STREET HOUSE</t>
  </si>
  <si>
    <t>{'latitude': 39.92472839355469, 'longitude': -75.38267517089844}</t>
  </si>
  <si>
    <t>Barn-Like Studio Suite with Flowering Garden!</t>
  </si>
  <si>
    <t>Pebblestone Cottage at New Hope</t>
  </si>
  <si>
    <t>{'latitude': 40.31850814819336, 'longitude': -74.92147827148438}</t>
  </si>
  <si>
    <t>Pond View Farm 1825 Historic Bucks County Home</t>
  </si>
  <si>
    <t>{'latitude': 40.2572135925293, 'longitude': -74.9350814819336}</t>
  </si>
  <si>
    <t>500 ftÂ² Apartment âˆ™ 1 bedroom âˆ™ 4 guests</t>
  </si>
  <si>
    <t>{'latitude': 40.2790412902832, 'longitude': -74.91177368164062}</t>
  </si>
  <si>
    <t>Pine Cove Retreat - 4BR - Pool</t>
  </si>
  <si>
    <t>{'latitude': 40.29880142211914, 'longitude': -74.8838119506836}</t>
  </si>
  <si>
    <t>https://book.bespokestay.com/listings/245109?googleVR=1</t>
  </si>
  <si>
    <t>Charming bungalow in historic Titusville with screened in porch.</t>
  </si>
  <si>
    <t>{'latitude': 40.302467346191406, 'longitude': -74.8738784790039}</t>
  </si>
  <si>
    <t>https://www.vrbo.com/4122457?MDPCID=VRBO-META.HPA.WEB-ORGANIC.VR</t>
  </si>
  <si>
    <t>Spacious King of Prussia Home w/ 2 Game Rooms</t>
  </si>
  <si>
    <t>{'latitude': 40.07180404663086, 'longitude': -75.34757232666016}</t>
  </si>
  <si>
    <t>http://g.rentalsunited.com/gate.aspx?uid=554691&amp;url=1&amp;pid=3577470&amp;lc=google</t>
  </si>
  <si>
    <t>Cozy cabin in Wayne</t>
  </si>
  <si>
    <t>{'latitude': 40.066490173339844, 'longitude': -75.39453125}</t>
  </si>
  <si>
    <t>Wayne Home with Spacious Yard about 20 Mi to Philly!</t>
  </si>
  <si>
    <t>{'latitude': 40.074649810791016, 'longitude': -75.42743682861328}</t>
  </si>
  <si>
    <t>Ushmila's Nest - Private suite with 2 rooms &amp; Bathroom.</t>
  </si>
  <si>
    <t>{'latitude': 40.05263137817383, 'longitude': -75.40064239501953}</t>
  </si>
  <si>
    <t>Historic Farmhouse in Wayne</t>
  </si>
  <si>
    <t>{'latitude': 40.06471252441406, 'longitude': -75.3979721069336}</t>
  </si>
  <si>
    <t>Charming house close to heart of Bryn Mawr village on a quiet residential street</t>
  </si>
  <si>
    <t>{'latitude': 40.02388381958008, 'longitude': -75.32487487792969}</t>
  </si>
  <si>
    <t>* Off The Beaten Path * - Choose This Private Gem</t>
  </si>
  <si>
    <t>{'latitude': 40.048805236816406, 'longitude': -75.4173355102539}</t>
  </si>
  <si>
    <t>https://www.vrbo.com/3419394?MDPCID=VRBO-META.HPA.WEB-ORGANIC.VR</t>
  </si>
  <si>
    <t>Ramblei near UPenn, Drexel &amp; Art Museum| Studio A2</t>
  </si>
  <si>
    <t>{'latitude': 39.965301513671875, 'longitude': -75.19020080566406}</t>
  </si>
  <si>
    <t>https://booking.ramblei.com/listings/132923?googleVR=1</t>
  </si>
  <si>
    <t>Extravagant Entire 3 bedroom Near Art Museum</t>
  </si>
  <si>
    <t>{'latitude': 39.9697380065918, 'longitude': -75.20833587646484}</t>
  </si>
  <si>
    <t>https://urbanhaven.lodgify.com/listing/en/628601</t>
  </si>
  <si>
    <t>LA MAISON JAUNE LUXURY STAYS OFFERS BEAUTIFUL 1 BED IN THE HEART OF RITTENHOUSE</t>
  </si>
  <si>
    <t>{'latitude': 39.948909759521484, 'longitude': -75.17823791503906}</t>
  </si>
  <si>
    <t>University City Gem - UPenn/Drexel, CHOP</t>
  </si>
  <si>
    <t>{'latitude': 39.95756912231445, 'longitude': -75.20133972167969}</t>
  </si>
  <si>
    <t>Dark Midnight 2.0</t>
  </si>
  <si>
    <t>{'latitude': 39.96432113647461, 'longitude': -75.19287872314453}</t>
  </si>
  <si>
    <t>Univ City Drexel 2 Bdrm Lovely unit</t>
  </si>
  <si>
    <t>{'latitude': 39.95170211791992, 'longitude': -75.20486450195312}</t>
  </si>
  <si>
    <t>https://platform.hostfully.com/vacation-rental-property-v2/107463/univ-city-drexel-2-bdrm-lovely-unit</t>
  </si>
  <si>
    <t>Stunning 1 BD cozy apt located in University City.</t>
  </si>
  <si>
    <t>{'latitude': 39.963008880615234, 'longitude': -75.20137786865234}</t>
  </si>
  <si>
    <t>U1R-Cozy Studio walk to UPENN, CHOP, USMLE, DREXEL</t>
  </si>
  <si>
    <t>{'latitude': 39.94322967529297, 'longitude': -75.18360900878906}</t>
  </si>
  <si>
    <t>https://www.bluepillow.com/search?p_id=589dfe1e7c00cb10c8dad7b2&amp;dest=bpvr&amp;cat=Apartment&amp;accomodationids=62177cf2a7239796807d938a</t>
  </si>
  <si>
    <t>Luxurious 2BD, Fireplace, family friendly, Central</t>
  </si>
  <si>
    <t>{'latitude': 39.983768463134766, 'longitude': -75.12451934814453}</t>
  </si>
  <si>
    <t>Spacious Open Flat by the Park &amp; Metro</t>
  </si>
  <si>
    <t>{'latitude': 39.98418045043945, 'longitude': -75.13322448730469}</t>
  </si>
  <si>
    <t>https://platform.hostfully.com/vacation-rental-property-v2/52050/spacious-open-design-apt-near-fishtown-norris-sq</t>
  </si>
  <si>
    <t>Fishtown Gem | 2 Bedroom | 2 Bath</t>
  </si>
  <si>
    <t>{'latitude': 39.98088455200195, 'longitude': -75.13439178466797}</t>
  </si>
  <si>
    <t>https://book.bespokestay.com/listings/153441?googleVR=1</t>
  </si>
  <si>
    <t>KING Suite Luxurious, modern couple retreat</t>
  </si>
  <si>
    <t>{'latitude': 39.98583984375, 'longitude': -75.12496948242188}</t>
  </si>
  <si>
    <t>Philadelphia Vacation Rental ~ 4 Mi to Center City</t>
  </si>
  <si>
    <t>{'latitude': 39.9812126159668, 'longitude': -75.11170959472656}</t>
  </si>
  <si>
    <t>http://g.rentalsunited.com/gate.aspx?uid=554691&amp;url=1&amp;pid=3731856&amp;lc=google</t>
  </si>
  <si>
    <t>Ramblei near Temple University | 2 Bedroom - 204</t>
  </si>
  <si>
    <t>{'latitude': 39.987300872802734, 'longitude': -75.15560150146484}</t>
  </si>
  <si>
    <t>https://booking.ramblei.com/listings/96857?googleVR=1</t>
  </si>
  <si>
    <t>4 Bdrm Bi Level Temple Univ</t>
  </si>
  <si>
    <t>{'latitude': 39.979007720947266, 'longitude': -75.16339874267578}</t>
  </si>
  <si>
    <t>https://platform.hostfully.com/vacation-rental-property-v2/52029/nice-very-large-bdrm-apt-temple-university-area</t>
  </si>
  <si>
    <t>Beautiful Philadelphia Home</t>
  </si>
  <si>
    <t>{'latitude': 39.994022369384766, 'longitude': -75.17375183105469}</t>
  </si>
  <si>
    <t>The London | More Than A Hotel</t>
  </si>
  <si>
    <t>{'latitude': 39.98856735229492, 'longitude': -75.18278503417969}</t>
  </si>
  <si>
    <t>https://google.bookeddirectly.com/g/philadelphia/the-london-%257C-more-than-a-hotel/0df59f</t>
  </si>
  <si>
    <t>Cozy 1BR near Temple Campus &amp; Subway</t>
  </si>
  <si>
    <t>{'latitude': 39.9874267578125, 'longitude': -75.1557846069336}</t>
  </si>
  <si>
    <t>https://booking.ramblei.com/listings/304441?googleVR=1</t>
  </si>
  <si>
    <t>FreeParking Temple-Einstein 1BR-QN-FullKit-W/D-106</t>
  </si>
  <si>
    <t>{'latitude': 40.02170944213867, 'longitude': -75.1617431640625}</t>
  </si>
  <si>
    <t>https://urbanhomestays.hospitable.rentals/property/freeparking-temple-einstein-1br-qn-fullkit-wd-106</t>
  </si>
  <si>
    <t>Mid/Long-Term: Spacious 3BR, 3BA Home for 8 Guests</t>
  </si>
  <si>
    <t>{'latitude': 40.031402587890625, 'longitude': -75.16887664794922}</t>
  </si>
  <si>
    <t>https://CrownAssetsGroup.holidayfuture.com/listings/204616?googleVR=1</t>
  </si>
  <si>
    <t>Temple-Einstein Parking KING 1BR FullKit W/D 105</t>
  </si>
  <si>
    <t>{'latitude': 40.02139663696289, 'longitude': -75.16187286376953}</t>
  </si>
  <si>
    <t>https://urbanhomestays.hospitable.rentals/property/temple-einstein-parking-king-1br-fullkit-wd-105</t>
  </si>
  <si>
    <t>Charming 3BR/2.5Ba home nested in KOP, next to Conshy &amp; Mins to downtown Philly.</t>
  </si>
  <si>
    <t>{'latitude': 40.103515625, 'longitude': -75.3460693359375}</t>
  </si>
  <si>
    <t>https://www.vrbo.com/3251612?MDPCID=VRBO-META.HPA.WEB-ORGANIC.VR</t>
  </si>
  <si>
    <t>In the heart of Conshy, close to hwy &amp; rails. Biking trail &amp; close to Philly.</t>
  </si>
  <si>
    <t>{'latitude': 40.07734680175781, 'longitude': -75.31365203857422}</t>
  </si>
  <si>
    <t>https://www.vrbo.com/3611059?MDPCID=VRBO-META.HPA.WEB-ORGANIC.VR</t>
  </si>
  <si>
    <t>{'latitude': 40.29631042480469, 'longitude': -75.21684265136719}</t>
  </si>
  <si>
    <t>Rare Tiny House: The perfect writer's retreat in Bucks County, PA</t>
  </si>
  <si>
    <t>{'latitude': 40.48858642578125, 'longitude': -75.07057189941406}</t>
  </si>
  <si>
    <t>Treetop hideaway, Relaxing, Small towns, Dining, Hiking, Biking, Water sports,</t>
  </si>
  <si>
    <t>{'latitude': 40.45988845825195, 'longitude': -75.07880401611328}</t>
  </si>
  <si>
    <t>River Retreat with private apartment and deck on the beautiful Delaware River</t>
  </si>
  <si>
    <t>{'latitude': 40.41606521606445, 'longitude': -75.04975128173828}</t>
  </si>
  <si>
    <t>Charming Historic Farmhouse Minutes to Frenchtown!</t>
  </si>
  <si>
    <t>{'latitude': 40.50400161743164, 'longitude': -75.10550689697266}</t>
  </si>
  <si>
    <t>Lumberville 1740 House</t>
  </si>
  <si>
    <t>{'latitude': 40.404998779296875, 'longitude': -75.0353012084961}</t>
  </si>
  <si>
    <t>RockingHorseAcres* 5 star accommodations</t>
  </si>
  <si>
    <t>{'latitude': 40.41180419921875, 'longitude': -75.1075668334961}</t>
  </si>
  <si>
    <t>https://freebirdvacations.hospitable.rentals/property/rockinghorseacres</t>
  </si>
  <si>
    <t>New Hope area Historical Bucks County Stone House circa 1732</t>
  </si>
  <si>
    <t>{'latitude': 40.396053314208984, 'longitude': -75.05199432373047}</t>
  </si>
  <si>
    <t>Hite Place</t>
  </si>
  <si>
    <t>{'latitude': 36.37850570678711, 'longitude': -86.44511413574219}</t>
  </si>
  <si>
    <t>https://pmg.holidayfuture.com/listings/249549?googleVR=1</t>
  </si>
  <si>
    <t>Simply Starpoint</t>
  </si>
  <si>
    <t>{'latitude': 36.35789489746094, 'longitude': -86.48369598388672}</t>
  </si>
  <si>
    <t>https://pmg.holidayfuture.com/listings/249554?googleVR=1</t>
  </si>
  <si>
    <t>Fall Flash Fifteen*, Lakefront Old Hickory | Pool/</t>
  </si>
  <si>
    <t>{'latitude': 36.31726837158203, 'longitude': -86.509765625}</t>
  </si>
  <si>
    <t>https://gtravel.pmtsmartsync.com/site_clickthrough.php?hotelid=45676&amp;language=en</t>
  </si>
  <si>
    <t>Modern Luxury Loft in Historic Downtown Gallatin</t>
  </si>
  <si>
    <t>{'latitude': 36.390262603759766, 'longitude': -86.44605255126953}</t>
  </si>
  <si>
    <t>Gallatin House on Long Hollow Golf Course!</t>
  </si>
  <si>
    <t>{'latitude': 36.391300201416016, 'longitude': -86.48341369628906}</t>
  </si>
  <si>
    <t>http://g.rentalsunited.com/gate.aspx?uid=554691&amp;url=1&amp;pid=3094173&amp;lc=google</t>
  </si>
  <si>
    <t>Cozy House in Gallatin City Limits</t>
  </si>
  <si>
    <t>{'latitude': 36.38351821899414, 'longitude': -86.45198059082031}</t>
  </si>
  <si>
    <t>Gallatin Getaway</t>
  </si>
  <si>
    <t>{'latitude': 36.38132095336914, 'longitude': -86.43606567382812}</t>
  </si>
  <si>
    <t>https://pmg.holidayfuture.com/listings/249548?googleVR=1</t>
  </si>
  <si>
    <t>Pet-Friendly Gallatin Home with Deck, 1 Mi to Town!</t>
  </si>
  <si>
    <t>{'latitude': 36.39863967895508, 'longitude': -86.45729064941406}</t>
  </si>
  <si>
    <t>Lake Cabin |30 miles from Nashville</t>
  </si>
  <si>
    <t>{'latitude': 36.35166931152344, 'longitude': -86.52169799804688}</t>
  </si>
  <si>
    <t>1 Mi to Downtown Gallatin: Family-Friendly Home!</t>
  </si>
  <si>
    <t>{'latitude': 36.373138427734375, 'longitude': -86.44258117675781}</t>
  </si>
  <si>
    <t>http://g.rentalsunited.com/gate.aspx?uid=554691&amp;url=1&amp;pid=3847042&amp;lc=google</t>
  </si>
  <si>
    <t>Rustic Cabin | 30 miles from Nashville</t>
  </si>
  <si>
    <t>{'latitude': 36.34642791748047, 'longitude': -86.52355194091797}</t>
  </si>
  <si>
    <t>Cozy cabin offering the perfect space to hideaway!</t>
  </si>
  <si>
    <t>{'latitude': 36.29568862915039, 'longitude': -86.47781372070312}</t>
  </si>
  <si>
    <t>https://www.bluepillow.com/search?p_id=589dff407c00cb10c8dae7fa&amp;dest=bpvr&amp;cat=Cabin&amp;accomodationids=63975c67b05b4aeb869d8611</t>
  </si>
  <si>
    <t>Vintage modern / boho Gallatin townhome!</t>
  </si>
  <si>
    <t>{'latitude': 36.37760543823242, 'longitude': -86.44320678710938}</t>
  </si>
  <si>
    <t>https://www.vrbo.com/4048055?MDPCID=VRBO-META.HPA.WEB-ORGANIC.VR</t>
  </si>
  <si>
    <t>The Guest Suite - One-Bedroom House</t>
  </si>
  <si>
    <t>{'latitude': 36.3714714050293, 'longitude': -86.52606964111328}</t>
  </si>
  <si>
    <t>Lake House w/ Rooftop Views! 20 to Downtown Nash!</t>
  </si>
  <si>
    <t>{'latitude': 36.2504997253418, 'longitude': -86.64106750488281}</t>
  </si>
  <si>
    <t>https://www.staymusiccity.co/listings/283946?googleVR=1</t>
  </si>
  <si>
    <t>Luxurious 5-Bedroom Lakeside Retreat with Hot Tub, Fire Pit and Dolly Room</t>
  </si>
  <si>
    <t>{'latitude': 36.26563262939453, 'longitude': -86.5802001953125}</t>
  </si>
  <si>
    <t>The barn in Hendersonville</t>
  </si>
  <si>
    <t>{'latitude': 36.347320556640625, 'longitude': -86.65109252929688}</t>
  </si>
  <si>
    <t>LAKEFRONT HOME! Downtown Nashville &gt;&gt; 20 miles</t>
  </si>
  <si>
    <t>{'latitude': 36.282562255859375, 'longitude': -86.61009979248047}</t>
  </si>
  <si>
    <t>Creekwood Escape</t>
  </si>
  <si>
    <t>{'latitude': 36.284908294677734, 'longitude': -86.60887908935547}</t>
  </si>
  <si>
    <t>https://pmg.holidayfuture.com/listings/249553?googleVR=1</t>
  </si>
  <si>
    <t>Center of Hendersonville with a fenced backyard</t>
  </si>
  <si>
    <t>{'latitude': 36.3143196105957, 'longitude': -86.6277084350586}</t>
  </si>
  <si>
    <t>Historic Log Cabin, Dreamy Loft Suite, Stone Frpl.</t>
  </si>
  <si>
    <t>{'latitude': 36.371498107910156, 'longitude': -86.61801147460938}</t>
  </si>
  <si>
    <t>The Historic CHARTER HOUSE</t>
  </si>
  <si>
    <t>{'latitude': 36.30048751831055, 'longitude': -86.64542388916016}</t>
  </si>
  <si>
    <t>Cottage close to Town</t>
  </si>
  <si>
    <t>{'latitude': 36.361610412597656, 'longitude': -86.60945129394531}</t>
  </si>
  <si>
    <t>Heavenly Lakefront Six Bedroom Hideaway</t>
  </si>
  <si>
    <t>{'latitude': 36.30311965942383, 'longitude': -86.57740020751953}</t>
  </si>
  <si>
    <t>https://www.vrbo.com/3414351?MDPCID=VRBO-META.HPA.WEB-ORGANIC.VR</t>
  </si>
  <si>
    <t>Lakefront Home! Game Tables and Boat Dock</t>
  </si>
  <si>
    <t>{'latitude': 36.29568099975586, 'longitude': -86.61280059814453}</t>
  </si>
  <si>
    <t>{'latitude': 36.26953887939453, 'longitude': -86.70462799072266}</t>
  </si>
  <si>
    <t>Madison Manor</t>
  </si>
  <si>
    <t>{'latitude': 36.26621627807617, 'longitude': -86.68365478515625}</t>
  </si>
  <si>
    <t>https://www.vacasa.com/unit/108495</t>
  </si>
  <si>
    <t>Private Secluded Barn with Comfy Interior and Fire Pit in Tennessee</t>
  </si>
  <si>
    <t>{'latitude': 36.36996841430664, 'longitude': -86.72151947021484}</t>
  </si>
  <si>
    <t>https://glampinghub.com/unitedstatesofamerica/south/tennessee/nashville/private-nature-retreat-93357-0private-secluded-barn-comfy-interior-fire-pit-tennessee/</t>
  </si>
  <si>
    <t>The best of both worlds</t>
  </si>
  <si>
    <t>{'latitude': 36.321590423583984, 'longitude': -86.72575378417969}</t>
  </si>
  <si>
    <t>100 Acres-Wildlife Galore! Convenient to Nashville  Opryland</t>
  </si>
  <si>
    <t>{'latitude': 36.29212188720703, 'longitude': -86.78289794921875}</t>
  </si>
  <si>
    <t>20 minutes to Downtown Nashville w/ Fenced in Yard</t>
  </si>
  <si>
    <t>{'latitude': 36.36262130737305, 'longitude': -86.7226791381836}</t>
  </si>
  <si>
    <t>https://www.booking.com/hotel/us/20-minutes-to-downtown-nashville-w-fenced-in-yard.en.html?aid=2068758;label=seogooglelocal-link-imagesaow-hotel-6073095_grp-3_gendate-20240917;utm_source=seogooglelocal;utm_medium=description;utm_term=hotel-6073095;utm_campaign=en</t>
  </si>
  <si>
    <t>Somatel Goodlettsville</t>
  </si>
  <si>
    <t>{'latitude': 36.32316970825195, 'longitude': -86.70641326904297}</t>
  </si>
  <si>
    <t>https://deals.vio.com?sig=73aca13c7f952d2641c156f3e69125e1eb497c325f122828ee5aa8797168b9a12d32303331333438363233&amp;turl=https%3A%2F%2Fwww.vio.com%2FHotel%2FSearch%3FhotelId%3D121007528%26utm_source%3Dgha-vr%26utm_campaign%3Dstatic%26openHotelDetails%3D1</t>
  </si>
  <si>
    <t>Home Away from Home King Suite</t>
  </si>
  <si>
    <t>{'latitude': 36.343971252441406, 'longitude': -86.71446228027344}</t>
  </si>
  <si>
    <t>*Nashvilleâ€™s Hidden Gem*</t>
  </si>
  <si>
    <t>{'latitude': 36.281166076660156, 'longitude': -86.7899169921875}</t>
  </si>
  <si>
    <t>https://www.booking.com/hotel/us/nashvilles-hidden-gem.en.html?aid=2068758;label=seogooglelocal-link-imagesaow-hotel-11568026_grp-2_gendate-20240917;utm_source=seogooglelocal;utm_medium=description;utm_term=hotel-11568026;utm_campaign=en</t>
  </si>
  <si>
    <t>Close to BROADWAY BNA-Gorgeous Home - Idyllic Countryside - Heated Pool Hot Tub</t>
  </si>
  <si>
    <t>{'latitude': 36.182289123535156, 'longitude': -86.54730987548828}</t>
  </si>
  <si>
    <t>Mt Juliet Cottage in between the Lakes</t>
  </si>
  <si>
    <t>{'latitude': 36.22500228881836, 'longitude': -86.54935455322266}</t>
  </si>
  <si>
    <t>Mount Juliet Home on 1 Acre | Private Outdoor Space | 30 Minutes to Nashville</t>
  </si>
  <si>
    <t>{'latitude': 36.24177932739258, 'longitude': -86.53929901123047}</t>
  </si>
  <si>
    <t>Old Hickory Haven Cabin</t>
  </si>
  <si>
    <t>{'latitude': 36.28253936767578, 'longitude': -86.4996109008789}</t>
  </si>
  <si>
    <t>The Cozy Cabin - luxury haven- Loft</t>
  </si>
  <si>
    <t>{'latitude': 36.28248977661133, 'longitude': -86.49961853027344}</t>
  </si>
  <si>
    <t>https://www.vrbo.com/3907741?MDPCID=VRBO-META.HPA.WEB-ORGANIC.VR</t>
  </si>
  <si>
    <t>Cedar Twig Cabin: Serene, cozy &amp; quiet</t>
  </si>
  <si>
    <t>{'latitude': 36.21844482421875, 'longitude': -86.4725570678711}</t>
  </si>
  <si>
    <t>Mt Juliet Home Steps to Old Hickory Lake!</t>
  </si>
  <si>
    <t>{'latitude': 36.273658752441406, 'longitude': -86.51386260986328}</t>
  </si>
  <si>
    <t>Suburban Getaway w/ Game Room, 19 Mi to Nashville!</t>
  </si>
  <si>
    <t>{'latitude': 36.23762130737305, 'longitude': -86.53854370117188}</t>
  </si>
  <si>
    <t>http://g.rentalsunited.com/gate.aspx?uid=554691&amp;url=1&amp;pid=3098914&amp;lc=google</t>
  </si>
  <si>
    <t>Studio flat âˆ™ 1 bedroom âˆ™ 2 guests</t>
  </si>
  <si>
    <t>{'latitude': 36.16910934448242, 'longitude': -86.50647735595703}</t>
  </si>
  <si>
    <t>Cozy Lake Cottage in Nashville</t>
  </si>
  <si>
    <t>{'latitude': 36.26583480834961, 'longitude': -86.49842071533203}</t>
  </si>
  <si>
    <t>Pet-Friendly Madison Home: 11 Mi to Dtwn Nashville</t>
  </si>
  <si>
    <t>http://g.rentalsunited.com/gate.aspx?uid=554691&amp;url=1&amp;pid=3791439&amp;lc=google</t>
  </si>
  <si>
    <t>Creative Way Village: Nashville Holidays</t>
  </si>
  <si>
    <t>{'latitude': 36.2432746887207, 'longitude': -86.73714447021484}</t>
  </si>
  <si>
    <t>https://www.vacasa.com/unit/67418</t>
  </si>
  <si>
    <t>\"Hanks Hangout\"-Modern 2\/2.5 Bath\/Rooftop Deck</t>
  </si>
  <si>
    <t>{'latitude': 36.243247985839844, 'longitude': -86.7373046875}</t>
  </si>
  <si>
    <t>Hall House: Rooftop Oasis Near Artsy East Nash</t>
  </si>
  <si>
    <t>{'latitude': 36.2431526184082, 'longitude': -86.7371597290039}</t>
  </si>
  <si>
    <t>Modern and Charming Cottage</t>
  </si>
  <si>
    <t>{'latitude': 36.258888244628906, 'longitude': -86.70782470703125}</t>
  </si>
  <si>
    <t>River cottage w/WiFi, screened-in porch, river views, enclosed yard, central AC</t>
  </si>
  <si>
    <t>{'latitude': 36.242347717285156, 'longitude': -86.71051025390625}</t>
  </si>
  <si>
    <t>This house is a 3 bedroom(s), 2 bathrooms, located in Nashville, TN.</t>
  </si>
  <si>
    <t>{'latitude': 36.28496170043945, 'longitude': -86.71533203125}</t>
  </si>
  <si>
    <t>*Special* Morning Star Ranch~Nashville~Heated Pool</t>
  </si>
  <si>
    <t>{'latitude': 36.393436431884766, 'longitude': -86.98278045654297}</t>
  </si>
  <si>
    <t>https://www.myrentaladvisor.co/morning-star-ranch-orp5b646cfx</t>
  </si>
  <si>
    <t>Unique Treehouse With Spectacular View.</t>
  </si>
  <si>
    <t>{'latitude': 36.46403884887695, 'longitude': -86.87230682373047}</t>
  </si>
  <si>
    <t>Studio apartment in the Merchantile</t>
  </si>
  <si>
    <t>{'latitude': 36.27434158325195, 'longitude': -87.06510925292969}</t>
  </si>
  <si>
    <t>Tree Fort Balcony Suite</t>
  </si>
  <si>
    <t>{'latitude': 36.468929290771484, 'longitude': -86.87451934814453}</t>
  </si>
  <si>
    <t>River Cottage - Hot Tub, Private Dock, Kayaks + Paddle Boards!</t>
  </si>
  <si>
    <t>{'latitude': 36.2329216003418, 'longitude': -87.03614807128906}</t>
  </si>
  <si>
    <t>https://www.bluepillow.com/search?p_id=589dff407c00cb10c8dae7f1&amp;dest=bpvr&amp;cat=Cottage&amp;accomodationids=64906cbcba24250813bfb227</t>
  </si>
  <si>
    <t>Fantastic Ark minutes away from Nashville</t>
  </si>
  <si>
    <t>{'latitude': 36.469139099121094, 'longitude': -86.87256622314453}</t>
  </si>
  <si>
    <t>Gorgeous country cottage</t>
  </si>
  <si>
    <t>{'latitude': 36.46659851074219, 'longitude': -86.87560272216797}</t>
  </si>
  <si>
    <t>https://www.vrbo.com/9843805ha?MDPCID=VRBO-META.HPA.WEB-ORGANIC.VR</t>
  </si>
  <si>
    <t>Spacious Apartment Minutes To Nashville 
Pet Friendly</t>
  </si>
  <si>
    <t>{'latitude': 36.29454040527344, 'longitude': -87.04878234863281}</t>
  </si>
  <si>
    <t>Best Of Nashville - Award Winning, Top Floor Studio and Pool</t>
  </si>
  <si>
    <t>{'latitude': 36.126399993896484, 'longitude': -86.77857208251953}</t>
  </si>
  <si>
    <t>https://book.wisegetaways.com/listings/231902?googleVR=1</t>
  </si>
  <si>
    <t>Hip 1BD Condo / Urban Village / near WeHo /
5 minutes to Downtown - Super close to the new Soho House Nashville
374 Herron Drive Unit 3, Nashville, TN 37210</t>
  </si>
  <si>
    <t>{'latitude': 36.135868072509766, 'longitude': -86.75699615478516}</t>
  </si>
  <si>
    <t>https://nashvillevacation.hospitable.rentals/property/hip-1bd-condo-urban-village-near-weho</t>
  </si>
  <si>
    <t>Nashville - 805B Bradford Ave #102</t>
  </si>
  <si>
    <t>{'latitude': 36.128211975097656, 'longitude': -86.77873229980469}</t>
  </si>
  <si>
    <t>10- Modern 4 King Beds w/ Rooftop Fireplace</t>
  </si>
  <si>
    <t>{'latitude': 36.119205474853516, 'longitude': -86.768798828125}</t>
  </si>
  <si>
    <t>https://93205_1.holidayfuture.com/listings/242418?googleVR=1</t>
  </si>
  <si>
    <t>Great Apartment in WeHo</t>
  </si>
  <si>
    <t>{'latitude': 36.14148712158203, 'longitude': -86.76575469970703}</t>
  </si>
  <si>
    <t>https://www.booking.com/hotel/us/great-apartment-in-weho.en.html?aid=2068758;label=seogooglelocal-link-imagesaow-hotel-9552078_grp-2_gendate-20240917;utm_source=seogooglelocal;utm_medium=description;utm_term=hotel-9552078;utm_campaign=en</t>
  </si>
  <si>
    <t>Insta-worthy 8 Guest Oasis - 7 Mins from Downtown</t>
  </si>
  <si>
    <t>{'latitude': 36.12992477416992, 'longitude': -86.77989959716797}</t>
  </si>
  <si>
    <t>https://google.bookeddirectly.com/g/nashville/insta-worthy-8-guest-oasis---7-mins-from-downtown/ba559f</t>
  </si>
  <si>
    <t>WWood Shed #3 off 8th in Berry Hill; Accessible</t>
  </si>
  <si>
    <t>{'latitude': 36.1251106262207, 'longitude': -86.7747573852539}</t>
  </si>
  <si>
    <t>https://www.westwoodshed.com/listings/183209?googleVR=1</t>
  </si>
  <si>
    <t>Plus Park</t>
  </si>
  <si>
    <t>{'latitude': 36.12662887573242, 'longitude': -86.72523498535156}</t>
  </si>
  <si>
    <t>Studio with 2 Queen Beds  7 mins to Broadway!</t>
  </si>
  <si>
    <t>{'latitude': 36.126129150390625, 'longitude': -86.72611236572266}</t>
  </si>
  <si>
    <t>https://chadypm.guestybookings.com/properties/644fedcbfee6340044093c2d</t>
  </si>
  <si>
    <t>{'latitude': 36.12662887573242, 'longitude': -86.72522735595703}</t>
  </si>
  <si>
    <t>Fall Sale! Near Dwntn, Rec Room, Geodis Park</t>
  </si>
  <si>
    <t>{'latitude': 36.13267135620117, 'longitude': -86.76563262939453}</t>
  </si>
  <si>
    <t>https://book.epicbnb.com/properties/5befaae3575ba000483402b0</t>
  </si>
  <si>
    <t>WWood Shed #2 Balcony Apt - Berry Hill by GEODIS</t>
  </si>
  <si>
    <t>{'latitude': 36.125099182128906, 'longitude': -86.77491760253906}</t>
  </si>
  <si>
    <t>https://www.westwoodshed.com/listings/183210?googleVR=1</t>
  </si>
  <si>
    <t>Modern Nashville Condo: 5 Mi to Downtown!</t>
  </si>
  <si>
    <t>{'latitude': 36.126041412353516, 'longitude': -86.7262191772461}</t>
  </si>
  <si>
    <t>http://g.rentalsunited.com/gate.aspx?uid=554691&amp;url=1&amp;pid=3849655&amp;lc=google</t>
  </si>
  <si>
    <t>East End Harmony Retro Retreat</t>
  </si>
  <si>
    <t>{'latitude': 36.12657165527344, 'longitude': -86.63101196289062}</t>
  </si>
  <si>
    <t>https://www.vacasa.com/unit/105140</t>
  </si>
  <si>
    <t>Cozy Coffee Corner</t>
  </si>
  <si>
    <t>Chic Retreat Near Downtown Nashville</t>
  </si>
  <si>
    <t>{'latitude': 36.15489959716797, 'longitude': -86.68350219726562}</t>
  </si>
  <si>
    <t>https://www.redawning.com/rental-property/chic-retreat-near-downtown-nashville-nashville</t>
  </si>
  <si>
    <t>Nashville Home Rental ~ 7 Mi to Downtown!</t>
  </si>
  <si>
    <t>{'latitude': 36.12791061401367, 'longitude': -86.69855499267578}</t>
  </si>
  <si>
    <t>http://g.rentalsunited.com/gate.aspx?uid=554691&amp;url=1&amp;pid=3428291&amp;lc=google</t>
  </si>
  <si>
    <t>Nashville Home Rental about 7 Mi to Downtown!</t>
  </si>
  <si>
    <t>{'latitude': 36.12791061401367, 'longitude': -86.69854736328125}</t>
  </si>
  <si>
    <t>Hillside Hot Tub Hideaway!  King Bed / Fire Pit</t>
  </si>
  <si>
    <t>{'latitude': 36.157508850097656, 'longitude': -86.6794204711914}</t>
  </si>
  <si>
    <t>https://www.arriveandthrive.co/hillside-hot-tub-hideaway-orp5b641cfx</t>
  </si>
  <si>
    <t>Private, Quiet, Cottage Retreat 10 minutes to downtown Nashville</t>
  </si>
  <si>
    <t>{'latitude': 36.11064910888672, 'longitude': -86.69473266601562}</t>
  </si>
  <si>
    <t>HomeTowne Studios Nashville - Airport/Briley Pkwy</t>
  </si>
  <si>
    <t>{'latitude': 36.12205505371094, 'longitude': -86.70246887207031}</t>
  </si>
  <si>
    <t>https://deals.vio.com?sig=73aca13c7f952d2641c156f3e69125e1eb497c325f122828ee5aa8797168b9a12d32303331333438363233&amp;turl=https%3A%2F%2Fwww.vio.com%2FHotel%2FSearch%3FhotelId%3D1291972%26utm_source%3Dgha-vr%26utm_campaign%3Dstatic%26openHotelDetails%3D1</t>
  </si>
  <si>
    <t>"Funky Town #10" 3 bedroom -sleeps 9 -15 minutes from Nashville</t>
  </si>
  <si>
    <t>{'latitude': 36.17763900756836, 'longitude': -86.61979675292969}</t>
  </si>
  <si>
    <t>Percy Priest Lake 1min/2 Masters/Quiet Family home</t>
  </si>
  <si>
    <t>{'latitude': 36.049007415771484, 'longitude': -86.54640197753906}</t>
  </si>
  <si>
    <t>https://legacyvacationrentals.directstays.com/property/percy-priest-lake-1min2-mastersquiet-family-home</t>
  </si>
  <si>
    <t>Percy Priest Lake 1min/1 Masters Large Family Area</t>
  </si>
  <si>
    <t>{'latitude': 36.04106521606445, 'longitude': -86.54020690917969}</t>
  </si>
  <si>
    <t>https://legacyvacationrentals.directstays.com/property/percy-priest-lake-1min1-masters-large-family-area</t>
  </si>
  <si>
    <t>Hermitage Work &amp; Thrive Retreat</t>
  </si>
  <si>
    <t>{'latitude': 36.20427322387695, 'longitude': -86.59583282470703}</t>
  </si>
  <si>
    <t>https://yourspaceourplace.zeevou.direct/united-states/nashville/hermitage-work-thrive-retreat/10355/16120</t>
  </si>
  <si>
    <t>Cozy Hermitage Home w/ Deck: 11 Mi to Nashville!</t>
  </si>
  <si>
    <t>{'latitude': 36.17605972290039, 'longitude': -86.6182861328125}</t>
  </si>
  <si>
    <t>http://g.rentalsunited.com/gate.aspx?uid=554691&amp;url=1&amp;pid=3815204&amp;lc=google</t>
  </si>
  <si>
    <t>Highlands of Hermitage</t>
  </si>
  <si>
    <t>{'latitude': 36.19728088378906, 'longitude': -86.60487365722656}</t>
  </si>
  <si>
    <t>Nashville/ Hermitage House</t>
  </si>
  <si>
    <t>{'latitude': 36.20027160644531, 'longitude': -86.63184356689453}</t>
  </si>
  <si>
    <t>La Vergne Townhome: 22 Mi to Dtwn Nashville!</t>
  </si>
  <si>
    <t>{'latitude': 36.02641677856445, 'longitude': -86.54888153076172}</t>
  </si>
  <si>
    <t>Long Term Furnished Apartment includes all utilities - Private entrance</t>
  </si>
  <si>
    <t>{'latitude': 36.1084098815918, 'longitude': -86.52081298828125}</t>
  </si>
  <si>
    <t>The Stapleton:  4 Bed/3 Bath Log Cabin on 1.5 Acres! Hot Tub and Privacy!</t>
  </si>
  <si>
    <t>{'latitude': 36.09806442260742, 'longitude': -86.47234344482422}</t>
  </si>
  <si>
    <t>https://www.cousinsbnb.com/the-stapleton-orp5b57e9cx</t>
  </si>
  <si>
    <t>Antioch Townhome &lt; 14 Mi to Downtown Nashville!</t>
  </si>
  <si>
    <t>{'latitude': 36.075897216796875, 'longitude': -86.6102294921875}</t>
  </si>
  <si>
    <t>http://g.rentalsunited.com/gate.aspx?uid=554691&amp;url=1&amp;pid=3500720&amp;lc=google</t>
  </si>
  <si>
    <t>Modern 3 Bedroom Boro Home in Quiet Neighborhood</t>
  </si>
  <si>
    <t>{'latitude': 35.892948150634766, 'longitude': -86.4752197265625}</t>
  </si>
  <si>
    <t>Artist Studio Retreat (20 mi. from Nashville)</t>
  </si>
  <si>
    <t>{'latitude': 35.94779968261719, 'longitude': -86.57642364501953}</t>
  </si>
  <si>
    <t>Luxury Historic Estate with Pool &amp; Hot Tub</t>
  </si>
  <si>
    <t>{'latitude': 35.98483657836914, 'longitude': -86.51629638671875}</t>
  </si>
  <si>
    <t>Stones River Retreat -Smyrna, TN Minutes From Nashville and Murfreesboro</t>
  </si>
  <si>
    <t>{'latitude': 35.94932556152344, 'longitude': -86.46805572509766}</t>
  </si>
  <si>
    <t>Fall Flash Fifteen*Spacious for Large Group| Game</t>
  </si>
  <si>
    <t>{'latitude': 36.05031967163086, 'longitude': -86.88683319091797}</t>
  </si>
  <si>
    <t>https://gtravel.pmtsmartsync.com/site_clickthrough.php?hotelid=45669&amp;language=en</t>
  </si>
  <si>
    <t>Cozy Tennessee Country Retreat on 5 Acres!</t>
  </si>
  <si>
    <t>{'latitude': 36.11965560913086, 'longitude': -86.98522186279297}</t>
  </si>
  <si>
    <t>http://g.rentalsunited.com/gate.aspx?uid=554691&amp;url=1&amp;pid=3314253&amp;lc=google</t>
  </si>
  <si>
    <t>Midcentury Modern View Cabin Near Nashville</t>
  </si>
  <si>
    <t>{'latitude': 36.123958587646484, 'longitude': -86.99053955078125}</t>
  </si>
  <si>
    <t>https://www.bluepillow.com/search?p_id=589dff507c00cb10c8dae8d0&amp;dest=bpvr&amp;cat=Cabin&amp;accomodationids=64906c1cba24250813bf1af1</t>
  </si>
  <si>
    <t>Bellevue Cottage</t>
  </si>
  <si>
    <t>{'latitude': 36.07246017456055, 'longitude': -86.9401626586914}</t>
  </si>
  <si>
    <t>Venus's Dance</t>
  </si>
  <si>
    <t>{'latitude': 36.076576232910156, 'longitude': -86.86795043945312}</t>
  </si>
  <si>
    <t>https://www.plumguide.com/homes/37132/venuss-dance</t>
  </si>
  <si>
    <t>Tranquility "Treehouse" Retreat In West Nashville 15 Min. To downtown Nashville!</t>
  </si>
  <si>
    <t>{'latitude': 36.11919021606445, 'longitude': -86.94833374023438}</t>
  </si>
  <si>
    <t>The Pink House in Nashville: Private, Wooded and Spaciousâ€¦ Relax and Restore!</t>
  </si>
  <si>
    <t>{'latitude': 36.05276107788086, 'longitude': -86.99456787109375}</t>
  </si>
  <si>
    <t>https://www.bluepillow.com/search?p_id=589dff507c00cb10c8dae8d0&amp;dest=bpvr&amp;cat=Apartment&amp;accomodationids=62174808a723979680681f73</t>
  </si>
  <si>
    <t>Hows Manor - Luxury Historic Farmhouse Circa 1840</t>
  </si>
  <si>
    <t>{'latitude': 36.09172058105469, 'longitude': -86.98424530029297}</t>
  </si>
  <si>
    <t>Spacious and Modern in West Nashville!</t>
  </si>
  <si>
    <t>{'latitude': 36.07325744628906, 'longitude': -86.93072509765625}</t>
  </si>
  <si>
    <t>Serene Large 5bd/5.5ba Estate in Brentwood</t>
  </si>
  <si>
    <t>{'latitude': 36.037960052490234, 'longitude': -86.86943054199219}</t>
  </si>
  <si>
    <t>Lazy Acres RV Stay Nolensville-Brentwood,Tn</t>
  </si>
  <si>
    <t>{'latitude': 35.992942810058594, 'longitude': -86.68721771240234}</t>
  </si>
  <si>
    <t>Valley View Rancher in Nashville with Private Pool</t>
  </si>
  <si>
    <t>{'latitude': 36.03717041015625, 'longitude': -86.77147674560547}</t>
  </si>
  <si>
    <t>https://www.bluepillow.com/search?p_id=589dfcc07c00cb10c8dac611&amp;dest=bpvr&amp;cat=House&amp;accomodationids=6397532cb05b4aeb8699eec8</t>
  </si>
  <si>
    <t>Town Home In Franklin with a Perfect Launching Point to All of Nashville</t>
  </si>
  <si>
    <t>{'latitude': 35.96281814575195, 'longitude': -86.8293228149414}</t>
  </si>
  <si>
    <t>Garden Gate Cottage Downtown Franklin Unit B</t>
  </si>
  <si>
    <t>{'latitude': 35.927978515625, 'longitude': -86.8709716796875}</t>
  </si>
  <si>
    <t>*NEW* Bluebird Cottage in the Heart of Historic Downtown Franklin</t>
  </si>
  <si>
    <t>{'latitude': 35.92107009887695, 'longitude': -86.87073516845703}</t>
  </si>
  <si>
    <t>Sugar Shack - Luxury Farmhouse Style Cottage in the heart of Downtown Franklin</t>
  </si>
  <si>
    <t>{'latitude': 35.92095947265625, 'longitude': -86.86714172363281}</t>
  </si>
  <si>
    <t>Hop! Skip! Jump! ...Or Walk To Historic Downtown Franklin, Tn. Harmony Cottage</t>
  </si>
  <si>
    <t>{'latitude': 35.912384033203125, 'longitude': -86.8701400756836}</t>
  </si>
  <si>
    <t>Completely Renovated Historical Cottage -- Walking distance to Downtown Franklin</t>
  </si>
  <si>
    <t>{'latitude': 35.912010192871094, 'longitude': -86.87493133544922}</t>
  </si>
  <si>
    <t>NEW Franklin Farmhouse in heart of downtown! Steps from shops  restaurants!</t>
  </si>
  <si>
    <t>{'latitude': 35.92171096801758, 'longitude': -86.87122344970703}</t>
  </si>
  <si>
    <t>The Franklin Farmhouse of Franklin, TN</t>
  </si>
  <si>
    <t>{'latitude': 35.97285079956055, 'longitude': -86.88423156738281}</t>
  </si>
  <si>
    <t>https://www.southernheritagevacationrentals.com/listings/276687?googleVR=1</t>
  </si>
  <si>
    <t>In the heart of Historic Downtown Franklin</t>
  </si>
  <si>
    <t>{'latitude': 35.92675018310547, 'longitude': -86.870849609375}</t>
  </si>
  <si>
    <t>https://www.bluepillow.com/search?p_id=589dff517c00cb10c8dae8e9&amp;dest=bpvr&amp;cat=Cottage&amp;accomodationids=62175304a7239796806c3b31</t>
  </si>
  <si>
    <t>Charming Historic Cottage downtown Franklin</t>
  </si>
  <si>
    <t>{'latitude': 35.92546081542969, 'longitude': -86.87568664550781}</t>
  </si>
  <si>
    <t>*GREAT*Cottage Apt-Located in Heart of Historic Franklin, TN!</t>
  </si>
  <si>
    <t>{'latitude': 35.93144607543945, 'longitude': -86.8637924194336}</t>
  </si>
  <si>
    <t>Charming cottage 1 block from Historic Franklin TN's Main Street</t>
  </si>
  <si>
    <t>{'latitude': 35.92308807373047, 'longitude': -86.86859130859375}</t>
  </si>
  <si>
    <t>The 1865 #203</t>
  </si>
  <si>
    <t>{'latitude': 36.15936279296875, 'longitude': -86.80687713623047}</t>
  </si>
  <si>
    <t>https://www.vacasa.com/unit/55039</t>
  </si>
  <si>
    <t>Illume 223</t>
  </si>
  <si>
    <t>{'latitude': 36.14738845825195, 'longitude': -86.78152465820312}</t>
  </si>
  <si>
    <t>https://www.vacasa.com/unit/76340</t>
  </si>
  <si>
    <t>Stay Awhile in Music City</t>
  </si>
  <si>
    <t>{'latitude': 36.15822982788086, 'longitude': -86.81478118896484}</t>
  </si>
  <si>
    <t>https://www.vacasa.com/unit/115578</t>
  </si>
  <si>
    <t>Capitol Hill Retreat C</t>
  </si>
  <si>
    <t>{'latitude': 36.1602668762207, 'longitude': -86.80205535888672}</t>
  </si>
  <si>
    <t>https://www.vacasa.com/unit/67378</t>
  </si>
  <si>
    <t>Modern Nashville Condo: Walk to Local Breweries!</t>
  </si>
  <si>
    <t>{'latitude': 36.16033935546875, 'longitude': -86.8408203125}</t>
  </si>
  <si>
    <t>http://g.rentalsunited.com/gate.aspx?uid=554691&amp;url=1&amp;pid=3803258&amp;lc=google</t>
  </si>
  <si>
    <t>Home ~ 4 Mi to Downtown Nashville w/ Deck!</t>
  </si>
  <si>
    <t>{'latitude': 36.12009811401367, 'longitude': -86.7932357788086}</t>
  </si>
  <si>
    <t>http://g.rentalsunited.com/gate.aspx?uid=554691&amp;url=1&amp;pid=3871978&amp;lc=google</t>
  </si>
  <si>
    <t>Capitol Hill Retreat B</t>
  </si>
  <si>
    <t>{'latitude': 36.1602897644043, 'longitude': -86.802001953125}</t>
  </si>
  <si>
    <t>https://www.vacasa.com/unit/67385</t>
  </si>
  <si>
    <t>Nashville Sound</t>
  </si>
  <si>
    <t>{'latitude': 36.15419006347656, 'longitude': -86.76393127441406}</t>
  </si>
  <si>
    <t>https://www.vacasa.com/unit/75850</t>
  </si>
  <si>
    <t>Stunning Spacious 6 Beds, 2 Bedrm in Walkable Area</t>
  </si>
  <si>
    <t>{'latitude': 36.193485260009766, 'longitude': -86.76280975341797}</t>
  </si>
  <si>
    <t>https://stay.skysharemgmt.com/listings/174913?googleVR=1</t>
  </si>
  <si>
    <t>5 min to DT!*the 90s* 2 bd! Parking! West End!</t>
  </si>
  <si>
    <t>{'latitude': 36.142539978027344, 'longitude': -86.82181549072266}</t>
  </si>
  <si>
    <t>https://your-cation.com/property/retro-90s-2-bd-townhome-in-west-end-parking</t>
  </si>
  <si>
    <t>Rollin' on the River</t>
  </si>
  <si>
    <t>{'latitude': 36.174293518066406, 'longitude': -86.78111267089844}</t>
  </si>
  <si>
    <t>https://www.vacasa.com/unit/47861</t>
  </si>
  <si>
    <t>The 1865 #412</t>
  </si>
  <si>
    <t>{'latitude': 36.15974807739258, 'longitude': -86.80644989013672}</t>
  </si>
  <si>
    <t>https://www.vacasa.com/unit/54993</t>
  </si>
  <si>
    <t>The Tinley Cottage</t>
  </si>
  <si>
    <t>{'latitude': 36.20121383666992, 'longitude': -86.76527404785156}</t>
  </si>
  <si>
    <t>https://www.vacasa.com/unit/111187</t>
  </si>
  <si>
    <t>Luxury 2 Bedroom Condo-Walk to Coffee +Restaurants</t>
  </si>
  <si>
    <t>{'latitude': 36.19328689575195, 'longitude': -86.76313018798828}</t>
  </si>
  <si>
    <t>https://stay.skysharemgmt.com/listings/174905?googleVR=1</t>
  </si>
  <si>
    <t>Park4Free &amp; Walk to Honkytonks! Balcony</t>
  </si>
  <si>
    <t>{'latitude': 36.15499496459961, 'longitude': -86.77050018310547}</t>
  </si>
  <si>
    <t>https://www.jetyvacations.com/bucks-southern-nights-walk-to-broadway-orp5b5db53x</t>
  </si>
  <si>
    <t>Address</t>
  </si>
  <si>
    <t>63800, East Canyon Side Court, Saddlebrooke, Pinal County, Arizona, 85739, United States</t>
  </si>
  <si>
    <t>2382, East Vistoso Village Place, Oro Valley, Pima County, Arizona, 85755, United States</t>
  </si>
  <si>
    <t>2345, East Precious Shard Court, Oro Valley, Pima County, Arizona, 85755, United States</t>
  </si>
  <si>
    <t>North Equestrian, Catalina, Pima County, Arizona, United States</t>
  </si>
  <si>
    <t>15900, North Capstan Avenue, Twin Lakes, Catalina, Pima County, Arizona, 85739, United States</t>
  </si>
  <si>
    <t>5228, East Starhaven Lane, Catalina, Pima County, Arizona, 85739, United States</t>
  </si>
  <si>
    <t>14726, North Sun City Boulevard, Oro Valley, Pima County, Arizona, 85755, United States</t>
  </si>
  <si>
    <t>60743, East Eagle Ridge Drive, Eagle Crest Ranch, Pinal County, Arizona, 85739, United States</t>
  </si>
  <si>
    <t>3700, East Sailboat Place, Twin Lakes, Catalina, Pima County, Arizona, 85739, United States</t>
  </si>
  <si>
    <t>14137, North Cirrus Hill Drive, Oro Valley, Pima County, Arizona, 85755, United States</t>
  </si>
  <si>
    <t>South Paseo Aguila, Green Valley, Pima County, Arizona, 85614, United States</t>
  </si>
  <si>
    <t>1903, West Demetrie Loop, Pima County, Arizona, 85622, United States</t>
  </si>
  <si>
    <t>221, Calle de Las Flores, Green Valley, Pima County, Arizona, 85614, United States</t>
  </si>
  <si>
    <t>738, West Bella Vista Drive, Green Valley, Pima County, Arizona, 85614, United States</t>
  </si>
  <si>
    <t>327, Paseo Sarta, Green Valley, Pima County, Arizona, 85614, United States</t>
  </si>
  <si>
    <t>Calle de la Temporada, Green Valley, Pima County, Arizona, 85614, United States</t>
  </si>
  <si>
    <t>2039, South San Vincent Drive, Green Valley, Pima County, Arizona, 85614, United States</t>
  </si>
  <si>
    <t>3985, South Wolf Run Road, Pima County, Arizona, 85614, United States</t>
  </si>
  <si>
    <t>162, Paseo Quinta, Green Valley, Pima County, Arizona, 85614, United States</t>
  </si>
  <si>
    <t>7295, North Juniper Road, Marana, Pima County, Arizona, 85741, United States</t>
  </si>
  <si>
    <t>4130, West Jupiter Street, Pima County, Arizona, 85741, United States</t>
  </si>
  <si>
    <t>2971, West Sahara Street, Shannon Gardens, Jaynes, Pima County, Arizona, 85705, United States</t>
  </si>
  <si>
    <t>13920, North Running Brook Lane, Marana, Pima County, Arizona, 85658, United States</t>
  </si>
  <si>
    <t>7036, North Bobcat Ridge Trail, Pima County, Arizona, 85743, United States</t>
  </si>
  <si>
    <t>9701, Melandra Way, Saguaro Bloom, Marana, Pima County, Arizona, 85653, United States</t>
  </si>
  <si>
    <t>10079, North Thornydale Road, Marana, Pima County, Arizona, 85742, United States</t>
  </si>
  <si>
    <t>12596, North Fallen Shadows Drive, Marana, Pima County, Arizona, 85658, United States</t>
  </si>
  <si>
    <t>10055, North Thornydale Road, Marana, Pima County, Arizona, 85742, United States</t>
  </si>
  <si>
    <t>North Hidden Springs Drive, Oro Valley, Pima County, Arizona, 45755, United States</t>
  </si>
  <si>
    <t>847, West Golf View Drive, Oro Valley, Pima County, Arizona, 85737, United States</t>
  </si>
  <si>
    <t>11396, North Sawtooth Road, Monterra Hills, Oro Valley, Pima County, Arizona, 85737, United States</t>
  </si>
  <si>
    <t>1384, West Calle Libro del Retrato, Sahuarita, Pima County, Arizona, 85629, United States</t>
  </si>
  <si>
    <t>3657, East Bellevue Street, Palo Verde, Tucson, Pima County, Arizona, 85716, United States</t>
  </si>
  <si>
    <t>2694, North Orchard Avenue, Tucson, Pima County, Arizona, 85712, United States</t>
  </si>
  <si>
    <t>556, East Mabel Street, Feldman's, Tucson, Pima County, Arizona, 85705, United States</t>
  </si>
  <si>
    <t>3074, Placita Fuente, Tucson, Pima County, Arizona, 85715, United States</t>
  </si>
  <si>
    <t>2712, North Orchard Avenue, Tucson, Pima County, Arizona, 85712, United States</t>
  </si>
  <si>
    <t>165, North Plumer Avenue, Sam Hughes, Tucson, Pima County, Arizona, 85719, United States</t>
  </si>
  <si>
    <t>5725, East Rosewood Street, Tucson, Pima County, Arizona, 85711, United States</t>
  </si>
  <si>
    <t>13868, South Galloping Dee Court, JD Ranch, Pima County, Arizona, 85641, United States</t>
  </si>
  <si>
    <t>284, West George Truit Street, Corona de Tucson, Pima County, Arizona, 85641, United States</t>
  </si>
  <si>
    <t>9403, South San Esteban Drive, Pima County, Arizona, 85641, United States</t>
  </si>
  <si>
    <t>Rancho Del Lago, 14155, Via Rancho Del Lago, Vail, Pima County, Arizona, United States</t>
  </si>
  <si>
    <t>222, North Suntan Drive, New Tucson, Pima County, Arizona, 85641, United States</t>
  </si>
  <si>
    <t>427, Corona Del Mar, Santa Barbara, Santa Barbara County, California, 93103, United States</t>
  </si>
  <si>
    <t>1230, Garden Street, Santa Barbara, Santa Barbara County, California, 93101, United States</t>
  </si>
  <si>
    <t>677, Orchard Avenue, Montecito, Santa Barbara County, California, 93108, United States</t>
  </si>
  <si>
    <t>2720, De la Vina Street, Santa Barbara, Santa Barbara County, California, 93105, United States</t>
  </si>
  <si>
    <t>4015, Bajada Lane, Santa Barbara County, California, 93110, United States</t>
  </si>
  <si>
    <t>420, Orilla Del Mar Drive, Santa Barbara, Santa Barbara County, California, 93103, United States</t>
  </si>
  <si>
    <t>1500, Miramar Beach, Montecito, Santa Barbara County, California, 93108, United States</t>
  </si>
  <si>
    <t>1212, San Miguel Avenue, The Mesa, Santa Barbara, Santa Barbara County, California, 93109, United States</t>
  </si>
  <si>
    <t>2400, De la Vina Street, Santa Barbara, Santa Barbara County, California, 93105, United States</t>
  </si>
  <si>
    <t>1438, San Miguel Avenue, The Mesa, Santa Barbara, Santa Barbara County, California, 93109, United States</t>
  </si>
  <si>
    <t>1800, North San Marcos Road, Old San Marcos Road, Santa Barbara County, California, 93111, United States</t>
  </si>
  <si>
    <t>4475, Hollister Avenue, El Sueno, Santa Barbara County, California, 93110, United States</t>
  </si>
  <si>
    <t>957, Via Los Padres, Santa Barbara County, California, 93111, United States</t>
  </si>
  <si>
    <t>6851, Del Playa Drive, 68 Block, Isla Vista, Santa Barbara County, California, 93117, United States</t>
  </si>
  <si>
    <t>Wake Campus SBCC, 300, North Turnpike Road, Santa Barbara County, California, 93111, United States</t>
  </si>
  <si>
    <t>5160, Camino Floral, Santa Barbara County, California, 93111, United States</t>
  </si>
  <si>
    <t>625, North Kellogg Avenue, Goleta, Santa Barbara County, California, 93111, United States</t>
  </si>
  <si>
    <t>963, Via Regina, Santa Barbara County, California, 93111, United States</t>
  </si>
  <si>
    <t>4677, Sierra Madre Road, Santa Barbara County, California, 93110, United States</t>
  </si>
  <si>
    <t>436, Venado Drive, Santa Barbara County, California, 93111, United States</t>
  </si>
  <si>
    <t>897, San Antonio Creek Road, Santa Barbara County, California, 93111, United States</t>
  </si>
  <si>
    <t>Pacifica Suites, 5490, Hollister Avenue, Goleta, Santa Barbara County, California, 93111, United States</t>
  </si>
  <si>
    <t>Eighth Street Park Historic District, North Broom Street, Hilltop, Wilmington, New Castle County, Delaware, 12806, United States</t>
  </si>
  <si>
    <t>Delaware Avenue Historic District, Hancock Place, Delaware Avenue, Wilmington, New Castle County, Delaware, 12806, United States</t>
  </si>
  <si>
    <t>1709, Elm Street, Canby Park, Canby Park Estates, Wilmington, New Castle County, Delaware, 19805, United States</t>
  </si>
  <si>
    <t>48, East 24th Street, Priceâ€™s Run, Wilmington, New Castle County, Delaware, 19802, United States</t>
  </si>
  <si>
    <t>1276, North Dupont Street, Little Italy, Wawaset Park, Wilmington, New Castle County, Delaware, 19806, United States</t>
  </si>
  <si>
    <t>102, Patricia Lane, Rutherford, New Castle County, Delaware, 19713, United States</t>
  </si>
  <si>
    <t>120, Unami Trail, Thompson, New Castle County, Delaware, 19711, United States</t>
  </si>
  <si>
    <t>17, Westerly Street, Brookside, New Castle County, Delaware, 19713, United States</t>
  </si>
  <si>
    <t>99, Sentry Lane, Harmony, New Castle County, Delaware, 19711, United States</t>
  </si>
  <si>
    <t>10, Mercer Drive, Wilson, Brookside, New Castle County, Delaware, 19713, United States</t>
  </si>
  <si>
    <t>92, Taylors Mill Lane, Pennock, Pike Creek, Delaware, New Castle County, Delaware, 19808, United States</t>
  </si>
  <si>
    <t>367, 5th Street, Holloway Terrace, New Castle County, Delaware, 19720, United States</t>
  </si>
  <si>
    <t>352, North Lincoln Street, State &amp; Cypress, Kennett Square, Chester County, Pennsylvania, 19348, United States</t>
  </si>
  <si>
    <t>Eastburn-Jeanes Lime Kilns Historic District, Deerpath Lane, Pike Creek, Delaware, New Castle County, Delaware, 19711, United States</t>
  </si>
  <si>
    <t>Riblett Lane, Oakwood Hills, New Castle County, Delaware, 19808, United States</t>
  </si>
  <si>
    <t>511, North Walnut Road, Kennett Square, Chester County, Pennsylvania, 19348, United States</t>
  </si>
  <si>
    <t>Ardens Historic District, Station Path, Ardentown, New Castle County, Delaware, 19810, United States</t>
  </si>
  <si>
    <t>509, Wildwood Way, Clearwater, Pinellas County, Florida, 33756, United States</t>
  </si>
  <si>
    <t>523, Wildwood Way, Clearwater, Pinellas County, Florida, 33756, United States</t>
  </si>
  <si>
    <t>1485, South Ft Harrison Avenue, Clearwater, Pinellas County, Florida, 33756, United States</t>
  </si>
  <si>
    <t>Greek Island Restaurant, 1501, Clearwater Largo Road North, Bayside Court, Largo, Pinellas County, Florida, 33770, United States</t>
  </si>
  <si>
    <t>505, Wildwood Way, Clearwater, Pinellas County, Florida, 33756, United States</t>
  </si>
  <si>
    <t>1489, South Ft Harrison Avenue, Clearwater, Pinellas County, Florida, 33756, United States</t>
  </si>
  <si>
    <t>14490, Josephine Road, Largo Condominium Complex, Largo, Pinellas County, Florida, 33774, United States</t>
  </si>
  <si>
    <t>13632, Kimberly Oaks Circle, Largo Condominium Complex, Anona, Largo, Pinellas County, Florida, 33774, United States</t>
  </si>
  <si>
    <t>1099, Hawkins Street, Bayside Court, Pinellas County, Florida, 33756, United States</t>
  </si>
  <si>
    <t>1035, Tralee Street, Largo, Pinellas County, Florida, 33770, United States</t>
  </si>
  <si>
    <t>Pasco County, Florida, 34639, United States</t>
  </si>
  <si>
    <t>Vista Del Sol Circle, Pasco County, Florida, 34639, United States</t>
  </si>
  <si>
    <t>4667, Roberts Road, Land O' Lakes, Pasco County, Florida, 34639, United States</t>
  </si>
  <si>
    <t>Haulover Cove, Pasco County, Florida, 33558, United States</t>
  </si>
  <si>
    <t>1873, Mazo Manor, Pasco County, Florida, 33558, United States</t>
  </si>
  <si>
    <t>6304, Discovery Lane, Pasco County, Florida, 34638, United States</t>
  </si>
  <si>
    <t>207, 22nd Avenue North, Indian Rocks Beach, Pinellas County, Florida, 33785, United States</t>
  </si>
  <si>
    <t>2625, Bay Boulevard, Indian Rocks Beach, Pinellas County, Florida, 33785, United States</t>
  </si>
  <si>
    <t>217, 22nd Avenue North, Indian Rocks Beach, Pinellas County, Florida, 33785, United States</t>
  </si>
  <si>
    <t>538, 20th Avenue North, Indian Rocks Beach, Pinellas County, Florida, 33785, United States</t>
  </si>
  <si>
    <t>13473, Whitby Road, Windsor Mill, Hudson, Pasco County, Florida, 34667, United States</t>
  </si>
  <si>
    <t>13753, Sommers Avenue, Hudson Beach Estates, Hudson, Pasco County, Florida, 34667, United States</t>
  </si>
  <si>
    <t>Sea Ranch Drive, Gulf Island, Hudson, Pasco County, Florida, 34667, United States</t>
  </si>
  <si>
    <t>6813, Saltwater Boulevard, Pleasure Isles, Hudson, Pasco County, Florida, 34667, United States</t>
  </si>
  <si>
    <t>6416, Harbor Drive, Hudson Beach Estates, Hudson, Pasco County, Florida, 34667, United States</t>
  </si>
  <si>
    <t>Craft Life Brewing, Tower Drive, Hudson, Pasco County, Florida, 34667, United States</t>
  </si>
  <si>
    <t>8701, Lake Calm Lane, Lake Calm, Hillsborough County, Florida, 33556, United States</t>
  </si>
  <si>
    <t>9551, Roberts Road, Keystone Acres, Hillsborough County, Florida, 33556, United States</t>
  </si>
  <si>
    <t>17558, Wellfield Court, Sierra Pines, Odessa, Pasco County, Florida, 33558, United States</t>
  </si>
  <si>
    <t>98, Nicholas Drive, Harbor View, Dunedin, Pinellas County, Florida, 34698, United States</t>
  </si>
  <si>
    <t>600, Nicholas Drive, Harbor View, Dunedin, Pinellas County, Florida, 34698, United States</t>
  </si>
  <si>
    <t>2030, Douglas Avenue, Clearwater, Pinellas County, Florida, 33755, United States</t>
  </si>
  <si>
    <t>874, Narcissus Avenue, Clearwater, Pinellas County, Florida, 33767, United States</t>
  </si>
  <si>
    <t>1530, Wexford Drive North, Enclave at Palm Harbor, Palm Harbor, Pinellas County, Florida, 34683, United States</t>
  </si>
  <si>
    <t>2299, Colonial Drive, Pinellas County, Florida, 34698, United States</t>
  </si>
  <si>
    <t>Lighthouse Towers, 1290 , Gulf Boulevard, Clearwater, Pinellas County, Florida, 33767, United States</t>
  </si>
  <si>
    <t>Beach Fire, Avalon Street, Clearwater, Pinellas County, Florida, 33767, United States</t>
  </si>
  <si>
    <t>Belleair Beach Club, 3200, Gulf Boulevard, Belleair Beach, Pinellas County, Florida, 33786, United States</t>
  </si>
  <si>
    <t>Porpoise Inn &amp; Suites, 609, Cyprus Avenue, Clearwater, Pinellas County, Florida, 33767, United States</t>
  </si>
  <si>
    <t>1206, Blisswood Drive, Brandon, Hillsborough County, Florida, 33511, United States</t>
  </si>
  <si>
    <t>1508, Compton Street, Brandon, Hillsborough County, Florida, 33511, United States</t>
  </si>
  <si>
    <t>1232, Vinetree Drive, Brandon, Hillsborough County, Florida, 33510, United States</t>
  </si>
  <si>
    <t>1113, Axlewood Circle, Brandon, Hillsborough County, Florida, 33511, United States</t>
  </si>
  <si>
    <t>1312, Brandonwood Drive, Brandon, Hillsborough County, Florida, 33510, United States</t>
  </si>
  <si>
    <t>469, Gornto Lake Road, Brandon, Hillsborough County, Florida, 33510, United States</t>
  </si>
  <si>
    <t>1512, Portsmouth Lake Drive, Brandon, Hillsborough County, Florida, 33511, United States</t>
  </si>
  <si>
    <t>1305, Willow Valley Drive, Brandon, Hillsborough County, Florida, 33510, United States</t>
  </si>
  <si>
    <t>1239, Coolmont Drive, Brandon, Hillsborough County, Florida, 33511, United States</t>
  </si>
  <si>
    <t>1207, Ashwell Court, Brandon, Hillsborough County, Florida, 33594, United States</t>
  </si>
  <si>
    <t>6515, King Palm Way, Apollo Beach, Hillsborough County, Florida, 33572, United States</t>
  </si>
  <si>
    <t>481, Flamingo Drive, Apollo Beach, Hillsborough County, Florida, 33572, United States</t>
  </si>
  <si>
    <t>6503, Manila Palm Way, Apollo Beach, Hillsborough County, Florida, 33572, United States</t>
  </si>
  <si>
    <t>1053, Apollo Beach Boulevard, Apollo Beach, Hillsborough County, Florida, 33572, United States</t>
  </si>
  <si>
    <t>513, Fairfax Lane, Apollo Beach, Hillsborough County, Florida, 33572, United States</t>
  </si>
  <si>
    <t>748, Flamingo Drive, Apollo Beach, Hillsborough County, Florida, 33572, United States</t>
  </si>
  <si>
    <t>6524, Solitare Palm Way, Apollo Beach, Hillsborough County, Florida, 33572, United States</t>
  </si>
  <si>
    <t>6506, Abaco Drive, Hillsborough County, Florida, 33572, United States</t>
  </si>
  <si>
    <t>The Inn at Little Harbor, 611, Destiny Drive, Hillsborough County, Florida, 33570, United States</t>
  </si>
  <si>
    <t>3256, Mangrove Point Drive, Hillsborough County, Florida, 33570, United States</t>
  </si>
  <si>
    <t>448, Bahia Beach Boulevard, Hillsborough County, Florida, 33570, United States</t>
  </si>
  <si>
    <t>437, Bahia Beach Boulevard, Hillsborough County, Florida, 33570, United States</t>
  </si>
  <si>
    <t>449, Bahia Beach Boulevard, Hillsborough County, Florida, 33570, United States</t>
  </si>
  <si>
    <t>11002, McMullen Loop, Alafia Cove, Riverview, Hillsborough County, Florida, 33569, United States</t>
  </si>
  <si>
    <t>11505, Grove Arcade Drive, Aberdeen Creek, Riverview, Hillsborough County, Florida, 33569, United States</t>
  </si>
  <si>
    <t>9616, Pineridge Avenue, Riverview, Hillsborough County, Florida, 33569, United States</t>
  </si>
  <si>
    <t>9431, Star Gazer Lane, Riverview, Hillsborough County, Florida, 33569, United States</t>
  </si>
  <si>
    <t>229, South Webb Road, Youmans, Hillsborough County, Florida, 33566, United States</t>
  </si>
  <si>
    <t>2000, Sammonds Road, Plant City, Hillsborough County, Florida, 33563, United States</t>
  </si>
  <si>
    <t>1507, East Dr Martin Luther King Jr Boulevard, Alabama, Plant City, Hillsborough County, Florida, 33563, United States</t>
  </si>
  <si>
    <t>3000, Daniels Road, Hillsborough County, Florida, 33566, United States</t>
  </si>
  <si>
    <t>919, North Roux Street, Dixie Gardens, Plant City, Hillsborough County, Florida, 33563, United States</t>
  </si>
  <si>
    <t>4728, Bloom Drive, Plant City, Hillsborough County, Florida, 33566, United States</t>
  </si>
  <si>
    <t>4201, Kipling Avenue, Walden Lake, Plant City, Hillsborough County, Florida, 33566, United States</t>
  </si>
  <si>
    <t>439, Dempsey Road, Palm Harbor, Pinellas County, Florida, 34683, United States</t>
  </si>
  <si>
    <t>Caladesi RV Park, 205, Dempsey Road, Palm Harbor, Pinellas County, Florida, 34683, United States</t>
  </si>
  <si>
    <t>766, Crsytal Drive, Palm Harbor, Pinellas County, Florida, 34683, United States</t>
  </si>
  <si>
    <t>Palm Harbor, Pinellas County, Florida, 34681, United States</t>
  </si>
  <si>
    <t>2124, Citrus Hill Lane, Beacon Groves, Palm Harbor, Pinellas County, Florida, 34683, United States</t>
  </si>
  <si>
    <t>4738, Innisfil Street, Cove Springs, Pinellas County, Florida, 34683, United States</t>
  </si>
  <si>
    <t>30083, 69th Street North, Riviera Estates, Pinellas County, Florida, 33761, United States</t>
  </si>
  <si>
    <t>3521, Glossy Ibis Court, Palm Harbor, Pinellas County, Florida, 34683, United States</t>
  </si>
  <si>
    <t>398, Lake Placid Court, Oldsmar, Pinellas County, Florida, 34677, United States</t>
  </si>
  <si>
    <t>3619, Meriden Avenue, Pinellas County, Florida, 34677, United States</t>
  </si>
  <si>
    <t>3693, Arch Avenue, Pinellas County, Florida, 34677, United States</t>
  </si>
  <si>
    <t>326, Fairfield Street, Oldsmar, Pinellas County, Florida, 34677, United States</t>
  </si>
  <si>
    <t>2778, Landmark Drive, The Estates at Countryside, Clearwater, Pinellas County, Florida, 33761, United States</t>
  </si>
  <si>
    <t>1911, Castlebay Court, Harbor Palms, Oldsmar, Pinellas County, Florida, 34677, United States</t>
  </si>
  <si>
    <t>194, Meadow Lane, Pinellas County, Florida, 34677, United States</t>
  </si>
  <si>
    <t>6126, Polk Street, New Port Richey, Pasco County, Florida, 34653, United States</t>
  </si>
  <si>
    <t>6793, Grand Boulevard, New Port Richey, Pasco County, Florida, 34652, United States</t>
  </si>
  <si>
    <t>4832, Sunset Boulevard, Port Richey, Pasco County, Florida, 34668, United States</t>
  </si>
  <si>
    <t>7008, Creek Drive, Pasco County, Florida, 34655, United States</t>
  </si>
  <si>
    <t>5400, Bellview Avenue, New Port Richey, Pasco County, Florida, 34652, United States</t>
  </si>
  <si>
    <t>7061, Cognac Drive, Brandywine Condominiums, Pasco County, Florida, 34653, United States</t>
  </si>
  <si>
    <t>Surf Song Resort Condominiums, 130th Avenue, Mitchell Beach, Madeira Beach, Pinellas County, Florida, 33708, United States</t>
  </si>
  <si>
    <t>51, 143rd Avenue, Madeira Beach, Pinellas County, Florida, 33708, United States</t>
  </si>
  <si>
    <t>Gulf Boulevard &amp; 144th Avenue, Gulf Boulevard, Mitchell Beach, Madeira Beach, Pinellas County, Florida, 33785, United States</t>
  </si>
  <si>
    <t>13336, Gulf Lane, Mitchell Beach, Madeira Beach, Pinellas County, Florida, 33708, United States</t>
  </si>
  <si>
    <t>228, 132nd Avenue East, Mitchell Beach, Madeira Beach, Pinellas County, Florida, 33708, United States</t>
  </si>
  <si>
    <t>2727, Brookville Drive, Hillsborough County, Florida, 33594, United States</t>
  </si>
  <si>
    <t>1831, Streetman Drive, Hillsborough County, Florida, 33547, United States</t>
  </si>
  <si>
    <t>399, Lake Parsons Green, Allendale, Brandon, Hillsborough County, Florida, 33511, United States</t>
  </si>
  <si>
    <t>3707, Kentfield Place, Hillsborough County, Florida, 33594, United States</t>
  </si>
  <si>
    <t>102, El Greco Drive, Amaya Estates, Brandon, Hillsborough County, Florida, 33511, United States</t>
  </si>
  <si>
    <t>1414, Emerald Hill Way, Arista, Hillsborough County, Florida, 33594, United States</t>
  </si>
  <si>
    <t>1234, Carriage Park Drive, Abbey Grove, Hillsborough County, Florida, 33594, United States</t>
  </si>
  <si>
    <t>1512, Sydney Road, Abbey Trace, Brandon, Hillsborough County, Florida, 33567, United States</t>
  </si>
  <si>
    <t>1501, Fox Hill Place, Anselmi Acres, Brandon, Hillsborough County, Florida, 33594, United States</t>
  </si>
  <si>
    <t>904, Greenbelt Circle, Brandon, Hillsborough County, Florida, 33509, United States</t>
  </si>
  <si>
    <t>5858, Melaleuca Drive, Holiday, Pasco County, Florida, 34690, United States</t>
  </si>
  <si>
    <t>Seven Springs Golf and Country Club Home Page, 3535, Trophy Boulevard, Trinity, Pasco County, Florida, 34655, United States</t>
  </si>
  <si>
    <t>7900, Sugar Maple Court, Mill Run, Pasco County, Florida, 34653, United States</t>
  </si>
  <si>
    <t>1216, Chancellor Drive, Holiday, Pasco County, Florida, 34690, United States</t>
  </si>
  <si>
    <t>1039, Rushmore Drive, Holiday, Pasco County, Florida, 34690, United States</t>
  </si>
  <si>
    <t>133, Lake Shore Drive North, The Village of Lake Tarpon, Lake Shore Estates, Pinellas County, Florida, 34684, United States</t>
  </si>
  <si>
    <t>5137, Polar Drive, Colonial Manor, Elfers, Pasco County, Florida, 34690, United States</t>
  </si>
  <si>
    <t>9204, Knights Branch Street, Temple Terrace, Hillsborough County, Florida, 33637, United States</t>
  </si>
  <si>
    <t>7896, Harney Road, Temple Terrace, Hillsborough County, Florida, 33637, United States</t>
  </si>
  <si>
    <t>8391, Iberia Place, Hillsborough County, Florida, 33637, United States</t>
  </si>
  <si>
    <t>5025, East 110th Avenue, Tampa, Hillsborough County, Florida, 33617, United States</t>
  </si>
  <si>
    <t>6814, Woodstork Drive, Temple Terrace, Hillsborough County, Florida, 33637, United States</t>
  </si>
  <si>
    <t>359, Deer Park Avenue, Temple Terrace, Hillsborough County, Florida, 33617, United States</t>
  </si>
  <si>
    <t>Ridgeway Road, Temple Terrace, Hillsborough County, Florida, 33617, United States</t>
  </si>
  <si>
    <t>5267, Holland Street, Temple Terrace, Hillsborough County, Florida, 33617, United States</t>
  </si>
  <si>
    <t>6002, North Dexter Avenue, Kenilworth Grove, Tampa, Hillsborough County, Florida, 33604, United States</t>
  </si>
  <si>
    <t>1914, West Cleveland Street, Hyde Park, Tampa, Hillsborough County, Florida, 33606, United States</t>
  </si>
  <si>
    <t>907, West Orient Street, Roslyn Homes, Tampa, Hillsborough County, Florida, 33603, United States</t>
  </si>
  <si>
    <t>18549, Antietam Court, Richmond Place, Tampa, Hillsborough County, Florida, 33647, United States</t>
  </si>
  <si>
    <t>635, Swann Drive, Palma Ceia Pines, Arrawana Park, Tampa, Hillsborough County, Florida, 33609, United States</t>
  </si>
  <si>
    <t>2871, 12th Avenue North, North Kenwood, Saint Petersburg, Pinellas County, Florida, 33713, United States</t>
  </si>
  <si>
    <t>769, Oak Street Northeast, Historic Old Northeast, Saint Petersburg, Pinellas County, Florida, 33701, United States</t>
  </si>
  <si>
    <t>7553, Bayshore Drive, Sunset Beach, Treasure Island, Pinellas County, Florida, 33706, United States</t>
  </si>
  <si>
    <t>1599, 13th Avenue South, Pine Acres, Saint Petersburg, Pinellas County, Florida, 33705, United States</t>
  </si>
  <si>
    <t>4216, 5th Avenue North, Central Oak Park, Saint Petersburg, Pinellas County, Florida, 33713, United States</t>
  </si>
  <si>
    <t>Boulevard Burgers and Tap House, 5905, Gulf Boulevard, Bahia Shores, Saint Pete Beach, Pinellas County, Florida, 33706, United States</t>
  </si>
  <si>
    <t>10071, Gifford Drive, Spring Hill, Hernando County, Florida, 34608, United States</t>
  </si>
  <si>
    <t>8155, Apple Orchard Road, Spring Hill, Hernando County, Florida, 34606, United States</t>
  </si>
  <si>
    <t>5068, Plumosa Street, Berkeley, Spring Hill, Hernando County, Florida, 34607, United States</t>
  </si>
  <si>
    <t>245, Plumtree Avenue, Spring Hill, Hernando County, Florida, 34606, United States</t>
  </si>
  <si>
    <t>4989, Kirkwood Avenue, Spring Hill, Hernando County, Florida, 34608, United States</t>
  </si>
  <si>
    <t>4455, Berkeley Heights Avenue, Berkeley, Spring Hill, Hernando County, Florida, 34606, United States</t>
  </si>
  <si>
    <t>1118, Godfrey Avenue, Spring Hill, Hernando County, Florida, 34609, United States</t>
  </si>
  <si>
    <t>5034, Florentine Court, Spring Hill, Hernando County, Florida, 34608, United States</t>
  </si>
  <si>
    <t>10344, Clarion Street, Spring Hill, Hernando County, Florida, 34608, United States</t>
  </si>
  <si>
    <t>10647, 114th Avenue North, Pinellas County, Florida, 33773, United States</t>
  </si>
  <si>
    <t>5636, 100th Way North, Seminole, Pinellas County, Florida, 33708, United States</t>
  </si>
  <si>
    <t>Oval Drive West, Largo, Pinellas County, Florida, 33774, United States</t>
  </si>
  <si>
    <t>13477, Del Prado Drive South, Pinellas County, Florida, 33774, United States</t>
  </si>
  <si>
    <t>11540, 82nd Avenue, Buena Vista, Pinellas County, Florida, 33772, United States</t>
  </si>
  <si>
    <t>9350, 133rd Street, Oakhurst Terrace, Pinellas County, Florida, 33776, United States</t>
  </si>
  <si>
    <t>11134, 105th Avenue, Pinellas County, Florida, 33778, United States</t>
  </si>
  <si>
    <t>10694, 98th Terrace, Pinellas County, Florida, 33772, United States</t>
  </si>
  <si>
    <t>2411, Devonwoode Place, Amys Acres, Brandon, Hillsborough County, Florida, 33584, United States</t>
  </si>
  <si>
    <t>114, Euclid Loop, Seffner, Hillsborough County, Florida, 33584, United States</t>
  </si>
  <si>
    <t>5228, Cherry Avenue, Mango Hills, Hillsborough County, Florida, 33584, United States</t>
  </si>
  <si>
    <t>1723, Southwind Drive, Brandon, Hillsborough County, Florida, 33510, United States</t>
  </si>
  <si>
    <t>1849, South 9th Street, Soulard, Saint Louis, Missouri, 63104, United States</t>
  </si>
  <si>
    <t>1453, Clinton Street, Old North Saint Louis, Saint Louis, Missouri, 63106, United States</t>
  </si>
  <si>
    <t>Bar 101 St. Louis, 1724, South Broadway, Kosciusko, Saint Louis, Missouri, 63104, United States</t>
  </si>
  <si>
    <t>South 7th Street, Soulard, Saint Louis, Missouri, 63104, United States</t>
  </si>
  <si>
    <t>Trinity Lutheran Church, 812, Soulard Street, Soulard, Saint Louis, Missouri, 63104, United States</t>
  </si>
  <si>
    <t>3805, Lindell Boulevard, Covenant Blu Grand Center, Saint Louis, Missouri, 63108, United States</t>
  </si>
  <si>
    <t>4046, Aldine Avenue, Greater Ville, Saint Louis, Missouri, 63113, United States</t>
  </si>
  <si>
    <t>5048, Enright Avenue, Academy, Cabanne Place, Saint Louis, Missouri, 63108, United States</t>
  </si>
  <si>
    <t>603, Adrian Drive, Riverview, Prospect Hill, Saint Louis, Saint Louis County, Missouri, 63137, United States</t>
  </si>
  <si>
    <t>4632, McPherson Avenue, Central West End, Saint Louis, Missouri, 63108, United States</t>
  </si>
  <si>
    <t>4600, McPherson Avenue, Central West End, Saint Louis, Missouri, 63108, United States</t>
  </si>
  <si>
    <t>13325, De Marillac Drive, Black Jack, Saint Louis County, Missouri, 63033, United States</t>
  </si>
  <si>
    <t>6625, Foot Hills Court, Fox Woods, Saint Louis County, Missouri, 63033, United States</t>
  </si>
  <si>
    <t>Knickerbocker Lofts, 1300, Washington Avenue, Downtown West, Saint Louis, Missouri, 63103, United States</t>
  </si>
  <si>
    <t>1228-1230, Russell Boulevard, Soulard, Saint Louis, Missouri, 63104, United States</t>
  </si>
  <si>
    <t>Great Grizzly Bear, Menard Street, Soulard, Saint Louis, Missouri, 63104, United States</t>
  </si>
  <si>
    <t>2745, Utah Street, Benton Park West, Saint Louis, Missouri, 63118, United States</t>
  </si>
  <si>
    <t>1911, Sidney Street, Benton Park, Saint Louis, Missouri, 63104, United States</t>
  </si>
  <si>
    <t>DC Auto Sales, 2901, Arsenal Street, Benton Park West, Saint Louis, Missouri, 63118, United States</t>
  </si>
  <si>
    <t>2225, Cherokee Street, Marine Villa, Saint Louis, Missouri, 63118, United States</t>
  </si>
  <si>
    <t>2932, 13th Street, Soulard, Saint Louis, Missouri, 63118, United States</t>
  </si>
  <si>
    <t>936, Utah Street, Soulard, Saint Louis, Missouri, 63118, United States</t>
  </si>
  <si>
    <t>1918, Arsenal Street, Benton Park, Saint Louis, Missouri, 63118, United States</t>
  </si>
  <si>
    <t>1010, Allen Avenue, Soulard, Saint Louis, Missouri, 63104, United States</t>
  </si>
  <si>
    <t>971, Edgehill Drive, Forestwood, Ferguson, Saint Louis County, Missouri, 63135, United States</t>
  </si>
  <si>
    <t>1502, Dargail Court, Northland Hills, Dellwood, Saint Louis County, Missouri, 63136, United States</t>
  </si>
  <si>
    <t>Kingshighway at Goethe, South Kingshighway Boulevard, Princeton Heights, Saint Louis, Missouri, 63109, United States</t>
  </si>
  <si>
    <t>5453, Tennessee Avenue, Carondelet, Saint Louis, Missouri, 63111, United States</t>
  </si>
  <si>
    <t>5025, Devonshire Avenue, Southampton, Southhampton, Saint Louis, Missouri, 63109, United States</t>
  </si>
  <si>
    <t>5029, Devonshire Avenue, Southampton, Southhampton, Saint Louis, Missouri, 63109, United States</t>
  </si>
  <si>
    <t>7164, Jamieson Avenue, Saint Louis Hills, Saint Louis, Missouri, 63109, United States</t>
  </si>
  <si>
    <t>46, Stewart Lane, Imperial, Windsor Township, Jefferson County, Missouri, 63052, United States</t>
  </si>
  <si>
    <t>6114, Arendes Drive, Holly Hills, Saint Louis, Missouri, 63116, United States</t>
  </si>
  <si>
    <t>1982, Bridge Avenue, Homesite, Davenport, Scott County, Iowa, 52803, United States</t>
  </si>
  <si>
    <t>37133, 308th Street, Deerfield Estates, North Bellevue, Jackson County, Iowa, 52031, United States</t>
  </si>
  <si>
    <t>Lemp Cottage, 3316, Lemp Avenue, Benton Park, Saint Louis, Missouri, 63118, United States</t>
  </si>
  <si>
    <t>5900, 2nd Street, Kimmswick, Imperial, Windsor Township, Jefferson County, Missouri, 63052, United States</t>
  </si>
  <si>
    <t>230, Vine Street, Kimmswick, Imperial, Windsor Township, Jefferson County, Missouri, 63052, United States</t>
  </si>
  <si>
    <t>398, Yandes Street, Franklin, Johnson County, Indiana, 46131, United States</t>
  </si>
  <si>
    <t>653, North Main Street, Franklin, Johnson County, Indiana, 46131, United States</t>
  </si>
  <si>
    <t>West Jefferson Street, Franklin, Johnson County, Indiana, 46131, United States</t>
  </si>
  <si>
    <t>7299, East 1075 N, Johnson County, Indiana, 46259, United States</t>
  </si>
  <si>
    <t>3198, Brixton Drive, Greenwood, Johnson County, Indiana, 46142, United States</t>
  </si>
  <si>
    <t>7387, East 1075 N, Johnson County, Indiana, 46259, United States</t>
  </si>
  <si>
    <t>Verge, 764, Greenwood Springs Drive, Greenwood, Johnson County, Indiana, 46143, United States</t>
  </si>
  <si>
    <t>425, Poplar Drive, Hendricks, Greenwood, Johnson County, Indiana, 46142, United States</t>
  </si>
  <si>
    <t>7178, Purcell Drive, Alinium at Zionsville, Boone County, Indiana, 46077, United States</t>
  </si>
  <si>
    <t>5788, Whitestown Parkway, Boone County, Indiana, 46052, United States</t>
  </si>
  <si>
    <t>Boone County, Indiana, 46075, United States</t>
  </si>
  <si>
    <t>946, Saddlebrook Drive, Zionsville, Boone County, Indiana, 46077, United States</t>
  </si>
  <si>
    <t>6342, Luria Lane, Alinium at Zionsville, Boone County, Indiana, 46077, United States</t>
  </si>
  <si>
    <t>3436, 575 East, Boone County, Indiana, 46075, United States</t>
  </si>
  <si>
    <t>2020, North Lynhurst Drive, Speedway, Marion County, Indiana, 46224, United States</t>
  </si>
  <si>
    <t>2002, North Auburn Street, Old Speedway, Speedway, Marion County, Indiana, 46224, United States</t>
  </si>
  <si>
    <t>1631, Kessler Boulevard North Drive, Indianapolis, Marion County, Indiana, 46222, United States</t>
  </si>
  <si>
    <t>273, North Warman Avenue, Mount Jackson, Indianapolis, Marion County, Indiana, 46222, United States</t>
  </si>
  <si>
    <t>2522, West 17th Street, Indianapolis, Marion County, Indiana, 46222, United States</t>
  </si>
  <si>
    <t>6949, Thousand Oaks Lane, Indianapolis, Marion County, Indiana, 46214, United States</t>
  </si>
  <si>
    <t>Speedway Historic District, West 16th Street, Old Speedway, Indianapolis, Marion County, Indiana, 36224, United States</t>
  </si>
  <si>
    <t>4971, West 16th Street, Old Speedway, Indianapolis, Marion County, Indiana, 46224, United States</t>
  </si>
  <si>
    <t>5220, West 15th Street, Old Speedway, Indianapolis, Marion County, Indiana, 46224, United States</t>
  </si>
  <si>
    <t>3326, West 21st Street, Indianapolis, Marion County, Indiana, 46222, United States</t>
  </si>
  <si>
    <t>1801, North Lynhurst Drive, Old Speedway, Speedway, Marion County, Indiana, 46224, United States</t>
  </si>
  <si>
    <t>1129, North Lynhurst Drive, Old Speedway, Indianapolis, Marion County, Indiana, 46224, United States</t>
  </si>
  <si>
    <t>151, South 5th Avenue, Ingallston, Beech Grove, Marion County, Indiana, 46107, United States</t>
  </si>
  <si>
    <t>1210, East Southern Avenue, Garfield Park, Indianapolis, Marion County, Indiana, 46203, United States</t>
  </si>
  <si>
    <t>1432, Maynard Drive, Indianapolis, Marion County, Indiana, 46227, United States</t>
  </si>
  <si>
    <t>8813, Country Lane Court, Indianapolis, Marion County, Indiana, 46217, United States</t>
  </si>
  <si>
    <t>155, Dixie Drive, Indianapolis, Marion County, Indiana, 46227, United States</t>
  </si>
  <si>
    <t>4710, Bluff Road, Indianapolis, Marion County, Indiana, 46217, United States</t>
  </si>
  <si>
    <t>10663, Geist View Drive, Cambridge, Brooks, Fishers, Hamilton County, Indiana, 46055, United States</t>
  </si>
  <si>
    <t>Ellipse Parkway, Sunblest, Fishers, Hamilton County, Indiana, 46038, United States</t>
  </si>
  <si>
    <t>273, Maple Brook Drive, Fishers, Hamilton County, Indiana, 46038, United States</t>
  </si>
  <si>
    <t>11306, Lantern Road, Downtown Fishers, Fishers, Hamilton County, Indiana, 46038, United States</t>
  </si>
  <si>
    <t>10359, Sand Creek Boulevard, Sand Creek Woods, Fishers, Hamilton County, Indiana, 46037, United States</t>
  </si>
  <si>
    <t>7816, Ashton Place, Sunblest, Fishers, Hamilton County, Indiana, 46038, United States</t>
  </si>
  <si>
    <t>958, Maple Brook Drive, Fishers, Hamilton County, Indiana, 46038, United States</t>
  </si>
  <si>
    <t>13168, Prairie Baptist Road, Fishers, Hamilton County, Indiana, 46037, United States</t>
  </si>
  <si>
    <t>12305, Chateau Court, Hamilton County, Indiana, 46037, United States</t>
  </si>
  <si>
    <t>2110, East 86th Street, Nora, Indianapolis, Marion County, Indiana, 46240, United States</t>
  </si>
  <si>
    <t>Nordyke Avenue, Carmel, Hamilton County, Indiana, 46032, United States</t>
  </si>
  <si>
    <t>501, 1st Avenue Northwest, Carmel, Hamilton County, Indiana, 46032, United States</t>
  </si>
  <si>
    <t>12815, Chapel Square Street, Carmel, Hamilton County, Indiana, 46032, United States</t>
  </si>
  <si>
    <t>650, Braeside Drive South, Spring Mill Woods, Spring Hollow, Indianapolis, Marion County, Indiana, 46260, United States</t>
  </si>
  <si>
    <t>Rita's Italian Ice, 110, West Main Street, Carmel, Hamilton County, Indiana, 46033, United States</t>
  </si>
  <si>
    <t>2911, East Smoky Row Road, Carmel, Hamilton County, Indiana, 46033, United States</t>
  </si>
  <si>
    <t>East County Road 200 South, Plainfield, Hendricks County, Indiana, 46213, United States</t>
  </si>
  <si>
    <t>7194, Martock Drive, Plainfield, Hendricks County, Indiana, 46168, United States</t>
  </si>
  <si>
    <t>7725, Firecrest Lane, Indianapolis, Marion County, Indiana, 46113, United States</t>
  </si>
  <si>
    <t>5220, Sweet River Way, Indianapolis, Marion County, Indiana, 46221, United States</t>
  </si>
  <si>
    <t>6627, Mann Road, Indianapolis, Marion County, Indiana, 46221, United States</t>
  </si>
  <si>
    <t>Blazing Star Drive, Avon, Hendricks County, Indiana, 46168, United States</t>
  </si>
  <si>
    <t>5344, Tincher Road, Indianapolis, Marion County, Indiana, 46221, United States</t>
  </si>
  <si>
    <t>7838, Island Club Drive, Indianapolis, Marion County, Indiana, 46214, United States</t>
  </si>
  <si>
    <t>7818, Island Club Drive, Indianapolis, Marion County, Indiana, 46214, United States</t>
  </si>
  <si>
    <t>9039, West 30th Street, Indianapolis, Marion County, Indiana, 46234, United States</t>
  </si>
  <si>
    <t>3770, North County Road 950 East, Brownsburg, Hendricks County, Indiana, 46112, United States</t>
  </si>
  <si>
    <t>10952, Jamestown Road, Hendricks County, Indiana, 46234, United States</t>
  </si>
  <si>
    <t>27, North Highland Avenue, Holy Cross, Near Eastside, Indianapolis, Marion County, Indiana, 46202, United States</t>
  </si>
  <si>
    <t>515, Clyde Avenue, Christian Park, Indianapolis, Marion County, Indiana, 46203, United States</t>
  </si>
  <si>
    <t>1019, Harlan Street, Indianapolis, Marion County, Indiana, 46203, United States</t>
  </si>
  <si>
    <t>1929, Prospect Street, Fountain Square, Indianapolis, Marion County, Indiana, 46203, United States</t>
  </si>
  <si>
    <t>1451, South East Street, Bates-Hendricks, Indianapolis, Marion County, Indiana, 46225, United States</t>
  </si>
  <si>
    <t>622, East Beecher Street, Bates-Hendricks, Indianapolis, Marion County, Indiana, 46203, United States</t>
  </si>
  <si>
    <t>1533, Leonard Street, Bates-Hendricks, Indianapolis, Marion County, Indiana, 46203, United States</t>
  </si>
  <si>
    <t>8343, South County Road 825 East, Hendricks County, Indiana, 46168, United States</t>
  </si>
  <si>
    <t>303, Walnut Street, Downtown Noblesville, Noblesville, Hamilton County, Indiana, 46060, United States</t>
  </si>
  <si>
    <t>836, South 11th Street, Downtown Noblesville, Noblesville, Hamilton County, Indiana, 46060, United States</t>
  </si>
  <si>
    <t>1301, Lighthouse Point, Cicero, Hamilton County, Indiana, 46034, United States</t>
  </si>
  <si>
    <t>1700, Woodland Drive, Noblesville, Hamilton County, Indiana, 46060, United States</t>
  </si>
  <si>
    <t>15163, Tiki Trail, Noblesville, Hamilton County, Indiana, 46060, United States</t>
  </si>
  <si>
    <t>868, Division Street, Downtown Noblesville, Noblesville, Hamilton County, Indiana, 46060, United States</t>
  </si>
  <si>
    <t>989, Mulberry Street, Downtown Noblesville, Noblesville, Hamilton County, Indiana, 46060, United States</t>
  </si>
  <si>
    <t>1300, North Street, Noblesville, Hamilton County, Indiana, 46060, United States</t>
  </si>
  <si>
    <t>1432, Maple Avenue, Downtown Noblesville, Noblesville, Hamilton County, Indiana, 46060, United States</t>
  </si>
  <si>
    <t>915, Wayne Street, Downtown Noblesville, Noblesville, Hamilton County, Indiana, 46060, United States</t>
  </si>
  <si>
    <t>749, South 3rd Street, Federal Hill, Noblesville, Hamilton County, Indiana, 46060, United States</t>
  </si>
  <si>
    <t>3023, County Road 800 North, Greenwood, Johnson County, Indiana, 46143, United States</t>
  </si>
  <si>
    <t>245, Polk Street, Greenwood, Johnson County, Indiana, 46143, United States</t>
  </si>
  <si>
    <t>3650, Newgate Lane, Indianapolis, Marion County, Indiana, 46235, United States</t>
  </si>
  <si>
    <t>376, North Buck Creek Road, Cumberland, Hancock County, Indiana, 46229, United States</t>
  </si>
  <si>
    <t>2880, West Grove Drive, Spring Lake, Hancock County, Indiana, 46140, United States</t>
  </si>
  <si>
    <t>3105, Eric Circle, Indianapolis, Marion County, Indiana, 46235, United States</t>
  </si>
  <si>
    <t>2435, South Ritter Avenue, Indianapolis, Marion County, Indiana, 46203, United States</t>
  </si>
  <si>
    <t>North 400 West Access, Clover Village, Shelby County, Indiana, 46126, United States</t>
  </si>
  <si>
    <t>1241, Trillium Court, Indianapolis, Marion County, Indiana, 46219, United States</t>
  </si>
  <si>
    <t>432, Illinois Street, Helmcrest, Fortville, Hancock County, Indiana, 46040, United States</t>
  </si>
  <si>
    <t>Chambers Drive, Hancock County, Indiana, 46055, United States</t>
  </si>
  <si>
    <t>7493, Fall Creek Road, Indianapolis, Marion County, Indiana, 46256, United States</t>
  </si>
  <si>
    <t>247, North Merrill Street, Fortville, Hancock County, Indiana, 46040, United States</t>
  </si>
  <si>
    <t>5850, Devington Circle, Indianapolis, Marion County, Indiana, 46226, United States</t>
  </si>
  <si>
    <t>8814, East 46th Street, Lawrence, Marion County, Indiana, 46226, United States</t>
  </si>
  <si>
    <t>10895, East 75th Street, Rainbow Highlands, Lawrence, Marion County, Indiana, 46236, United States</t>
  </si>
  <si>
    <t>7363, Cotherstone Court, Scarborough Village, Fairwood Hills, Indianapolis, Marion County, Indiana, 46256, United States</t>
  </si>
  <si>
    <t>Indianapolis, Marion County, Indiana, 46235, United States</t>
  </si>
  <si>
    <t>1128, Windsor Street, Windsor Park, Near Eastside, Indianapolis, Marion County, Indiana, 46201, United States</t>
  </si>
  <si>
    <t>705, East Saint Clair Street, Massachusetts Avenue Commercial District, Chatham-Arch, Indianapolis, Marion County, Indiana, 46202, United States</t>
  </si>
  <si>
    <t>6013, North College Avenue, Broad Ripple, Indianapolis, Marion County, Indiana, 46220, United States</t>
  </si>
  <si>
    <t>902, Division Street, Indianapolis, Marion County, Indiana, 46221, United States</t>
  </si>
  <si>
    <t>125 West Market Street, 125, West Market Street, Indianapolis, Marion, Indiana, 46204, United States</t>
  </si>
  <si>
    <t>349, East Morris Street, Bates-Hendricks, Indianapolis, Marion County, Indiana, 46225, United States</t>
  </si>
  <si>
    <t>1501, North Euclid Avenue, Little Flower, Near Eastside, Indianapolis, Marion County, Indiana, 46201, United States</t>
  </si>
  <si>
    <t>1333, Kappes Street, Belmont, Indianapolis, Marion County, Indiana, 46221, United States</t>
  </si>
  <si>
    <t>341, East Morris Street, Bates-Hendricks, Indianapolis, Marion County, Indiana, 46225, United States</t>
  </si>
  <si>
    <t>South Meridian Street, Greenwood, Johnson County, Indiana, 46143, United States</t>
  </si>
  <si>
    <t>4415, East Edgewood Avenue, Grey Fox Woods, Indianapolis, Marion County, Indiana, 46237, United States</t>
  </si>
  <si>
    <t>210, Wiley Street West, Spring Hill, Greenwood, Johnson County, Indiana, 46142, United States</t>
  </si>
  <si>
    <t>First Baptist Church, South West Street, Greenfield, Hancock County, Indiana, 46140, United States</t>
  </si>
  <si>
    <t>Hancock County, Indiana, 46040, United States</t>
  </si>
  <si>
    <t>179, South Leland Street, Helmcrest, Fortville, Hancock County, Indiana, 46040, United States</t>
  </si>
  <si>
    <t>Destrehan Plantation, 10334, River Road, Rost, Destrehan, St. Charles Parish, Louisiana, 70070, United States</t>
  </si>
  <si>
    <t>1219, East Harding Street, New Sarpy, Destrehan, St. Charles Parish, Louisiana, 70047, United States</t>
  </si>
  <si>
    <t>2349, Maine Avenue, Kenner, Jefferson Parish, Louisiana, 70062, United States</t>
  </si>
  <si>
    <t>Golf Cars of Louisiana, 8057, Airline Drive, Metairie, Jefferson Parish, Louisiana, 70003, United States</t>
  </si>
  <si>
    <t>River Road, Rost, St. Charles Parish, Louisiana, 70047, United States</t>
  </si>
  <si>
    <t>830, France Street, Bywater, New Orleans, Orleans Parish, Louisiana, 70117, United States</t>
  </si>
  <si>
    <t>743, Angela Street, Arabi, Saint Bernard Parish, Louisiana, 70032, United States</t>
  </si>
  <si>
    <t>751, Mehle Street, Arabi, Saint Bernard Parish, Louisiana, 70032, United States</t>
  </si>
  <si>
    <t>5408, Macarthur Boulevard, Aurora Gardens, New Orleans, Orleans Parish, Louisiana, 70131, United States</t>
  </si>
  <si>
    <t>4216, North Villere Street, Bywater, Lower Ninth Ward, New Orleans, Orleans Parish, Louisiana, 70117, United States</t>
  </si>
  <si>
    <t>408, Friscoville Avenue, Saint Claude Heights, Arabi, Saint Bernard Parish, Louisiana, 70032, United States</t>
  </si>
  <si>
    <t>4821, Tchoupitoulas Street, Garden District, New Orleans, Orleans Parish, Louisiana, 70115, United States</t>
  </si>
  <si>
    <t>1330, Westbank Expressway, Westwego, Jefferson Parish, Louisiana, 70094, United States</t>
  </si>
  <si>
    <t>4846, Tchoupitoulas Street, Garden District, New Orleans, Orleans Parish, Louisiana, 70115, United States</t>
  </si>
  <si>
    <t>2434, Valence Street, Uptown Historic District, Uptown, New Orleans, Orleans Parish, Louisiana, 70115, United States</t>
  </si>
  <si>
    <t>309, Octavia Street, Uptown Historic District, Uptown, New Orleans, Orleans Parish, Louisiana, 70115, United States</t>
  </si>
  <si>
    <t>2424, Valence Street, Uptown Historic District, Uptown, New Orleans, Orleans Parish, Louisiana, 70115, United States</t>
  </si>
  <si>
    <t>4333, Canal Street, Mid-City, New Orleans, Orleans Parish, Louisiana, 70119, United States</t>
  </si>
  <si>
    <t>Hampton Inn &amp; Suites New Orleans Convention Center, 1201, Convention Center Boulevard, New Orleans, Orleans Parish, Louisiana, 70130, United States</t>
  </si>
  <si>
    <t>7520, Hayne Boulevard, New Orleans, Orleans Parish, Louisiana, 70126, United States</t>
  </si>
  <si>
    <t>3430, Saint Claude Avenue, Bywater, New Orleans, Orleans Parish, Louisiana, 70117, United States</t>
  </si>
  <si>
    <t>631, Olivier Street, Algiers Point, Algiers, New Orleans, Orleans Parish, Louisiana, 70114, United States</t>
  </si>
  <si>
    <t>1847, Brutus Street, Gentilly Terrace, Gentilly, New Orleans, Orleans Parish, Louisiana, 70122, United States</t>
  </si>
  <si>
    <t>7925, Sycamore Street, Broadmoor, New Orleans, Orleans Parish, Louisiana, 70118, United States</t>
  </si>
  <si>
    <t>1323, Nunez Street, Algiers, New Orleans, Orleans Parish, Louisiana, 70114, United States</t>
  </si>
  <si>
    <t>302, Baronne Street, Storyville, New Orleans, Orleans Parish, Louisiana, 70139, United States</t>
  </si>
  <si>
    <t>2209, Louisiana Avenue, Uptown, New Orleans, Orleans Parish, Louisiana, 70115, United States</t>
  </si>
  <si>
    <t>3624, Roneagle Way, New Orleans, Orleans Parish, Louisiana, 70122, United States</t>
  </si>
  <si>
    <t>4618, Magazine Street, Garden District, New Orleans, Orleans Parish, Louisiana, 70115, United States</t>
  </si>
  <si>
    <t>815, Delachaise Street, Garden District, New Orleans, Orleans Parish, Louisiana, 70115, United States</t>
  </si>
  <si>
    <t>3035, Fourth Street, Uptown, New Orleans, Orleans Parish, Louisiana, 70125, United States</t>
  </si>
  <si>
    <t>1217, Marengo Street, Uptown, New Orleans, Orleans Parish, Louisiana, 70115, United States</t>
  </si>
  <si>
    <t>3417, South Liberty Street, Uptown Historic District, Uptown, New Orleans, Orleans Parish, Louisiana, 70115, United States</t>
  </si>
  <si>
    <t>4221, Prytania Street, Garden District, New Orleans, Orleans Parish, Louisiana, 70115, United States</t>
  </si>
  <si>
    <t>5029, Magazine Street, Garden District, New Orleans, Orleans Parish, Louisiana, 70115, United States</t>
  </si>
  <si>
    <t>4862, Tchoupitoulas Street, Garden District, New Orleans, Orleans Parish, Louisiana, 70115, United States</t>
  </si>
  <si>
    <t>3451, Constance Street, Garden District, New Orleans, Orleans Parish, Louisiana, 70115, United States</t>
  </si>
  <si>
    <t>4901, Tchoupitoulas Street, Garden District, New Orleans, Orleans Parish, Louisiana, 70115, United States</t>
  </si>
  <si>
    <t>512, Robert Street, Uptown Historic District, Uptown, New Orleans, Orleans Parish, Louisiana, 70115, United States</t>
  </si>
  <si>
    <t>5024, Magazine Street, Garden District, New Orleans, Orleans Parish, Louisiana, 70115, United States</t>
  </si>
  <si>
    <t>631, Webster Street, Greenville, New Orleans, Orleans Parish, Louisiana, 70118, United States</t>
  </si>
  <si>
    <t>216, Pasadena Avenue, Metairie, Jefferson Parish, Louisiana, 70001, United States</t>
  </si>
  <si>
    <t>314, Oxley Street, Rex Trailer Court, Kenner, Jefferson Parish, Louisiana, 70062, United States</t>
  </si>
  <si>
    <t>314, Oak Avenue, Harahan, Jefferson Parish, Louisiana, 70123, United States</t>
  </si>
  <si>
    <t>1502, River Oaks Road East, Elmwood, Jefferson Parish, Louisiana, 70123, United States</t>
  </si>
  <si>
    <t>334, Olivier Street, Algiers Point, Algiers, New Orleans, Orleans Parish, Louisiana, 70114, United States</t>
  </si>
  <si>
    <t>721, Verret Street, Algiers Point, Algiers, New Orleans, Orleans Parish, Louisiana, 70114, United States</t>
  </si>
  <si>
    <t>4036, General Ogden Street, Hollygrove, New Orleans, Orleans Parish, Louisiana, 70118, United States</t>
  </si>
  <si>
    <t>8515, Belfast Street, Leonidas, Hollygrove, New Orleans, Orleans Parish, Louisiana, 70118, United States</t>
  </si>
  <si>
    <t>2, Marilyn Avenue, Jefferson, Jefferson Parish, Louisiana, 70121, United States</t>
  </si>
  <si>
    <t>1416, Wisteria Drive, Bucktown, Metairie, Jefferson Parish, Louisiana, 70005, United States</t>
  </si>
  <si>
    <t>839, Kent Avenue, Harahan Junction, Metairie, Jefferson Parish, Louisiana, 70001, United States</t>
  </si>
  <si>
    <t>2600, Nancy Street, Story Park, Saint Bernard Parish, Louisiana, 70075, United States</t>
  </si>
  <si>
    <t>7221, Patricia Street, Saint Claude Heights, Arabi, Saint Bernard Parish, Louisiana, 70032, United States</t>
  </si>
  <si>
    <t>Louisiana Highway 46, Sebastopol, Poydras, Saint Bernard Parish, Louisiana, 70085, United States</t>
  </si>
  <si>
    <t>33, East Carmack Drive, Chalmette Vista, Chalmette, Saint Bernard Parish, Louisiana, 70043, United States</t>
  </si>
  <si>
    <t>7403, Burthe Street, Black Pearl, Greenville, New Orleans, Orleans Parish, Louisiana, 70118, United States</t>
  </si>
  <si>
    <t>2822, Eagle Street, Hollygrove, New Orleans, Orleans Parish, Louisiana, 70118, United States</t>
  </si>
  <si>
    <t>8013, Green Street, Leonidas, Hollygrove, New Orleans, Orleans Parish, Louisiana, 70118, United States</t>
  </si>
  <si>
    <t>8006, Nelson Street, Leonidas, Hollygrove, New Orleans, Orleans Parish, Louisiana, 70125, United States</t>
  </si>
  <si>
    <t>2381, Rousseau Street, Garden District, New Orleans, Orleans Parish, Louisiana, 70130, United States</t>
  </si>
  <si>
    <t>511, First Street, Central City Historic District, Garden District, New Orleans, Orleans Parish, Louisiana, 70130, United States</t>
  </si>
  <si>
    <t>533, Third Street, Central City Historic District, Garden District, New Orleans, Orleans Parish, Louisiana, 70130, United States</t>
  </si>
  <si>
    <t>1208, Carondelet Street, Central City Historic District, Garden District, New Orleans, Orleans Parish, Louisiana, 70130, United States</t>
  </si>
  <si>
    <t>407, Carondelet Street, Storyville, New Orleans, Orleans Parish, Louisiana, 70130, United States</t>
  </si>
  <si>
    <t>846, Baronne Street, Storyville, New Orleans, Orleans Parish, Louisiana, 70103, United States</t>
  </si>
  <si>
    <t>1246, Thalia Street, Lower Garden District, Garden District, New Orleans, Orleans Parish, Louisiana, 70130, United States</t>
  </si>
  <si>
    <t>301, Magazine Street, Storyville, New Orleans, Orleans Parish, Louisiana, 70118, United States</t>
  </si>
  <si>
    <t>270, West Saint Avide Street, Versailles, Chalmette, Saint Bernard Parish, Louisiana, 70043, United States</t>
  </si>
  <si>
    <t>1119, Saint Mary Street, Lower Garden District, Garden District, New Orleans, Orleans Parish, Louisiana, 70130, United States</t>
  </si>
  <si>
    <t>805, Kingsway Drive East, Terrytown, Jefferson Parish, Louisiana, 70056, United States</t>
  </si>
  <si>
    <t>1148, Felicity Street, Lower Garden District, Garden District, New Orleans, Orleans Parish, Louisiana, 70103, United States</t>
  </si>
  <si>
    <t>1813, Sophie Wright Place, Lower Garden District, Garden District, New Orleans, Orleans Parish, Louisiana, 70130, United States</t>
  </si>
  <si>
    <t>1401, Terpsichore Street, Lower Garden District, Garden District, New Orleans, Orleans Parish, Louisiana, 70130, United States</t>
  </si>
  <si>
    <t>510, Gravier Street, Storyville, New Orleans, Orleans Parish, Louisiana, 70170, United States</t>
  </si>
  <si>
    <t>1829, Mandeville Street, French Market, Faubourg Marigny, New Orleans, Orleans Parish, Louisiana, 70117, United States</t>
  </si>
  <si>
    <t>1306, Elysian Fields Avenue, Faubourg Marigny, New Orleans, Orleans Parish, Louisiana, 70117, United States</t>
  </si>
  <si>
    <t>1301, North Rampart Street, TremÃ©, French Quarter, New Orleans, Orleans Parish, Louisiana, 70116, United States</t>
  </si>
  <si>
    <t>722, South Salcedo Street, Mid-City, New Orleans, Orleans Parish, Louisiana, 70119, United States</t>
  </si>
  <si>
    <t>4935, South Robertson Street, Uptown Historic District, Uptown, New Orleans, Orleans Parish, Louisiana, 70115, United States</t>
  </si>
  <si>
    <t>4200, State Street Drive, Broadmoor, New Orleans, Orleans Parish, Louisiana, 70125, United States</t>
  </si>
  <si>
    <t>4125, South Derbigny Street, Broadmoor, Uptown, New Orleans, Orleans Parish, Louisiana, 70125, United States</t>
  </si>
  <si>
    <t>4301, South Johnson Street, Broadmoor, New Orleans, Orleans Parish, Louisiana, 70125, United States</t>
  </si>
  <si>
    <t>2719, Ursulines Avenue, TremÃ©, Faubourg St. John, New Orleans, Orleans Parish, Louisiana, 70119, United States</t>
  </si>
  <si>
    <t>1419, North Villere Street, TremÃ©, French Quarter, New Orleans, Orleans Parish, Louisiana, 70116, United States</t>
  </si>
  <si>
    <t>2210, Saint Louis Street, Mid-City, New Orleans, Orleans Parish, Louisiana, 70119, United States</t>
  </si>
  <si>
    <t>BlackHawk Security Services Inc., 123, North Dorgenois Street, Mid-City, New Orleans, Orleans Parish, Louisiana, 70119, United States</t>
  </si>
  <si>
    <t>2323, Aubry Street, Faubourg St. John, New Orleans, Orleans Parish, Louisiana, 70119, United States</t>
  </si>
  <si>
    <t>3711, Frenchmen Street, New Orleans, Orleans Parish, Louisiana, 70122, United States</t>
  </si>
  <si>
    <t>1529, Saint Philip Street, TremÃ©, French Quarter, New Orleans, Orleans Parish, Louisiana, 70116, United States</t>
  </si>
  <si>
    <t>411, South Broad Street, Mid-City, New Orleans, Orleans Parish, Louisiana, 70119, United States</t>
  </si>
  <si>
    <t>2403, Alcarol Drive, Saint Louis County, Missouri, 63026, United States</t>
  </si>
  <si>
    <t>350, Chicago Street, Meacham Park, Kirkwood, Saint Louis County, Missouri, 63122, United States</t>
  </si>
  <si>
    <t>426, Central Place, Corona Park, Kirkwood, Saint Louis County, Missouri, 63122, United States</t>
  </si>
  <si>
    <t>646, Castlecliff Road, Saint Louis County, Missouri, 63021, United States</t>
  </si>
  <si>
    <t>534, West Woodbine Avenue, Kirkwood, Saint Louis County, Missouri, 63122, United States</t>
  </si>
  <si>
    <t>925, Harvey Street, Woodbine Height, Kirkwood, Saint Louis County, Missouri, 63122, United States</t>
  </si>
  <si>
    <t>5016, Wiedey Road, Cul de Sac, Saint Charles County, Missouri, 63301, United States</t>
  </si>
  <si>
    <t>450, Tower Grove Place, Saint Charles, Saint Charles County, Missouri, 63301, United States</t>
  </si>
  <si>
    <t>1105, South Main Street, Saint Charles, Saint Charles County, Missouri, 63301, United States</t>
  </si>
  <si>
    <t>Main Street Gym, 334, North Main Street, Saint Charles, Saint Charles County, Missouri, 63301, United States</t>
  </si>
  <si>
    <t>653, South Third Street, Saint Charles, Saint Charles County, Missouri, 63301, United States</t>
  </si>
  <si>
    <t>3721, Fee Fee Road, Pattonville, Bridgeton, Saint Louis County, Missouri, 63044, United States</t>
  </si>
  <si>
    <t>Madison Street, Saint Charles, Saint Charles County, Missouri, 63301, United States</t>
  </si>
  <si>
    <t>614, South Main Street, Saint Charles, Saint Charles County, Missouri, 63301, United States</t>
  </si>
  <si>
    <t>843, Boschert Drive, Saint Charles, Saint Charles County, Missouri, 63301, United States</t>
  </si>
  <si>
    <t>1109, South Main Street, Saint Charles, Saint Charles County, Missouri, 63301, United States</t>
  </si>
  <si>
    <t>8610, Kingsbridge Lane, University City, Saint Louis County, Missouri, 63132, United States</t>
  </si>
  <si>
    <t>102, Ladue Aire Drive, Ladue Aire Estate, Saint Louis, Saint Louis County, Missouri, 63141, United States</t>
  </si>
  <si>
    <t>7319, Lansdowne Avenue, Shrewsbury Park, Shrewsbury, Saint Louis County, Missouri, 63119, United States</t>
  </si>
  <si>
    <t>9791, Mueck Terrace, Rock Hill, Saint Louis County, Missouri, 63119, United States</t>
  </si>
  <si>
    <t>1021, Anduin Court, Rivendel, Des Peres, Saint Louis County, Missouri, 63131, United States</t>
  </si>
  <si>
    <t>1113, Galleria Parkway, Richmond Heights, Saint Louis County, Missouri, 63117, United States</t>
  </si>
  <si>
    <t>6597, Maurice Avenue, Lindenwood Park, Saint Louis, Missouri, 63139, United States</t>
  </si>
  <si>
    <t>5895, Oleatha Avenue, Westhampton, Southhampton, Saint Louis, Missouri, 63139, United States</t>
  </si>
  <si>
    <t>1232, Central Avenue, Forest Park Home Place, Saint Louis, Missouri, 63139, United States</t>
  </si>
  <si>
    <t>6498, Brockschmidt Place, Clayton-Tamm, Benton, Saint Louis, Missouri, 63139, United States</t>
  </si>
  <si>
    <t>6644, Mitchell Avenue, Franz Park, Saint Louis, Saint Louis County, Missouri, 63139, United States</t>
  </si>
  <si>
    <t>1207, Clearview Drive, Saint Charles County, Missouri, 63303, United States</t>
  </si>
  <si>
    <t>1309, Veterans Memorial Parkway, Saint Charles, Saint Charles County, Missouri, 63303, United States</t>
  </si>
  <si>
    <t>62, Fordyce Manor, Saint Charles County, Missouri, 63303, United States</t>
  </si>
  <si>
    <t>Saint Peter's Catholic Church, 221, First Capitol Drive, Saint Charles, Saint Charles County, Missouri, 63301, United States</t>
  </si>
  <si>
    <t>South Riverside Drive, Saint Charles, Saint Charles County, Missouri, 63301, United States</t>
  </si>
  <si>
    <t>12822, Bellerive Estates Drive, Creve Coeur, Saint Louis County, Missouri, 63141, United States</t>
  </si>
  <si>
    <t>509, Kingridge Drive, Oak Tree Farm, Ballwin, Saint Louis County, Missouri, 63011, United States</t>
  </si>
  <si>
    <t>166, Steamboat Lane, Ballwin, Saint Louis County, Missouri, 63011, United States</t>
  </si>
  <si>
    <t>2204, Valley Park Road, Peerless Park, Valley Park, Saint Louis County, Missouri, 63026, United States</t>
  </si>
  <si>
    <t>4433, Pershing Avenue, Central West End, Saint Louis, Missouri, 63108, United States</t>
  </si>
  <si>
    <t>12258, Fontaine Lane, Fontaine Gardens, Spanish Lake, Saint Louis County, Missouri, 63138, United States</t>
  </si>
  <si>
    <t>647, Ferguson Avenue, Ferguson, Saint Louis County, Missouri, 63135, United States</t>
  </si>
  <si>
    <t>6617, Gardner Lane, Ferguson Fields, Berkeley, Saint Louis County, Missouri, 63134, United States</t>
  </si>
  <si>
    <t>113, Anderson Street, Saint Charles, Saint Charles County, Missouri, 63301, United States</t>
  </si>
  <si>
    <t>1601, Elm Street, Saint Charles, Saint Charles County, Missouri, 63301, United States</t>
  </si>
  <si>
    <t>821, South Fifth Street, Saint Charles, Saint Charles County, Missouri, 63301, United States</t>
  </si>
  <si>
    <t>639, Beethoven Drive, Corona Park, Kirkwood, Saint Louis County, Missouri, 63122, United States</t>
  </si>
  <si>
    <t>169, Fick Farm Road, Chesterfield, Saint Louis County, Missouri, 63005, United States</t>
  </si>
  <si>
    <t>3481, Indiana Avenue, Harvester, Saint Charles County, Missouri, 63303, United States</t>
  </si>
  <si>
    <t>437, Essen Lane, Hillview, Ballwin, Saint Louis County, Missouri, 63021, United States</t>
  </si>
  <si>
    <t>273, Ramsey Lane, Ries Heights, Ballwin, Saint Louis County, Missouri, 63021, United States</t>
  </si>
  <si>
    <t>300, Ries Bend Road, Ballwin, Saint Louis County, Missouri, 63021, United States</t>
  </si>
  <si>
    <t>624, Northeast Drive, Saint Louis County, Missouri, 63021, United States</t>
  </si>
  <si>
    <t>873, Lincoln Drive, Imperial, Windsor Township, Jefferson County, Missouri, 63052, United States</t>
  </si>
  <si>
    <t>Sutton Road, Barnhart, Imperial Township, Jefferson County, Missouri, 63012, United States</t>
  </si>
  <si>
    <t>28, Tree Wood Drive, Village of Four Seasons, Camden County, Missouri, 65049, United States</t>
  </si>
  <si>
    <t>18200, South 1511 Road, Cedar County, Missouri, 65785, United States</t>
  </si>
  <si>
    <t>183, Indian Hills Drive, Anderson, McDonald County, Missouri, 64831, United States</t>
  </si>
  <si>
    <t>225, Tree Top Drive, Village of Four Seasons, Camden County, Missouri, 65049, United States</t>
  </si>
  <si>
    <t>25501, Southeast 91 Bc, Benton County, Missouri, 65355, United States</t>
  </si>
  <si>
    <t>1141, Timber Ridge Rd (5-47G), Hurricane Deck, Camden County, Missouri, 65079, United States</t>
  </si>
  <si>
    <t>6055, Sioux Trails, Camden County, Missouri, 65065, United States</t>
  </si>
  <si>
    <t>Camden County, Missouri, 65787, United States</t>
  </si>
  <si>
    <t>465, Staniel Cay Dr, Camden County, Missouri, 65065, United States</t>
  </si>
  <si>
    <t>846, East Aspen Circle Drive, Innsbrook, Warren County, Missouri, 63390, United States</t>
  </si>
  <si>
    <t>41, Lantern Bay Lane, Indian Point, Stone County, Missouri, 65616, United States</t>
  </si>
  <si>
    <t>4942, Itaska Street, Southampton, Saint Louis, Missouri, 63109, United States</t>
  </si>
  <si>
    <t>29, Willmore Road, Saint Louis Hills, Saint Louis, Missouri, 63109, United States</t>
  </si>
  <si>
    <t>3377, Vista Avenue, Gate District, Saint Louis, Missouri, 63104, United States</t>
  </si>
  <si>
    <t>Halsey-Packard Building, 2201-2211, Locust Street, Downtown West, Saint Louis, Missouri, 63103, United States</t>
  </si>
  <si>
    <t>King Bee Lofts, 1701-1709, Washington Avenue, Downtown West, Saint Louis, Missouri, 63103, United States</t>
  </si>
  <si>
    <t>Saint Louis University South Campus, Park Avenue, Gate District, Saint Louis, Missouri, 63104, United States</t>
  </si>
  <si>
    <t>1220 Olive St Garage, Tucker Boulevard Cycle Track, Downtown West, Saint Louis, Missouri, 63101, United States</t>
  </si>
  <si>
    <t>4959, Arsenal Street, Southwest Garden, Saint Louis, Missouri, 63139, United States</t>
  </si>
  <si>
    <t>4493, Tholozan Avenue, Tower Grove South, Saint Louis, Missouri, 63116, United States</t>
  </si>
  <si>
    <t>4104, Beck Avenue, Tower Grove South, Saint Louis, Missouri, 63116, United States</t>
  </si>
  <si>
    <t>American Legion Hall, 934, East Rue de la Banque, Creve Coeur, Saint Louis County, Missouri, 63141, United States</t>
  </si>
  <si>
    <t>1601, North Hanley Road, Vinita Park, Saint Louis County, Missouri, 63130, United States</t>
  </si>
  <si>
    <t>7343, Ahern Avenue, University City, Saint Louis County, Missouri, 63130, United States</t>
  </si>
  <si>
    <t>Staybridge Suites St Louis - Westport, 25, Progress Parkway, Maryland Heights, Saint Louis County, Missouri, 63043, United States</t>
  </si>
  <si>
    <t>St. Louis University High School, 4970, Oakland Avenue, Tower Grove, Saint Louis, Missouri, 63110, United States</t>
  </si>
  <si>
    <t>512, Radcliffe Street, Bristol, Bucks County, Pennsylvania, 19007, United States</t>
  </si>
  <si>
    <t>188, Tatham Street, Burlington, Burlington County, New Jersey, 08016, United States</t>
  </si>
  <si>
    <t>Tennis Avenue, Torresdale Manor, Bensalem Township, Bucks County, Pennsylvania, 08075, United States</t>
  </si>
  <si>
    <t>35, Marshal Lane, Millbrook Park, Willingboro Township, Burlington County, New Jersey, 08046, United States</t>
  </si>
  <si>
    <t>51, Huckleberry Lane, Holly Hill, Levittown, Bristol Township, Bucks County, Pennsylvania, 19055, United States</t>
  </si>
  <si>
    <t>54, Gallaway Lane, Garfield Park, Willingboro Township, Burlington County, New Jersey, 08046, United States</t>
  </si>
  <si>
    <t>Bensalem Boulevard, Bensalem Township, Bucks County, Pennsylvania, 19056, United States</t>
  </si>
  <si>
    <t>1946, Goodnaw Street, Bustleton, Far Northeast Philadelphia, Philadelphia, Philadelphia County, Pennsylvania, 19115, United States</t>
  </si>
  <si>
    <t>36, Felter Place, Charleston, Willingboro Township, Burlington County, New Jersey, 08046, United States</t>
  </si>
  <si>
    <t>70, Spring Garden Street, Palmyra, Burlington County, New Jersey, 08065, United States</t>
  </si>
  <si>
    <t>4215, Lackland Place, Chestnut Wood Village, Philadelphia, Philadelphia County, Pennsylvania, 19114, United States</t>
  </si>
  <si>
    <t>598, Pine Run Drive, Hilltop, Gloucester Township, Camden County, New Jersey, 08012, United States</t>
  </si>
  <si>
    <t>1808, South Bancroft Street, Point Breeze, South Philadelphia, Philadelphia, Philadelphia County, Pennsylvania, 19145, United States</t>
  </si>
  <si>
    <t>Gloucester County Superior Court, 70, Hunter Street, Woodbury, Gloucester County, New Jersey, 08096, United States</t>
  </si>
  <si>
    <t>731, Woodbury-Glassboro Road, Mantua Township, Gloucester County, New Jersey, 08080, United States</t>
  </si>
  <si>
    <t>339, Windsor Drive, Bellmawr, Camden County, New Jersey, 08031, United States</t>
  </si>
  <si>
    <t>2025, South 5th Street, Whitman, South Philadelphia, Philadelphia, Philadelphia County, Pennsylvania, 19148, United States</t>
  </si>
  <si>
    <t>1123, Howard Avenue, Bellmawr, Camden County, New Jersey, 08031, United States</t>
  </si>
  <si>
    <t>620, Kettle Run Road, Crowfoot, Evesham Township, Burlington County, New Jersey, 08053, United States</t>
  </si>
  <si>
    <t>Hammonton Road, Winslow Township, Camden County, New Jersey, 08037, United States</t>
  </si>
  <si>
    <t>27, Pittman Lane, Winslow Crossing, Sicklerville, Winslow Township, Camden County, New Jersey, 08081, United States</t>
  </si>
  <si>
    <t>122, North 3rd Street, Center City, Philadelphia, Philadelphia County, Pennsylvania, 19106, United States</t>
  </si>
  <si>
    <t>1574, West River Drive, Delaware Gardens, Merchantville, Pennsauken Township, Camden County, New Jersey, 08110, United States</t>
  </si>
  <si>
    <t>4889, Pleasant Avenue, Delaware Gardens, Pennsauken Township, Camden County, New Jersey, 08110, United States</t>
  </si>
  <si>
    <t>118, North 3rd Street, Center City, Philadelphia, Philadelphia County, Pennsylvania, 19106, United States</t>
  </si>
  <si>
    <t>324, Pine Street, Central Waterfront, Whitman Park, Camden, Camden County, New Jersey, 08103, United States</t>
  </si>
  <si>
    <t>Little Susie's Coffee &amp; Pie, 105, South 2nd Street, Society Hill, Center City, Philadelphia, Philadelphia County, Pennsylvania, 19106, United States</t>
  </si>
  <si>
    <t>315, Vine Street, Center City, Philadelphia, Philadelphia County, Pennsylvania, 19106, United States</t>
  </si>
  <si>
    <t>5477, Gaumer Avenue, Merchantville, Pennsauken Township, Camden County, New Jersey, 08109, United States</t>
  </si>
  <si>
    <t>Northbank, Philadelphia, Philadelphia County, Pennsylvania, 19125, United States</t>
  </si>
  <si>
    <t>106, Jefferson Street, Fishtown, Philadelphia, Philadelphia County, Pennsylvania, 19122, United States</t>
  </si>
  <si>
    <t>1303, Hope Street, Fishtown, Philadelphia, Philadelphia County, Pennsylvania, 19133, United States</t>
  </si>
  <si>
    <t>Alfred Reed School, 12th Street, Prospect Heights, Ewing Township, Mercer County, New Jersey, 08638, United States</t>
  </si>
  <si>
    <t>1, Capitol Street, Central West, Trenton, Mercer County, New Jersey, 08618, United States</t>
  </si>
  <si>
    <t>American Legion Post 414, 100, Berwyn Place, Birchwood Estates, Sturwood Hamlet, Lawrence Township, Mercer County, New Jersey, 08648, United States</t>
  </si>
  <si>
    <t>Country Lane, River Edge Apartments, Wilburtha, Ewing Township, Mercer County, New Jersey, 08628, United States</t>
  </si>
  <si>
    <t>554, Doloro Drive, Morrisville, Bucks County, Pennsylvania, 19067, United States</t>
  </si>
  <si>
    <t>Bucks County Cottage on the Delaware, 699, River Road, Yardley, Bucks County, Pennsylvania, 19067, United States</t>
  </si>
  <si>
    <t>Delaware &amp; Raritan Canal Towpath, Perdicaris Place, Trenton, Mercer County, New Jersey, 08618, United States</t>
  </si>
  <si>
    <t>53, Cameo Drive, Charleston East, Cherry Hill Township, Camden County, New Jersey, 08003, United States</t>
  </si>
  <si>
    <t>59, Piney Run Road, Taunton Lake, Medford Township, Burlington County, New Jersey, 08055, United States</t>
  </si>
  <si>
    <t>618, Hopewell Road, Crowfoot, Evesham Township, Burlington County, New Jersey, 08055, United States</t>
  </si>
  <si>
    <t>34670, Villa Circle, The Villas at Bay Crossing, Carpenters Corner, Lewes, Sussex County, Delaware, 19958, United States</t>
  </si>
  <si>
    <t>1718, Newman Street, Lake Como, Monmouth County, New Jersey, 07719, United States</t>
  </si>
  <si>
    <t>328, Sumner Avenue, Seaside Heights, Ocean County, New Jersey, 08751, United States</t>
  </si>
  <si>
    <t>36574, Palm Drive, The Palms, Camelot Mobile Home Park, Sussex County, Delaware, 19971, United States</t>
  </si>
  <si>
    <t>19994, Sandy Bottom Circle, Rehoboth Crossing, West Rehoboth, Rehoboth Beach, Sussex County, Delaware, 19971, United States</t>
  </si>
  <si>
    <t>37, Pitman Avenue, Ocean Grove, Neptune Township, Monmouth County, New Jersey, 07756, United States</t>
  </si>
  <si>
    <t>4500, Sandpiper Drive, Captiva Sands, Bay Harbor, Sussex County, Delaware, 19971, United States</t>
  </si>
  <si>
    <t>135, Seaside Avenue, Inlet, Atlantic City, Atlantic County, New Jersey, 08401, United States</t>
  </si>
  <si>
    <t>35570, East Atlantic Circle, Truitts Midway Development, Aspen Meadows, Rehoboth Beach, Sussex County, Delaware, 19971, United States</t>
  </si>
  <si>
    <t>Nantucket Motel, East Youngs Avenue, Wildwood, Cape May County, New Jersey, 08260, United States</t>
  </si>
  <si>
    <t>813, East 8th Street, Ocean City, Cape May County, New Jersey, 08226, United States</t>
  </si>
  <si>
    <t>105, Europa Boulevard, Cherry Hill Township, Camden County, New Jersey, 08003, United States</t>
  </si>
  <si>
    <t>11, Rose Lane, Cherry Hill Township, Camden County, New Jersey, 08002, United States</t>
  </si>
  <si>
    <t>92, Atlantic Avenue, Clementon, Camden County, New Jersey, 08021, United States</t>
  </si>
  <si>
    <t>2831, Chapel Avenue West, Cherry Hill Estates, Cherry Hill Township, Camden County, New Jersey, 08002, United States</t>
  </si>
  <si>
    <t>Staybridge Suites Philadelphia-Mt. Laurel, 4114, Church Road, Fellowship, Mount Laurel Township, Burlington County, New Jersey, 08054, United States</t>
  </si>
  <si>
    <t>862, Heritage Road, Mantua Township, Gloucester County, New Jersey, 08080, United States</t>
  </si>
  <si>
    <t>Green "Perimeter" Trail, Mantua Township, Gloucester County, New Jersey, 08090, United States</t>
  </si>
  <si>
    <t>669, Grove Road, West Deptford Township, Gloucester County, New Jersey, 08086, United States</t>
  </si>
  <si>
    <t>86, Cape May Avenue, Mantua Township, Gloucester County, New Jersey, 08080, United States</t>
  </si>
  <si>
    <t>50, Bellevue Avenue, The Grove, Pitman, Gloucester County, New Jersey, 08071, United States</t>
  </si>
  <si>
    <t>1675, 12th Street, Prospect Heights, Ewing Township, Mercer County, New Jersey, 08638, United States</t>
  </si>
  <si>
    <t>Pennington Road, Weber Park, Ewing Township, Mercer County, New Jersey, 08618, United States</t>
  </si>
  <si>
    <t>Pennington Rd at Parkside Ave, Pennington Road, Weber Park, Ewing Township, Mercer County, New Jersey, 08618, United States</t>
  </si>
  <si>
    <t>92, River Drive, Titusville, Hopewell Township, Mercer County, New Jersey, 08560, United States</t>
  </si>
  <si>
    <t>16, Maple Avenue, Meadowbrook, Lumberton Township, Burlington County, New Jersey, 08048, United States</t>
  </si>
  <si>
    <t>235, Chestnut Street, Clermont, Mount Holly Township, Burlington County, New Jersey, 08060, United States</t>
  </si>
  <si>
    <t>Lexington Court, Brandywine Woods, Medford Township, Burlington County, New Jersey, 08055, United States</t>
  </si>
  <si>
    <t>431, Willow Lane, Southampton Township, Burlington County, New Jersey, 08088, United States</t>
  </si>
  <si>
    <t>221, South Main Street, Elmer, Salem County, New Jersey, 08318, United States</t>
  </si>
  <si>
    <t>440, Moore Boulevard, Clayton, Gloucester County, New Jersey, 08312, United States</t>
  </si>
  <si>
    <t>14, Reynolds Street, Pemberton, Burlington County, New Jersey, 08068, United States</t>
  </si>
  <si>
    <t>Rancocas Road, Clermont, Mount Holly Township, Burlington County, New Jersey, 08060, United States</t>
  </si>
  <si>
    <t>288, Littondale Drive, Sparks, Washoe County, Nevada, 89441, United States</t>
  </si>
  <si>
    <t>6613, Aston Circle, Tavo Valera, Sparks, Washoe County, Nevada, 89436, United States</t>
  </si>
  <si>
    <t>4574, Chromium Way, Sparks, Washoe County, Nevada, 89436, United States</t>
  </si>
  <si>
    <t>1061, Baywood Drive, Sparks, Washoe County, Nevada, 89434, United States</t>
  </si>
  <si>
    <t>3475, Nowlin Lane, Sparks, Washoe County, Nevada, 89431, United States</t>
  </si>
  <si>
    <t>3403, Ridgecrest Drive, Reno, Washoe County, Nevada, 89512, United States</t>
  </si>
  <si>
    <t>3650, Shale Court, Reno, Washoe County, Nevada, 89503, United States</t>
  </si>
  <si>
    <t>3790, Tasha Court, Reno, Washoe County, Nevada, 89503, United States</t>
  </si>
  <si>
    <t>325, Caprock Street, Vida Luxury Living Apartments, Reno, Washoe County, Nevada, 89523, United States</t>
  </si>
  <si>
    <t>6370, Fairhaven Place, Reno, Washoe County, Nevada, 89523, United States</t>
  </si>
  <si>
    <t>10095, Timberwolf Drive, Reno, Washoe County, Nevada, 89523, United States</t>
  </si>
  <si>
    <t>166, River Flow Drive, Reno, Washoe County, Nevada, 89523, United States</t>
  </si>
  <si>
    <t>7200, Centre Pante Court, Reno, Washoe County, Nevada, 89523, United States</t>
  </si>
  <si>
    <t>445, 13th Street, Sparks, Washoe County, Nevada, 89431, United States</t>
  </si>
  <si>
    <t>1121, Bayshore Drive, Sparks, Washoe County, Nevada, 89434, United States</t>
  </si>
  <si>
    <t>1261, Seminary Avenue, Reno, Washoe County, Nevada, 89503, United States</t>
  </si>
  <si>
    <t>Townsite Motel, 250, West Commercial Row, Powning Addition, Reno, Washoe County, Nevada, 89501, United States</t>
  </si>
  <si>
    <t>Living Stones Church, South Virginia Street, Midtown, Reno, Washoe County, Nevada, 89501, United States</t>
  </si>
  <si>
    <t>Legacy Vacation Club, 140, Court Street, Midtown, Reno, Washoe County, Nevada, 89501, United States</t>
  </si>
  <si>
    <t>Art Indeed!, 142, Bell Street, Powning Addition, Reno, Washoe County, Nevada, 89503, United States</t>
  </si>
  <si>
    <t>Tahoe Street, Midtown, Reno, Washoe County, Nevada, 89501, United States</t>
  </si>
  <si>
    <t>205, South Sierra Street, Midtown, Reno, Washoe County, Nevada, 89501, United States</t>
  </si>
  <si>
    <t>280, Island Avenue, Midtown, Reno, Washoe County, Nevada, 89501, United States</t>
  </si>
  <si>
    <t>1607, South Virginia Street, Midtown, Reno, Washoe County, Nevada, 89502, United States</t>
  </si>
  <si>
    <t>321, Cheney Street, Reno, Washoe County, Nevada, 89502, United States</t>
  </si>
  <si>
    <t>7514, Young Circle, Reno, Washoe County, Nevada, 89511, United States</t>
  </si>
  <si>
    <t>La Rue Avenue, Reno, Washoe County, Nevada, 89501, United States</t>
  </si>
  <si>
    <t>532, Claremont Street, Reno, Washoe County, Nevada, 89502, United States</t>
  </si>
  <si>
    <t>Village Ski Loft, 800, Tahoe Boulevard, Incline Village-Crystal Bay, Washoe County, Nevada, 89451, United States</t>
  </si>
  <si>
    <t>345, Ski Way, Incline Village-Crystal Bay, Washoe County, Nevada, 89451, United States</t>
  </si>
  <si>
    <t>508, Hillcrest Drive, Reno, Washoe County, Nevada, 89509, United States</t>
  </si>
  <si>
    <t>503, Tumbleweed Circle, Incline Village-Crystal Bay, Washoe County, Nevada, 89451, United States</t>
  </si>
  <si>
    <t>208, Allen Way, Incline Village-Crystal Bay, Washoe County, Nevada, 89451, United States</t>
  </si>
  <si>
    <t>841, McCourry Boulevard, Incline Village-Crystal Bay, Washoe County, Nevada, 89451, United States</t>
  </si>
  <si>
    <t>855, Tyner Way, Incline Village-Crystal Bay, Washoe County, Nevada, 89451, United States</t>
  </si>
  <si>
    <t>838, Southwood Boulevard, Incline Village-Crystal Bay, Washoe County, Nevada, 89451, United States</t>
  </si>
  <si>
    <t>120, Juanita Drive, Incline Village-Crystal Bay, Washoe County, Nevada, 89451, United States</t>
  </si>
  <si>
    <t>1310, Dalwood Court, Discovery Village, Reno, Washoe County, Nevada, 89521, United States</t>
  </si>
  <si>
    <t>32, Wisteria Court, Pine Tree Ranch, Galena, Reno, Washoe County, Nevada, 89511, United States</t>
  </si>
  <si>
    <t>1875, Wind Ranch Road, Reno, Washoe County, Nevada, 89521, United States</t>
  </si>
  <si>
    <t>21452, Delta Drive, Virginia City Highlands, Storey County, Nevada, 89521, United States</t>
  </si>
  <si>
    <t>11405, Verazae Road, Reno, Washoe County, Nevada, 89521, United States</t>
  </si>
  <si>
    <t>11405, Cesna Avenue, Reno, Washoe County, Nevada, 89521, United States</t>
  </si>
  <si>
    <t>850, Arrowcreek Parkway, Mountaingate, Reno, Washoe County, Nevada, 89511, United States</t>
  </si>
  <si>
    <t>2305, Trakehner Lane, Reno, Washoe County, Nevada, 89521, United States</t>
  </si>
  <si>
    <t>26, B Street, Virginia City, Storey County, Nevada, 89440, United States</t>
  </si>
  <si>
    <t>2052, Rio Wrangler Parkway, Reno, Washoe County, Nevada, 89521, United States</t>
  </si>
  <si>
    <t>3680, La Tierra Terrace, Donner Springs, Reno, Washoe County, Nevada, 89502, United States</t>
  </si>
  <si>
    <t>River West Resort, 1300, West 2nd Street, Reno, Washoe County, Nevada, 89503, United States</t>
  </si>
  <si>
    <t>5955, Omaha Drive, Panther Valley, Reno, Washoe County, Nevada, 89506, United States</t>
  </si>
  <si>
    <t>1575, Carlin Street, Reno, Washoe County, Nevada, 89503, United States</t>
  </si>
  <si>
    <t>2795, Scholl Drive, Reno, Washoe County, Nevada, 89503, United States</t>
  </si>
  <si>
    <t>901, Munley Drive, Reno, Washoe County, Nevada, 89503, United States</t>
  </si>
  <si>
    <t>1250, Mesouite Court, Reno, Washoe County, Nevada, 89503, United States</t>
  </si>
  <si>
    <t>1868, Quail Run Road, Reno, Washoe County, Nevada, 89523, United States</t>
  </si>
  <si>
    <t>1496, Highland Pines Drive, Reno, Washoe County, Nevada, 89503, United States</t>
  </si>
  <si>
    <t>1108, E Street, Sparks, Washoe County, Nevada, 89431, United States</t>
  </si>
  <si>
    <t>5105, Mesa Verde Drive, Sparks, Washoe County, Nevada, 89436, United States</t>
  </si>
  <si>
    <t>380, Blue Skies Drive, Sparks, Washoe County, Nevada, 89436, United States</t>
  </si>
  <si>
    <t>6240, Red Stable Road, Sparks, Washoe County, Nevada, 89436, United States</t>
  </si>
  <si>
    <t>2052, Maradona Drive, PelÃ©, Sparks, Washoe County, Nevada, 89436, United States</t>
  </si>
  <si>
    <t>4675, Firtree Lane, Sparks, Washoe County, Nevada, 89436, United States</t>
  </si>
  <si>
    <t>1234, Windmill Farms Parkway, Sparks, Washoe County, Nevada, 89436, United States</t>
  </si>
  <si>
    <t>695, La Rue Avenue, Reno, Washoe County, Nevada, 89509, United States</t>
  </si>
  <si>
    <t>221, Vine Street, Powning Addition, Reno, Washoe County, Nevada, 89503, United States</t>
  </si>
  <si>
    <t>1215, Wheeler Avenue, Midtown, Reno, Washoe County, Nevada, 89502, United States</t>
  </si>
  <si>
    <t>604, Lynne Drive, Upper Southampton Township, Bucks County, Pennsylvania, 18966, United States</t>
  </si>
  <si>
    <t>Central Avenue, Langhorne Manor, Bucks County, Pennsylvania, 19047, United States</t>
  </si>
  <si>
    <t>602, Pfc John Delola Avenue, Penndel, Bucks County, Pennsylvania, 19047, United States</t>
  </si>
  <si>
    <t>776, Langhorne Newtown Road, Middletown Township, Bucks County, Pennsylvania, 19047, United States</t>
  </si>
  <si>
    <t>Newtown Friends Meeting, Court Street, Newtown, Bucks County, Pennsylvania, 18940, United States</t>
  </si>
  <si>
    <t>3995, Old Street Road, Nottingham, Bensalem Township, Bucks County, Pennsylvania, 19020, United States</t>
  </si>
  <si>
    <t>392, Harrison Avenue, Elkins Park, Elkins Park Gardens, Cheltenham, Cheltenham Township, Montgomery County, Pennsylvania, 19027, United States</t>
  </si>
  <si>
    <t>2211, East Washington Lane, West Oak Lane, Philadelphia, Philadelphia County, Pennsylvania, 19138, United States</t>
  </si>
  <si>
    <t>1724, Prospect Avenue, Rubicam, Abington Township, Montgomery County, Pennsylvania, 19090, United States</t>
  </si>
  <si>
    <t>Staybridge Suites Montgomeryville, 119, Garden Golf Boulevard, Montgomeryville, North Wales, Montgomery County, Pennsylvania, 19454, United States</t>
  </si>
  <si>
    <t>2366, Jenkintown Road, Baederwood, Weldon, Abington Township, Montgomery County, Pennsylvania, 19038, United States</t>
  </si>
  <si>
    <t>432, Crown Street, Morrisville, Bucks County, Pennsylvania, 19067, United States</t>
  </si>
  <si>
    <t>Tom's Bar &amp; Grille, 772, Walnut Street, Royersford, Montgomery County, Pennsylvania, 19468, United States</t>
  </si>
  <si>
    <t>4, Railroad Street, Phoenixville, Chester County, Pennsylvania, 19460, United States</t>
  </si>
  <si>
    <t>177, 4th Avenue, Phoenixville, Chester County, Pennsylvania, 19460, United States</t>
  </si>
  <si>
    <t>1623, Old Kimberton Road, West Vincent Township, Chester County, Pennsylvania, 19425, United States</t>
  </si>
  <si>
    <t>2, Oak Street, Phoenixville, Chester County, Pennsylvania, 19460, United States</t>
  </si>
  <si>
    <t>Schuylkill River Trail, Port Providence, Mont Clare, Upper Providence Township, Montgomery County, Pennsylvania, 19460, United States</t>
  </si>
  <si>
    <t>1485, Valley Forge Road, Sunwood Farm, Perkiomen Junction, Valley Forge, Schuylkill Township, Chester County, Pennsylvania, 19460, United States</t>
  </si>
  <si>
    <t>755, Walnut Street, Royersford, Montgomery County, Pennsylvania, 19468, United States</t>
  </si>
  <si>
    <t>Chester Springs Library, 1709, Art School Road, Pikeland, Chester Springs, West Pikeland Township, Chester County, Pennsylvania, 19425, United States</t>
  </si>
  <si>
    <t>165, Kratz Road, Union Township, Berks County, Pennsylvania, 19508, United States</t>
  </si>
  <si>
    <t>1676, Unionville Road, North Coventry Township, Chester County, Pennsylvania, 19465, United States</t>
  </si>
  <si>
    <t>116, Blue Rock Hill Road, Elverson, Chester County, Pennsylvania, 19520, United States</t>
  </si>
  <si>
    <t>1691, Weisstown Road, Colebrookdale Township, Berks County, Pennsylvania, 19512, United States</t>
  </si>
  <si>
    <t>Dischell, Bartle, &amp; Dooley, 224, King Street, Hanover Court, Pottstown, Montgomery County, Pennsylvania, 19464, United States</t>
  </si>
  <si>
    <t>2346, Charlestown Road, Charlestown, Charlestown Township, Chester County, Pennsylvania, 19355, United States</t>
  </si>
  <si>
    <t>Pine Forge Road, Pine Forge, Douglass Township, Berks County, Pennsylvania, 19512, United States</t>
  </si>
  <si>
    <t>Fire Tower Road, Union Township, Berks County, Pennsylvania, 19603, United States</t>
  </si>
  <si>
    <t>Cooks Glen, East Vincent Township, Chester County, Pennsylvania, 19475, United States</t>
  </si>
  <si>
    <t>Jim Croce's Apartment, Highspire Road, Lyndell, East Brandywine Township, Chester County, Pennsylvania, 19354, United States</t>
  </si>
  <si>
    <t>Williamson Masonic Lodge No. 309, 210, Manor Avenue, Downingtown, Chester County, Pennsylvania, 19335, United States</t>
  </si>
  <si>
    <t>Manor Avenue, Downingtown, Chester County, Pennsylvania, 19335, United States</t>
  </si>
  <si>
    <t>West Pennsylvania Avenue, Downingtown, Chester County, Pennsylvania, 19335, United States</t>
  </si>
  <si>
    <t>195, Lyndell Road, Milford Mills, Upper Uwchlan Township, Chester County, Pennsylvania, 19335, United States</t>
  </si>
  <si>
    <t>777, Copeland School Road, West Chester, Chester County, Pennsylvania, 19380, United States</t>
  </si>
  <si>
    <t>1255, Ashbridge Road, Green Hill, West Chester, Chester County, Pennsylvania, 19380, United States</t>
  </si>
  <si>
    <t>1438, South Whitford Road, Whitford, West Whiteland Township, Chester County, Pennsylvania, 19341, United States</t>
  </si>
  <si>
    <t>628, Harveys Bridge Road, Embreeville, Newlin Township, Chester County, Pennsylvania, 19320, United States</t>
  </si>
  <si>
    <t>1260, Bowman Avenue, West Chester, Chester County, Pennsylvania, 19380, United States</t>
  </si>
  <si>
    <t>501, South Brandywine Street, West Chester, Chester County, Pennsylvania, 19382, United States</t>
  </si>
  <si>
    <t>189, West 7th Street, Media, Delaware County, Pennsylvania, 19063, United States</t>
  </si>
  <si>
    <t>Ardens Historic District, Brae Road, Ardentown, New Castle County, Delaware, 19703, United States</t>
  </si>
  <si>
    <t>2520, Green Street, Feltonville, Chester Township, Delaware County, Pennsylvania, 19013, United States</t>
  </si>
  <si>
    <t>1442, Conway Drive, Woodlyn, Ridley Township, Delaware County, Pennsylvania, 19081, United States</t>
  </si>
  <si>
    <t>312, Lafayette Avenue, Swarthmore, Delaware County, Pennsylvania, 19081, United States</t>
  </si>
  <si>
    <t>504, South Heilbron Drive, Black Horse, Middletown Township, Delaware County, Pennsylvania, 19063, United States</t>
  </si>
  <si>
    <t>149, Mallard Lane, Tunkhannock Township, Monroe County, Pennsylvania, 18210, United States</t>
  </si>
  <si>
    <t>Drueding Brothers Co. Building, 1401, North 5th Street, Ludlow, Philadelphia, Philadelphia County, Pennsylvania, 19122, United States</t>
  </si>
  <si>
    <t>153, Maple Road, Brier Crest Woods, Tunkhannock Township, Monroe County, Pennsylvania, 18610, United States</t>
  </si>
  <si>
    <t>246, Saint Andrews Drive, Middle Smithfield Township, Monroe County, Pennsylvania, 18324, United States</t>
  </si>
  <si>
    <t>409, Elk Run Road, Locust Lakes Village, Tobyhanna Township, Monroe County, Pennsylvania, 18347, United States</t>
  </si>
  <si>
    <t>Midlake Drive, Harmony Ridge Townhomes, Kidder Township, Carbon County, Pennsylvania, 18624, United States</t>
  </si>
  <si>
    <t>357, Birch Drive, Brier Crest Woods, Tunkhannock Township, Monroe County, Pennsylvania, 18610, United States</t>
  </si>
  <si>
    <t>147, Cliff Drive, Blooming Grove Township, Pike County, Pennsylvania, 18428, United States</t>
  </si>
  <si>
    <t>103, Pony Path, Tobyhanna Township, Monroe County, Pennsylvania, 18347, United States</t>
  </si>
  <si>
    <t>190, Westdale Road, Highland Park, Upper Darby, Delaware County, Pennsylvania, 19082, United States</t>
  </si>
  <si>
    <t>267, Copley Road, Stonehurst, Upper Darby, Delaware County, Pennsylvania, 19082, United States</t>
  </si>
  <si>
    <t>8131, Merion Avenue, Beverly Hills, Upper Darby, Delaware County, Pennsylvania, 19082, United States</t>
  </si>
  <si>
    <t>1641, North 77th Street, Overbrook, Philadelphia, Philadelphia County, Pennsylvania, 19151, United States</t>
  </si>
  <si>
    <t>136, East Stewart Avenue, Burmont, Lansdowne, Delaware County, Pennsylvania, 19050, United States</t>
  </si>
  <si>
    <t>774, South Roberts Road, Radnor Township, Delaware County, Pennsylvania, 19010, United States</t>
  </si>
  <si>
    <t>797, Darby Paoli Road, Wayne, Radnor Township, Delaware County, Pennsylvania, 19010, United States</t>
  </si>
  <si>
    <t>5, Darby Road, Llanerch, Haverford Township, Delaware County, Pennsylvania, 19083, United States</t>
  </si>
  <si>
    <t>68, Buckingham Drive, Eagle, Upper Uwchlan Township, Chester County, Pennsylvania, 19335, United States</t>
  </si>
  <si>
    <t>130, Locust Alley, West Chester, Chester County, Pennsylvania, 19382, United States</t>
  </si>
  <si>
    <t>992, Meadowview Lane, Meetinghouse Glen, Sconnelltown, West Chester, Chester County, Pennsylvania, 19382, United States</t>
  </si>
  <si>
    <t>Jane Chalfant, 123, North High Street, West Chester, Chester County, Pennsylvania, 19383, United States</t>
  </si>
  <si>
    <t>430, Elm Alley, West Chester, Chester County, Pennsylvania, 19382, United States</t>
  </si>
  <si>
    <t>205, Walnut Street, Royersford, Montgomery County, Pennsylvania, 19468, United States</t>
  </si>
  <si>
    <t>1944, Art School Road, Pikeland, Chester Springs, West Pikeland Township, Chester County, Pennsylvania, 19425, United States</t>
  </si>
  <si>
    <t>5502, Cedar Avenue, Cedar Park, Philadelphia, Philadelphia County, Pennsylvania, 19143, United States</t>
  </si>
  <si>
    <t>24, Llanfair Road, Wynnebrook Manor, Ardmore, Lower Merion Township, Montgomery County, Pennsylvania, 19003, United States</t>
  </si>
  <si>
    <t>1708, North 55th Street, Overbrook, Philadelphia, Philadelphia County, Pennsylvania, 19131, United States</t>
  </si>
  <si>
    <t>463, Warick Road, Penn Wynne, Ardmore, Lower Merion Township, Montgomery County, Pennsylvania, 19096, United States</t>
  </si>
  <si>
    <t>188, Ferry Road, New Britain Township, Bucks County, Pennsylvania, 18901, United States</t>
  </si>
  <si>
    <t>54, North Hamilton Street, Beyond Business Virtual Assistants, Doylestown, Bucks County, Pennsylvania, 18901, United States</t>
  </si>
  <si>
    <t>564, North Limekiln Pike, Newville, New Britain Township, Bucks County, Pennsylvania, 18914, United States</t>
  </si>
  <si>
    <t>Upper Mountain Road, Buckingham Valley, Buckingham, Buckingham Township, Bucks County, Pennsylvania, 18938, United States</t>
  </si>
  <si>
    <t>4590, Stonecrest Lane, Buckingham Valley, Buckingham, Buckingham Township, Bucks County, Pennsylvania, 18938, United States</t>
  </si>
  <si>
    <t>6089, Upper York Road, Solebury Township, Bucks County, Pennsylvania, 18938, United States</t>
  </si>
  <si>
    <t>6255, Upper York Road, Center Bridge, Solebury, Solebury Township, Bucks County, Pennsylvania, 18938, United States</t>
  </si>
  <si>
    <t>5530, Lower Mountain Road, Five Points, Buckingham Township, Bucks County, Pennsylvania, 18938, United States</t>
  </si>
  <si>
    <t>Hargrave House Bed &amp; Breakfast, 50, South Main Street, Doylestown, Bucks County, Pennsylvania, 18901, United States</t>
  </si>
  <si>
    <t>923, Pennell Street, Chester, Delaware County, Pennsylvania, 19013, United States</t>
  </si>
  <si>
    <t>701, Willow Way, Glenolden, Delaware County, Pennsylvania, 19036, United States</t>
  </si>
  <si>
    <t>4004, Stirrup Court, Gardendale, Boothwyn, Delaware County, Pennsylvania, 19061, United States</t>
  </si>
  <si>
    <t>958, East Woodland Avenue, Springfield Township, Delaware County, Pennsylvania, 19064, United States</t>
  </si>
  <si>
    <t>442, Jefferson Street, Lansdale, Montgomery County, Pennsylvania, 19446, United States</t>
  </si>
  <si>
    <t>Scobee Drive, Upper Gwynedd Township, Montgomery County, Pennsylvania, 19446, United States</t>
  </si>
  <si>
    <t>Hatfield Township, Montgomery County, Pennsylvania, 19440, United States</t>
  </si>
  <si>
    <t>182, Gwynedd Manor Road, Gwynedd Heights, Upper Gwynedd Township, Montgomery County, Pennsylvania, 19454, United States</t>
  </si>
  <si>
    <t>123, Cassel Road, Lower Salford Township, Montgomery County, Pennsylvania, 19438, United States</t>
  </si>
  <si>
    <t>Ukrainian Educational and Cultural Center, 700, North Cedar Road, Hollywood, Jenkintown, Montgomery County, Pennsylvania, 19046, United States</t>
  </si>
  <si>
    <t>412, Monroe Avenue, North Hills, Weldon, Abington Township, Montgomery County, Pennsylvania, 19038, United States</t>
  </si>
  <si>
    <t>6727, North 17th Street, Pittville, West Oak Lane, Philadelphia, Philadelphia County, Pennsylvania, 19126, United States</t>
  </si>
  <si>
    <t>399, Crum Creek Lane, Echo Valley, Newtown Township, Delaware County, Pennsylvania, 19073, United States</t>
  </si>
  <si>
    <t>2949, Lakewood Drive, Blue Hill, Upper Providence, Upper Providence Township, Delaware County, Pennsylvania, 19063, United States</t>
  </si>
  <si>
    <t>7261, Wayne Avenue, Highland Park, Upper Darby, Delaware County, Pennsylvania, 19082, United States</t>
  </si>
  <si>
    <t>665, Hare Street, Upper Providence Township, Delaware County, Pennsylvania, 19063, United States</t>
  </si>
  <si>
    <t>River Road, River Crossing, Brownsburg, Upper Makefield Township, Bucks County, Pennsylvania, United States</t>
  </si>
  <si>
    <t>252, Wrights Road, Eagle Glenn, Newtown Township, Bucks County, Pennsylvania, 18940, United States</t>
  </si>
  <si>
    <t>944, Highland Road, Timber Ridge, Upper Makefield Township, Bucks County, Pennsylvania, 18940, United States</t>
  </si>
  <si>
    <t>38, Durham Boat Drive, East Grant, Washington Crossing, Upper Makefield Township, Bucks County, Pennsylvania, 18977, United States</t>
  </si>
  <si>
    <t>26, Grant Street, Washington Crossing, Hopewell Township, Mercer County, New Jersey, 08560, United States</t>
  </si>
  <si>
    <t>142, Gypsy Lane, Rampart Ridge, Upper Merion Township, Montgomery County, Pennsylvania, 19406, United States</t>
  </si>
  <si>
    <t>1193, Radnor Road, Upper Merion Township, Montgomery County, Pennsylvania, 19087, United States</t>
  </si>
  <si>
    <t>1107, West Valley Road, Tredyffrin Township, Chester County, Pennsylvania, 19087, United States</t>
  </si>
  <si>
    <t>103, Deepdale Road, Strafford, Tredyffrin Township, Chester County, Pennsylvania, 19087, United States</t>
  </si>
  <si>
    <t>384, Croton Road, Strafford, Tredyffrin Township, Chester County, Pennsylvania, 19087, United States</t>
  </si>
  <si>
    <t>902, Doyle Alley, Rosemont, Lower Merion Township, Montgomery County, Pennsylvania, 19010, United States</t>
  </si>
  <si>
    <t>42, Old Lancaster Road, Strafford, Tredyffrin Township, Chester County, Pennsylvania, 19333, United States</t>
  </si>
  <si>
    <t>641, North 33rd Street, Mantua, Philadelphia, Philadelphia County, Pennsylvania, 19104, United States</t>
  </si>
  <si>
    <t>888, North 42nd Street, Belmont, Philadelphia, Philadelphia County, Pennsylvania, 19104, United States</t>
  </si>
  <si>
    <t>2211, Spruce Street, Rittenhouse Square, Center City, Philadelphia, Philadelphia County, Pennsylvania, 19103, United States</t>
  </si>
  <si>
    <t>3930, Filbert Street, Philadelphia, Philadelphia County, Pennsylvania, 19104, United States</t>
  </si>
  <si>
    <t>619, North 35th Street, Mantua, Philadelphia, Philadelphia County, Pennsylvania, 19104, United States</t>
  </si>
  <si>
    <t>4042, Spruce Street, Philadelphia, Philadelphia County, Pennsylvania, 19139, United States</t>
  </si>
  <si>
    <t>3945, Haverford Avenue, Belmont, Philadelphia, Philadelphia County, Pennsylvania, 19104, United States</t>
  </si>
  <si>
    <t>Admirals Way, Naval Square, South Philadelphia, Philadelphia, Philadelphia County, Pennsylvania, 19146, United States</t>
  </si>
  <si>
    <t>2117, East Sergeant Street, Kensington, Philadelphia, Philadelphia County, Pennsylvania, 19125, United States</t>
  </si>
  <si>
    <t>2235, North Howard Street, Kensington, Philadelphia, Philadelphia County, Pennsylvania, 19133, United States</t>
  </si>
  <si>
    <t>2026, North Howard Street, Kensington, Philadelphia, Philadelphia County, Pennsylvania, 19133, United States</t>
  </si>
  <si>
    <t>2564, Coral Street, Kensington, Philadelphia, Philadelphia County, Pennsylvania, 19125, United States</t>
  </si>
  <si>
    <t>2857, Almond Street, Port Richmond Polish Neighborhood, Philadelphia, Philadelphia County, Pennsylvania, 19134, United States</t>
  </si>
  <si>
    <t>2235, North Broad Street, Stanton, Philadelphia, Philadelphia County, Pennsylvania, 19132, United States</t>
  </si>
  <si>
    <t>1677, North Bouvier Street, North Central, Philadelphia, Philadelphia County, Pennsylvania, 19121, United States</t>
  </si>
  <si>
    <t>3019, Ridge Avenue, Strawberry Mansion, Philadelphia, Philadelphia County, Pennsylvania, 19121, United States</t>
  </si>
  <si>
    <t>2532, West Sergeant Street, Philadelphia, Philadelphia County, Pennsylvania, 19132, United States</t>
  </si>
  <si>
    <t>2241, North Broad Street, Stanton, Philadelphia, Philadelphia County, Pennsylvania, 19132, United States</t>
  </si>
  <si>
    <t>212, Roberts Avenue, Wayne Junction, Southwest Germantown, Philadelphia, Philadelphia County, Pennsylvania, 19144, United States</t>
  </si>
  <si>
    <t>20, West Queen Lane, Germantown - Penn Knox, Philadelphia, Philadelphia County, Pennsylvania, 19144, United States</t>
  </si>
  <si>
    <t>4500, Wayne Avenue, Wayne Junction, Southwest Germantown, Philadelphia, Philadelphia County, Pennsylvania, 19144, United States</t>
  </si>
  <si>
    <t>112, 6th Street, Shainline, Bridgeport, Montgomery County, Pennsylvania, 19405, United States</t>
  </si>
  <si>
    <t>352, Old Elm Street, Connaughtown, Conshohocken, Montgomery County, Pennsylvania, 19428, United States</t>
  </si>
  <si>
    <t>29, Hellberg Avenue, Chalfont, Bucks County, Pennsylvania, 18914, United States</t>
  </si>
  <si>
    <t>99, Cedar Lane, Tinicum Township, Bucks County, Pennsylvania, 18920, United States</t>
  </si>
  <si>
    <t>39, Smithtown Road, Smithtown, Tinicum Township, Bucks County, Pennsylvania, 18947, United States</t>
  </si>
  <si>
    <t>198, Byram Lane, Byram, Kingwood Township, Hunterdon County, New Jersey, 08559, United States</t>
  </si>
  <si>
    <t>Geigel Hill Road, Clay Ridge, Tinicum Township, Bucks County, Pennsylvania, 18920, United States</t>
  </si>
  <si>
    <t>3727, River Road, Lumberville, Solebury Township, Bucks County, Pennsylvania, 18933, United States</t>
  </si>
  <si>
    <t>5642, Wismer Road, Wismer, Plumstead Township, Bucks County, Pennsylvania, 18947, United States</t>
  </si>
  <si>
    <t>6395, Old Carversville Road, Lumberville, Solebury Township, Bucks County, Pennsylvania, 18933, United States</t>
  </si>
  <si>
    <t>172, West Hite Street, Gallatin, Sumner County, Middle Tennessee, Tennessee, 37066, United States</t>
  </si>
  <si>
    <t>741, Starpoint Drive, Gallatin, Sumner County, Middle Tennessee, Tennessee, 37066, United States</t>
  </si>
  <si>
    <t>1131, Douglas Bend Road, Sumner County, Middle Tennessee, Tennessee, 37066, United States</t>
  </si>
  <si>
    <t>130, Prince Street, Gallatin, Sumner County, Middle Tennessee, Tennessee, 37066, United States</t>
  </si>
  <si>
    <t>Long Hollow Golf Course, 1080, SR 109, Gallatin, Sumner County, Middle Tennessee, Tennessee, 37066, United States</t>
  </si>
  <si>
    <t>Richs, West Main Street, Gallatin, Sumner County, Middle Tennessee, Tennessee, 37066, United States</t>
  </si>
  <si>
    <t>377, East Park Avenue, Gallatin, Sumner County, Middle Tennessee, Tennessee, 37066, United States</t>
  </si>
  <si>
    <t>620, Pace Street, Gallatin, Sumner County, Middle Tennessee, Tennessee, 37066, United States</t>
  </si>
  <si>
    <t>Nashville Pike, Gallatin, Sumner County, Middle Tennessee, Tennessee, 30766, United States</t>
  </si>
  <si>
    <t>Lakeland Drive, Gallatin, Sumner County, Middle Tennessee, Tennessee, 37066, United States</t>
  </si>
  <si>
    <t>143, Glenn Avenue, Gallatin, Sumner County, Middle Tennessee, Tennessee, 37066, United States</t>
  </si>
  <si>
    <t>Wilson County, Middle Tennessee, Tennessee, United States</t>
  </si>
  <si>
    <t>128, Elleta Avenue, Gallatin, Sumner County, Middle Tennessee, Tennessee, 37066, United States</t>
  </si>
  <si>
    <t>1067, Fortrose Drive, Peytona, Sumner County, Middle Tennessee, Tennessee, 37066, United States</t>
  </si>
  <si>
    <t>2084, Dabbs Avenue, Lakewood, Nashville-Davidson, Davidson County, Middle Tennessee, Tennessee, 37138, United States</t>
  </si>
  <si>
    <t>308, Raintree Drive, Indian Lake Forest, Hendersonville, Sumner County, Middle Tennessee, Tennessee, 37075, United States</t>
  </si>
  <si>
    <t>Royal Court, Sumner County, Middle Tennessee, Tennessee, 37075, United States</t>
  </si>
  <si>
    <t>Elnora Drive, Hendersonville, Sumner County, Middle Tennessee, Tennessee, 37075, United States</t>
  </si>
  <si>
    <t>144, Crosfield Drive, Hendersonville, Sumner County, Middle Tennessee, Tennessee, 37075, United States</t>
  </si>
  <si>
    <t>107, Breakwater Drive North, The Maples, Hendersonville, Sumner County, Middle Tennessee, Tennessee, 37075, United States</t>
  </si>
  <si>
    <t>186, New Shackle Island Road, Highland Acres, Hendersonville, Sumner County, Middle Tennessee, Tennessee, 37075, United States</t>
  </si>
  <si>
    <t>Long Hollow Pike, Shackle Island, Sumner County, Middle Tennessee, Tennessee, 37116, United States</t>
  </si>
  <si>
    <t>36, Pres Blon Drive, Rockland, Hendersonville, Sumner County, Middle Tennessee, Tennessee, 37075, United States</t>
  </si>
  <si>
    <t>New Shackle Island Road, Creekwood Estates, Hendersonville, Sumner County, Middle Tennessee, Tennessee, 37075, United States</t>
  </si>
  <si>
    <t>189, Sanders Ferry Road, Curtiswood, Hendersonville, Sumner County, Middle Tennessee, Tennessee, 37075, United States</t>
  </si>
  <si>
    <t>658, Bixler Avenue, Amqui, Nashville-Davidson, Davidson County, Middle Tennessee, Tennessee, 37115, United States</t>
  </si>
  <si>
    <t>1045, North Dupont Avenue, Nashville-Davidson, Davidson County, Middle Tennessee, Tennessee, 37115, United States</t>
  </si>
  <si>
    <t>Creekview Lane, Millersville, Sumner County, Middle Tennessee, Tennessee, 37072, United States</t>
  </si>
  <si>
    <t>422, Moncrief Avenue, Goodlettsville, Davidson County, Middle Tennessee, Tennessee, 37072, United States</t>
  </si>
  <si>
    <t>Brick Church Pike, Little Creek, Nashville-Davidson, Davidson County, Middle Tennessee, Tennessee, 37189, United States</t>
  </si>
  <si>
    <t>114, Cimmaron Drive, Millersville, Sumner County, Middle Tennessee, Tennessee, 37072, United States</t>
  </si>
  <si>
    <t>La Quinta Inn, 120, Cartwright Court, Northcreek Commons, Goodlettsville, Davidson County, Middle Tennessee, Tennessee, 37072, United States</t>
  </si>
  <si>
    <t>I 65, Goodlettsville, Sumner County, Middle Tennessee, Tennessee, 37072, United States</t>
  </si>
  <si>
    <t>5101, Ryan Allen Circle, Little Creek, Nashville-Davidson, Davidson County, Middle Tennessee, Tennessee, 37189, United States</t>
  </si>
  <si>
    <t>John Wright Road, Lynn Christie, Wilson County, Middle Tennessee, Tennessee, 37122, United States</t>
  </si>
  <si>
    <t>114, Santa Fe Trail, Green Hill, Mount Juliet, Wilson County, Middle Tennessee, Tennessee, 37122, United States</t>
  </si>
  <si>
    <t>798, Veneta View Drive, Mount Juliet, Wilson County, Middle Tennessee, Tennessee, 37122, United States</t>
  </si>
  <si>
    <t>3670, Benders Ferry Road, Wilson County, Middle Tennessee, Tennessee, 37122, United States</t>
  </si>
  <si>
    <t>9002, Saundersville Road, Briarwood, Nonaville, Wilson County, Middle Tennessee, Tennessee, 37122, United States</t>
  </si>
  <si>
    <t>3668, Benders Ferry Road, Wilson County, Middle Tennessee, Tennessee, 37122, United States</t>
  </si>
  <si>
    <t>1030, Beckwith Road, Beckwith, Mount Juliet, Wilson County, Middle Tennessee, Tennessee, 37122, United States</t>
  </si>
  <si>
    <t>545, Summit Way, Hunters Store, Mount Juliet, Wilson County, Middle Tennessee, Tennessee, 37122, United States</t>
  </si>
  <si>
    <t>Staybridge Suites Mt. Juliet, Belinda Parkway, Mount Juliet, Wilson County, Middle Tennessee, Tennessee, 37122, United States</t>
  </si>
  <si>
    <t>Benders Ferry Road, Wilson County, Middle Tennessee, Tennessee, 37122, United States</t>
  </si>
  <si>
    <t>1370, Briarville Road, Nashville-Davidson, Davidson County, Middle Tennessee, Tennessee, 37115, United States</t>
  </si>
  <si>
    <t>542, Creative Way, Nashville-Davidson, Davidson County, Middle Tennessee, Tennessee, 37115, United States</t>
  </si>
  <si>
    <t>347, Cherry Street, Madison, Nashville-Davidson, Davidson County, Middle Tennessee, Tennessee, 37115, United States</t>
  </si>
  <si>
    <t>1249, Fernbank Avenue, Nashville-Davidson, Davidson County, Middle Tennessee, Tennessee, 37115, United States</t>
  </si>
  <si>
    <t>1201, North Graycroft Avenue, Nashville-Davidson, Davidson County, Middle Tennessee, Tennessee, 37115, United States</t>
  </si>
  <si>
    <t>McMahan Hollow Road, Coopertown, Robertson County, Middle Tennessee, Tennessee, 37146, United States</t>
  </si>
  <si>
    <t>Old New Cut Road, Robertson County, Middle Tennessee, Tennessee, 37172, United States</t>
  </si>
  <si>
    <t>75, Cumberland Street, Ashland City, Cheatham County, Middle Tennessee, Tennessee, 37015, United States</t>
  </si>
  <si>
    <t>1206, Lakeside Drive, Cheatham County, Middle Tennessee, Tennessee, 37015, United States</t>
  </si>
  <si>
    <t>Robertson County, Middle Tennessee, Tennessee, 37172, United States</t>
  </si>
  <si>
    <t>198, Ashland Court, Ashland City, Cheatham County, Middle Tennessee, Tennessee, 37015, United States</t>
  </si>
  <si>
    <t>2399, Elliott Avenue, Nashville-Davidson, Davidson County, Middle Tennessee, Tennessee, 37204, United States</t>
  </si>
  <si>
    <t>Poppy &amp; Peep, 374, Herron Drive, Nashville-Davidson, Davidson County, Middle Tennessee, Tennessee, 37210, United States</t>
  </si>
  <si>
    <t>812, Bradford Avenue, Melrose/Waverly Nashville TN, Nashville-Davidson, Davidson County, Middle Tennessee, Tennessee, 37204, United States</t>
  </si>
  <si>
    <t>2759, Greystone Road, Berry Hill, Davidson County, Middle Tennessee, Tennessee, 37204, United States</t>
  </si>
  <si>
    <t>Pillow Street, Wedgewood-Houston, Nashville-Davidson, Davidson County, Middle Tennessee, Tennessee, 37203, United States</t>
  </si>
  <si>
    <t>2164, Elliott Avenue, Nashville-Davidson, Davidson County, Middle Tennessee, Tennessee, 37204, United States</t>
  </si>
  <si>
    <t>2634, Westwood Drive, Berry Hill, Davidson County, Middle Tennessee, Tennessee, 37204, United States</t>
  </si>
  <si>
    <t>115, Plus Park Boulevard, Glencliff, Nashville-Davidson, Davidson County, Middle Tennessee, Tennessee, 37217, United States</t>
  </si>
  <si>
    <t>Plus Park Boulevard, Glencliff, Nashville-Davidson, Davidson County, Middle Tennessee, Tennessee, 37217, United States</t>
  </si>
  <si>
    <t>501, Wedgewood Avenue, Wedgewood-Houston, Nashville-Davidson, Davidson County, Middle Tennessee, Tennessee, 37203, United States</t>
  </si>
  <si>
    <t>2630, Westwood Drive, Berry Hill, Davidson County, Middle Tennessee, Tennessee, 37204, United States</t>
  </si>
  <si>
    <t>1600, Western Shore Drive, Nashville-Davidson, Davidson County, Middle Tennessee, Tennessee, 37214, United States</t>
  </si>
  <si>
    <t>493, Springview Drive, Donelson, Nashville-Davidson, Davidson County, Middle Tennessee, Tennessee, 37214, United States</t>
  </si>
  <si>
    <t>1011, Kipling Drive, Glenview, Nashville-Davidson, Davidson County, Middle Tennessee, Tennessee, 37217, United States</t>
  </si>
  <si>
    <t>2510, Woodberry Drive, Merry Oaks, Donelson, Nashville-Davidson, Davidson County, Middle Tennessee, Tennessee, 37214, United States</t>
  </si>
  <si>
    <t>458, Weaver Drive, Nashville-Davidson, Davidson County, Middle Tennessee, Tennessee, 37217, United States</t>
  </si>
  <si>
    <t>Crossland Economy Studios - Nashville - Airport - Briley Pkwy., Saturn Drive, Glenview, Nashville-Davidson, Davidson County, Middle Tennessee, Tennessee, 37217, United States</t>
  </si>
  <si>
    <t>251, Docksue Court, Nashville-Davidson, Davidson County, Middle Tennessee, Tennessee, 37076, United States</t>
  </si>
  <si>
    <t>148, Holland Ridge Drive, La Vergne, Rutherford County, Middle Tennessee, Tennessee, 37086, United States</t>
  </si>
  <si>
    <t>155, Bill Stewart Boulevard, Sandhill, La Vergne, Rutherford County, Middle Tennessee, Tennessee, 37086, United States</t>
  </si>
  <si>
    <t>684, Dutchmans Drive, Tulip Grove, Nashville-Davidson, Davidson County, Middle Tennessee, Tennessee, 37076, United States</t>
  </si>
  <si>
    <t>192, Lakeside Court, Nashville-Davidson, Davidson County, Middle Tennessee, Tennessee, 37076, United States</t>
  </si>
  <si>
    <t>1237, Andrew Donelson, Nashville-Davidson, Davidson County, Middle Tennessee, Tennessee, 37076, United States</t>
  </si>
  <si>
    <t>203, Jacksonian Drive, Hermitage Hills, Nashville-Davidson, Davidson County, Middle Tennessee, Tennessee, 37076, United States</t>
  </si>
  <si>
    <t>9058, Nathanael Drive, Sandhill, La Vergne, Rutherford County, Middle Tennessee, Tennessee, 37086, United States</t>
  </si>
  <si>
    <t>299, Rea Drive, Wilson County, Middle Tennessee, Tennessee, 37076, United States</t>
  </si>
  <si>
    <t>1767, Mires Road, Rural Hill, Wilson County, Middle Tennessee, Tennessee, 37122, United States</t>
  </si>
  <si>
    <t>3123, Woodymore Drive, Cherry Hills, Nashville-Davidson, Davidson County, Middle Tennessee, Tennessee, 37013, United States</t>
  </si>
  <si>
    <t>5033, Boyd Drive, Murfreesboro, Rutherford County, Middle Tennessee, Tennessee, 37129, United States</t>
  </si>
  <si>
    <t>5801, Napa Valley Drive, Smyrna, Rutherford County, Middle Tennessee, Tennessee, 37167, United States</t>
  </si>
  <si>
    <t>353, Sam Davis Road, 101 Depot Apartments, Smyrna, Rutherford County, Middle Tennessee, Tennessee, 37167, United States</t>
  </si>
  <si>
    <t>Macbeth Drive, Smyrna, Rutherford County, Middle Tennessee, Tennessee, United States</t>
  </si>
  <si>
    <t>6406, Worchester Drive, Devonshire Manor, Nashville-Davidson, Davidson County, Middle Tennessee, Tennessee, 37221, United States</t>
  </si>
  <si>
    <t>8128, Duffield Road, Nashville-Davidson, Davidson County, Middle Tennessee, Tennessee, 37143, United States</t>
  </si>
  <si>
    <t>Old Charlotte Pike, Nashville-Davidson, Davidson County, Middle Tennessee, Tennessee, 37143, United States</t>
  </si>
  <si>
    <t>7714, Old Charlotte Pike, Nashville-Davidson, Davidson County, Middle Tennessee, Tennessee, 37209, United States</t>
  </si>
  <si>
    <t>Bellevue, Nashville-Davidson, Davidson County, Middle Tennessee, Tennessee, 37221, United States</t>
  </si>
  <si>
    <t>1358, Page Road, Nashville-Davidson, Davidson County, Middle Tennessee, Tennessee, 37205, United States</t>
  </si>
  <si>
    <t>7583, Russell Road, Nashville-Davidson, Davidson County, Middle Tennessee, Tennessee, 37221, United States</t>
  </si>
  <si>
    <t>8298, Charlotte Pike, Nashville-Davidson, Davidson County, Middle Tennessee, Tennessee, 37221, United States</t>
  </si>
  <si>
    <t>7235, Memphis-Bristol Highway, Walnut Hills, Nashville-Davidson, Davidson County, Middle Tennessee, Tennessee, 37221, United States</t>
  </si>
  <si>
    <t>427, Beech Creek Rd North, Oak Hampton, Brentwood, Williamson County, Middle Tennessee, Tennessee, 37027, United States</t>
  </si>
  <si>
    <t>Nolensville Pike, Nashville-Davidson, Williamson County, Middle Tennessee, Tennessee, 37135, United States</t>
  </si>
  <si>
    <t>5636, Valley View Road, Cloverland Acres, Nashville-Davidson, Davidson County, Middle Tennessee, Tennessee, 37027, United States</t>
  </si>
  <si>
    <t>1318, Brentwood Pointe, Landings, Franklin, Williamson County, Middle Tennessee, Tennessee, 37027, United States</t>
  </si>
  <si>
    <t>287, 3rd Avenue North, Franklin, Williamson County, Middle Tennessee, Tennessee, 37064, United States</t>
  </si>
  <si>
    <t>801, Evans Street, Franklin, Williamson County, Middle Tennessee, Tennessee, 37064, United States</t>
  </si>
  <si>
    <t>347, 4th Avenue South, Rolling Rivers, Franklin, Williamson County, Middle Tennessee, Tennessee, 37064, United States</t>
  </si>
  <si>
    <t>329, Meadowlawn Drive, River Club Estates, Franklin, Williamson County, Middle Tennessee, Tennessee, 37064, United States</t>
  </si>
  <si>
    <t>Battle Avenue, Franklin, Williamson County, Middle Tennessee, Tennessee, 37064, United States</t>
  </si>
  <si>
    <t>263, Cummins Street, Franklin, Williamson County, Middle Tennessee, Tennessee, 37064, United States</t>
  </si>
  <si>
    <t>104, Spencer Creek Road, Spencer Creek Place, Franklin, Williamson County, Middle Tennessee, Tennessee, 37069, United States</t>
  </si>
  <si>
    <t>346, Bridge Street, Franklin, Williamson County, Middle Tennessee, Tennessee, 37064, United States</t>
  </si>
  <si>
    <t>State Highway 96, Franklin, Williamson County, Middle Tennessee, Tennessee, 37064, United States</t>
  </si>
  <si>
    <t>215, Franklin Road, Franklin, Williamson County, Middle Tennessee, Tennessee, 37064, United States</t>
  </si>
  <si>
    <t>367, Church Street, Rolling Rivers, Franklin, Williamson County, Middle Tennessee, Tennessee, 37064, United States</t>
  </si>
  <si>
    <t>699, 21st Avenue North, Nashville-Davidson, Davidson County, Middle Tennessee, Tennessee, 37203, United States</t>
  </si>
  <si>
    <t>935, Hawkins Street, Nashville-Davidson, Davidson County, Middle Tennessee, Tennessee, 37203, United States</t>
  </si>
  <si>
    <t>2517, Clifton Avenue, College Heights/Clifton, Nashville-Davidson, Davidson County, Middle Tennessee, Tennessee, 37209, United States</t>
  </si>
  <si>
    <t>Watkins Park Substation, 1600, Jo Johnston Avenue, Nashville-Davidson, Davidson County, Middle Tennessee, Tennessee, 37203, United States</t>
  </si>
  <si>
    <t>Tennessee Avenue, Village West Apartments, Nashville-Davidson, Davidson County, Middle Tennessee, Tennessee, 37209, United States</t>
  </si>
  <si>
    <t>1437, Cedar Lane, Nashville-Davidson, Davidson County, Middle Tennessee, Tennessee, 37212, United States</t>
  </si>
  <si>
    <t>99, Lindsley Avenue, Downtown Nashville, Nashville-Davidson, Davidson County, Middle Tennessee, Tennessee, 37210, United States</t>
  </si>
  <si>
    <t>409, Douglas Avenue, Nashville-Davidson, Davidson County, Middle Tennessee, Tennessee, 37207, United States</t>
  </si>
  <si>
    <t>214-222, Acklen Park Drive, Nashville-Davidson, Davidson County, Middle Tennessee, Tennessee, 37205, United States</t>
  </si>
  <si>
    <t>1006, 1st Avenue North, Downtown Nashville, Nashville-Davidson, Davidson County, Middle Tennessee, Tennessee, 37201, United States</t>
  </si>
  <si>
    <t>Spruce Street, Nashville-Davidson, Davidson County, Middle Tennessee, Tennessee, 37203, United States</t>
  </si>
  <si>
    <t>312, Marshall Street, Nashville-Davidson, Davidson County, Middle Tennessee, Tennessee, 37207, United States</t>
  </si>
  <si>
    <t>LISCHEY AVE &amp; RICHARDSON AVE NB, Lischey Avenue, Nashville-Davidson, Davidson County, Middle Tennessee, Tennessee, 37207, United States</t>
  </si>
  <si>
    <t>President Ronald Reagan Way, Downtown Nashville, Nashville-Davidson, Davidson County, Middle Tennessee, Tennessee, 37210, United States</t>
  </si>
  <si>
    <t>https://www.google.com/travel/search?q=3985%2C%20South%20Wolf%20Run%20Road%2C%20Pima%20County%2C%20Arizona%2C%2085614%2C%20United%20States&amp;ts=CAISCgoCCAMKAggDEAAaHBIaEhQKBwjoDxAMGAkSBwjoDxAMGAwYAzICEAAqCQoFOgNVU0QaAA&amp;ved=0CB0QyvcEahgKEwjooYmqqfuJAxUAAAAAHQAAAAAQrQo&amp;ictx=3&amp;hl=en-US&amp;ap=MAA&amp;qs=CAAgACgAMihDaG9RMXNXeTA0UEtzcnlLQVJvTkwyY3ZNVEZ6YzJkamNETnhkQkFDOA1IAA</t>
  </si>
  <si>
    <t>https://www.google.com/travel/search?q=7036%2C%20North%20Bobcat%20Ridge%20Trail%2C%20Pima%20County%2C%20Arizona%2C%2085743%2C%20United%20States&amp;ts=CAISCgoCCAMKAggDEAAaHhIcEhQKBwjpDxABGAUSBwjpDxABGAoYBTICEAA4ASoJCgU6A1VTRBoA&amp;ved=0CAMQyvcEahgKEwjgmsrmrfuJAxUAAAAAHQAAAAAQgwE&amp;ictx=3&amp;hl=en-US&amp;ap=MAA&amp;qs=CAAgACgAMidDaGtRbUtlczR0VDdySVpCR2cwdlp5OHhNWFpzZDJKd01tdG5FQUk4DUgA</t>
  </si>
  <si>
    <t>https://www.google.com/travel/search?q=222%2C%20North%20Suntan%20Drive%2C%20New%20Tucson%2C%20Pima%20County%2C%20Arizona%2C%2085641%2C%20United%20States&amp;ts=CAISCgoCCAMKAggDEAAaHhIcEhQKBwjpDxABGBMSBwjpDxABGBgYBTICEAA4ASoHCgU6A1VTRA&amp;ved=0CAMQyvcEahgKEwjgmsrmrfuJAxUAAAAAHQAAAAAQmgI&amp;ictx=3&amp;hl=en-US&amp;ap=MAA&amp;qs=CAEgACgAMihDaG9Rb0lLZ3dyVG5qSmlFQVJvTkwyY3ZNVEYyZVhFeU1tTmlNeEFDOA1IAA</t>
  </si>
  <si>
    <t>https://www.google.com/travel/search?q=2971%2C%20West%20Sahara%20Street%2C%20Shannon%20Gardens%2C%20Jaynes%2C%20Pima%20County%2C%20Arizona%2C%2085705%2C%20United%20States&amp;ts=CAISCgoCCAMKAggDEAAaHhIcEhQKBwjpDxABGAQSBwjpDxABGAsYBzICEAA4ASoHCgU6A1VTRA&amp;ved=0CAMQyvcEahgKEwjgmsrmrfuJAxUAAAAAHQAAAAAQqgQ&amp;ictx=3&amp;hl=en-US&amp;ap=MAA&amp;qs=CAAgACgAMihDaG9RaExhRnl0T1YxTy1lQVJvTkwyY3ZNVEYzTVhad2RETTFPQkFDOA1IAA</t>
  </si>
  <si>
    <t>https://www.google.com/travel/search?q=East%20Poco%20Lane%2C%20Saddlebrooke%2C%20Pinal%20County%2C%20Arizona%2C%20United%20States&amp;ts=CAISCgoCCAMKAggDEAAaZgpGEkQKCy9nLzF0ZjJ5NzZ6MiUweDg2ZDYxMDBlYWFmZjIyZWI6MHg5ZDIxNTFlNDdlZjg4ZmU0Og5FYXN0IFBvY28gTGFuZRIcEhQKBwjoDxAMGAQSBwjoDxAMGAYYAjICEAA4ASoHCgU6A1VTRA&amp;ved=0CJIDEMr3BGoYChMI4JrK5q37iQMVAAAAAB0AAAAAEK8H&amp;ictx=3&amp;hl=en-US&amp;ap=MAA&amp;qs=CAAgACgAMidDaGtReUxEZzFOdnRsTTFWR2cwdlp5OHhNWFo1Y0dkcmRucG5FQUk4DUgA</t>
  </si>
  <si>
    <t>https://www.google.com/travel/search?q=9701%2C%20Melandra%20Way%2C%20Saguaro%20Bloom%2C%20Marana%2C%20Pima%20County%2C%20Arizona%2C%2085653%2C%20United%20States&amp;ts=CAISCgoCCAMKAggDEAAaHhIcEhQKBwjoDxAMGAkSBwjoDxAMGAwYAzICEAA4ASoHCgU6A1VTRA&amp;ved=0CJMCEMr3BGoYChMI4JrK5q37iQMVAAAAAB0AAAAAEJYN&amp;ictx=3&amp;hl=en-US&amp;ap=MAA&amp;qs=CAAgACgAMihDaG9RaU9YMjhlek13N1NxQVJvTkwyY3ZNVEYyT1cwME4zTnNaeEFDOA1IAA</t>
  </si>
  <si>
    <t>https://www.google.com/travel/search?q=284%2C%20West%20George%20Truit%20Street%2C%20Corona%20de%20Tucson%2C%20Pima%20County%2C%20Arizona%2C%2085641%2C%20United%20States&amp;ts=CAISCgoCCAMKAggDEAAaHhIcEhQKBwjpDxACGAQSBwjpDxACGAkYBTICEAA4ASoHCgU6A1VTRA&amp;ved=0CB0QyvcEahgKEwjgmsrmrfuJAxUAAAAAHQAAAAAQghA&amp;ictx=3&amp;hl=en-US&amp;ap=MAA&amp;qs=CAAgACgAMihDaG9RLV9HcHM5UHhrYW5zQVJvTkwyY3ZNVEY1TW01cVh6SmljaEFDOA1IAA</t>
  </si>
  <si>
    <t>https://www.google.com/travel/search?q=13868%2C%20South%20Galloping%20Dee%20Court%2C%20JD%20Ranch%2C%20Pima%20County%2C%20Arizona%2C%2085641%2C%20United%20States&amp;ts=CAISCgoCCAMKAggDEAAaHhIcEhQKBwjpDxABGA0SBwjpDxABGBQYBzICEAA4ASoHCgU6A1VTRA&amp;ved=0CB0QyvcEahgKEwjgmsrmrfuJAxUAAAAAHQAAAAAQ3xA&amp;ictx=3&amp;hl=en-US&amp;ap=MAA&amp;qs=CAAgACgAMiZDaGdRazdYMjUtSEpnVmdhRFM5bkx6RXhkSGh4YkY5elpERVFBZzgNSAA</t>
  </si>
  <si>
    <t>https://www.google.com/travel/search?q=Rancho%20Del%20Lago%2C%2014155%2C%20Via%20Rancho%20Del%20Lago%2C%20Vail%2C%20Pima%20County%2C%20Arizona%2C%20United%20States&amp;ts=CAISCgoCCAMKAggDEAAaHhIcEhQKBwjoDxAMGA0SBwjoDxAMGBMYBjICEAA4ASoHCgU6A1VTRA&amp;ved=0CGgQyvcEahgKEwjgmsrmrfuJAxUAAAAAHQAAAAAQhRc&amp;ictx=3&amp;hl=en-US&amp;ap=MAA&amp;qs=CAAgACgAMidDaGtRcWJpN2paLWQ5TWdFR2cwdlp5OHhNV3R5WW5ab2JUSmtFQUk4DUgA</t>
  </si>
  <si>
    <t>https://www.google.com/travel/search?q=162%2C%20Paseo%20Quinta%2C%20Green%20Valley%2C%20Pima%20County%2C%20Arizona%2C%2085614%2C%20United%20States&amp;ts=CAISCgoCCAMKAggDEAAaHhIcEhQKBwjoDxAMGAkSBwjoDxAMGAwYAzICEAA4ASoHCgU6A1VTRA&amp;ved=0CLoBEMr3BGoYChMI4JrK5q37iQMVAAAAAB0AAAAAEOwc&amp;ictx=3&amp;hl=en-US&amp;ap=MAA&amp;qs=CAAgACgAMihDaG9ROWVtZHU0NkpfZHFkQVJvTkwyY3ZNVEZyY21KMmFuUm1hQkFDOA1IAA</t>
  </si>
  <si>
    <t>https://www.google.com/travel/search?q=9403%2C%20South%20San%20Esteban%20Drive%2C%20Pima%20County%2C%20Arizona%2C%2085641%2C%20United%20States&amp;ts=CAISCgoCCAMKAggDEAAaHBIaEhQKBwjpDxABGAISBwjpDxABGAQYAjICEAAqBwoFOgNVU0Q&amp;ved=0CAMQyvcEahgKEwjgmsrmrfuJAxUAAAAAHQAAAAAQ6SM&amp;ictx=3&amp;hl=en-US&amp;ap=MAA&amp;qs=CAAgACgAMihDaG9RcW9hSTVkRzV6NkdYQVJvTkwyY3ZNVEZ6YzJkamF6QnRkeEFDOA1IAA</t>
  </si>
  <si>
    <t>https://www.google.com/travel/search?q=3074%2C%20Placita%20Fuente%2C%20Tucson%2C%20Pima%20County%2C%20Arizona%2C%2085715%2C%20United%20States&amp;ts=CAISCgoCCAMKAggDEAAaHhIcEhQKBwjoDxAMGBQSBwjoDxAMGBkYBTICEAA4ASoHCgU6A1VTRA&amp;ved=0CAMQyvcEahgKEwjgmsrmrfuJAxUAAAAAHQAAAAAQiig&amp;ictx=3&amp;hl=en-US&amp;ap=MAA&amp;qs=CAAgACgAMihDaG9Rbk5HY3FwSHhsdGZhQVJvTkwyY3ZNVEYzTkdSdGVXaG5hQkFDOA1IAA</t>
  </si>
  <si>
    <t>https://www.google.com/travel/search?q=1384%2C%20West%20Calle%20Libro%20del%20Retrato%2C%20Sahuarita%2C%20Pima%20County%2C%20Arizona%2C%2085629%2C%20United%20States&amp;ts=CAISCgoCCAMKAggDEAAaHBIaEhQKBwjoDxAMGBwSBwjoDxAMGB8YAzICEAAqBwoFOgNVU0Q&amp;ved=0CAMQyvcEahgKEwjgmsrmrfuJAxUAAAAAHQAAAAAQwio&amp;ictx=3&amp;hl=en-US&amp;ap=MAA&amp;qs=CAAgACgAMihDaG9RX3ZUbHFxQ0kxUHY4QVJvTkwyY3ZNVEYyZVhaek5qTmtlUkFDOA1IAA</t>
  </si>
  <si>
    <t>https://www.google.com/travel/search?q=5160%2C%20Camino%20Floral%2C%20Santa%20Barbara%20County%2C%20California%2C%2093111%2C%20United%20States&amp;ts=CAISCgoCCAMKAggDEAAaHhIcEhQKBwjoDxAMGB4SBwjpDxABGAUYBjICEAA4ASoHCgU6A1VTRA&amp;ved=0CE8QyvcEahgKEwjgmsrmrfuJAxUAAAAAHQAAAAAQjy0&amp;ictx=3&amp;hl=en-US&amp;ap=MAA&amp;qs=CAAgACgAMihDaG9RMmZpSW44dTRqTENDQVJvTkwyY3ZNVEYyWHpGamRqRTJNQkFDOA1IAA</t>
  </si>
  <si>
    <t>https://www.google.com/travel/search?q=625%2C%20North%20Kellogg%20Avenue%2C%20Goleta%2C%20Santa%20Barbara%20County%2C%20California%2C%2093111%2C%20United%20States&amp;ts=CAISCgoCCAMKAggDEAAaHhIcEhQKBwjoDxAMGBwSBwjoDxAMGB8YAzICEAA4ASoHCgU6A1VTRA&amp;ved=0CJoBEMr3BGoYChMI4JrK5q37iQMVAAAAAB0AAAAAEMMu&amp;ictx=3&amp;hl=en-US&amp;ap=MAA&amp;qs=CAAgACgAMidDaGtRa0tqazlzS3U4T1pNR2cwdlp5OHhNWFkxZURkM2JIQm5FQUk4DUgA</t>
  </si>
  <si>
    <t>https://www.google.com/travel/search?q=4475%2C%20Hollister%20Avenue%2C%20El%20Sueno%2C%20Santa%20Barbara%20County%2C%20California%2C%2093110%2C%20United%20States&amp;ts=CAISCgoCCAMKAggDEAAaHhIcEhQKBwjoDxAMGAkSBwjoDxAMGAwYAzICEAA4ASoHCgU6A1VTRA&amp;ved=0CLMBEMr3BGoYChMI4JrK5q37iQMVAAAAAB0AAAAAEKow&amp;ictx=3&amp;hl=en-US&amp;ap=MAA&amp;qs=CAAgACgAMidDaGtRcjZ6SWpMVEswOWdhR2cwdlp5OHhNWFpqZDNvNGVqTm9FQUk4DUgA</t>
  </si>
  <si>
    <t>https://www.google.com/travel/search?q=1212%2C%20San%20Miguel%20Avenue%2C%20The%20Mesa%2C%20Santa%20Barbara%2C%20Santa%20Barbara%20County%2C%20California%2C%2093109%2C%20United%20States&amp;ts=CAISCgoCCAMKAggDEAAaHhIcEhQKBwjpDxABGBASBwjpDxABGBMYAzICEAA4ASoHCgU6A1VTRA&amp;ved=0CAMQyvcEahgKEwjgmsrmrfuJAxUAAAAAHQAAAAAQhzI&amp;ictx=3&amp;hl=en-US&amp;ap=MAA&amp;qs=CAAgACgAMihDaG9Rb2VyN3dJSG9qSksxQVJvTkwyY3ZNVEYyZDJacU9XUTRPUkFDOA1IAA</t>
  </si>
  <si>
    <t>https://www.google.com/travel/search?q=1230%2C%20Garden%20Street%2C%20Santa%20Barbara%2C%20Santa%20Barbara%20County%2C%20California%2C%2093101%2C%20United%20States&amp;ts=CAISCgoCCAMKAggDEAAaHhIcEhQKBwjpDxACGAgSBwjpDxACGAwYBDICEAA4ASoHCgU6A1VTRA&amp;ved=0CAMQyvcEahgKEwjgmsrmrfuJAxUAAAAAHQAAAAAQ-DM&amp;ictx=3&amp;hl=en-US&amp;ap=MAA&amp;qs=CAEgACgAMidDaGtReW9xejVhcXEtOXcxR2cwdlp5OHhNV3R3Ym1KcWNIQnlFQUk4DUgA</t>
  </si>
  <si>
    <t>https://www.google.com/travel/search?q=4015%2C%20Bajada%20Lane%2C%20Santa%20Barbara%20County%2C%20California%2C%2093110%2C%20United%20States&amp;ts=CAISCgoCCAMKAggDEAAaHhIcEhQKBwjpDxABGA8SBwjpDxABGBMYBDICEAA4ASoHCgU6A1VTRA&amp;ved=0CBwQyvcEahgKEwjgmsrmrfuJAxUAAAAAHQAAAAAQkTk&amp;ictx=3&amp;hl=en-US&amp;ap=MAA&amp;qs=CAAgACgAMihDaG9ReDhURTI3S0hwWm1KQVJvTkwyY3ZNVEY1TTNKbk0zSjNNQkFDOA1IAA</t>
  </si>
  <si>
    <t>https://www.google.com/travel/search?q=Wake%20Campus%20SBCC%2C%20300%2C%20North%20Turnpike%20Road%2C%20Santa%20Barbara%20County%2C%20California%2C%2093111%2C%20United%20States&amp;ts=CAISCgoCCAMKAggDEAAaWwo7EjkyJTB4ODBlOTZhYWE4Yzg1ZjA3OToweDZlZGZjMWY4YjcyYzMyNmU6EFdha2UgQ2FtcHVzIFNiY2MSHBIUCgcI6A8QDBgJEgcI6A8QDBgQGAcyAhAAOAEqBwoFOgNVU0Q&amp;ved=0CAMQyvcEahgKEwjgmsrmrfuJAxUAAAAAHQAAAAAQkTs&amp;ictx=3&amp;hl=en-US&amp;ap=MAA&amp;qs=CAAgACgAMihDaG9RcnFHOWt1Q25qNW1uQVJvTkwyY3ZNVEYyYzNsNGNXMDBiUkFDOA1IAA</t>
  </si>
  <si>
    <t>https://www.google.com/travel/search?q=1800%2C%20North%20San%20Marcos%20Road%2C%20Old%20San%20Marcos%20Road%2C%20Santa%20Barbara%20County%2C%20California%2C%2093111%2C%20United%20States&amp;ts=CAISCgoCCAMKAggDEAAaHBIaEhQKBwjoDxAMGAgSBwjoDxAMGAwYBDICEAAqBwoFOgNVU0Q&amp;ved=0CAMQyvcEahgKEwjgmsrmrfuJAxUAAAAAHQAAAAAQzD0&amp;ictx=3&amp;hl=en-US&amp;ap=MAA&amp;qs=CAAgACgAMidDaGtRNWEyeGdlbW91NXRfR2cwdlp5OHhNWFpqZDNwbk5tUTJFQUk4DUgA</t>
  </si>
  <si>
    <t>https://www.google.com/travel/search?q=677%2C%20Orchard%20Avenue%2C%20Montecito%2C%20Santa%20Barbara%20County%2C%20California%2C%2093108%2C%20United%20States&amp;ts=CAISCgoCCAMKAggDEAAaHhIcEhQKBwjoDxAMGBESBwjoDxAMGBQYAzICEAA4ASoHCgU6A1VTRA&amp;ved=0CAMQyvcEahgKEwjgmsrmrfuJAxUAAAAAHQAAAAAQmT8&amp;ictx=3&amp;hl=en-US&amp;ap=MAA&amp;qs=CAAgACgAMidDaGtRMDRDRXFZWDJyX1kwR2cwdlp5OHhNWFo0YUd0dWVHNXdFQUk4DUgA</t>
  </si>
  <si>
    <t>https://www.google.com/travel/search?q=1438%2C%20San%20Miguel%20Avenue%2C%20The%20Mesa%2C%20Santa%20Barbara%2C%20Santa%20Barbara%20County%2C%20California%2C%2093109%2C%20United%20States&amp;ts=CAISCgoCCAMKAggDEAAaHhIcEhQKBwjpDxACGAUSBwjpDxACGAsYBjICEAA4ASoHCgU6A1VTRA&amp;ved=0CAMQyvcEahgKEwjgmsrmrfuJAxUAAAAAHQAAAAAQ-j8&amp;ictx=3&amp;hl=en-US&amp;ap=MAA&amp;qs=CAAgACgAMidDaGtRM3V5MzBZekc5cGN6R2cwdlp5OHhNV3RxTlcxc2JIYzFFQUk4DUgA</t>
  </si>
  <si>
    <t>https://www.google.com/travel/search?q=963%2C%20Via%20Regina%2C%20Santa%20Barbara%20County%2C%20California%2C%2093111%2C%20United%20States&amp;ts=CAISCgoCCAMKAggDEAAaHhIcEhQKBwjoDxAMGBYSBwjoDxAMGBwYBjICEAA4ASoHCgU6A1VTRA&amp;ved=0CAMQyvcEahgKEwjgmsrmrfuJAxUAAAAAHQAAAAAQ1EA&amp;ictx=3&amp;hl=en-US&amp;ap=MAA&amp;qs=CAAgACgAMihDaG9ReWMyeHI2LUN1c25QQVJvTkwyY3ZNVEYzY0Y4eWRHNDJiaEFDOA1IAA</t>
  </si>
  <si>
    <t>https://www.google.com/travel/search?q=963%2C%20Via%20Regina%2C%20Santa%20Barbara%20County%2C%20California%2C%2093111%2C%20United%20States&amp;ts=CAISCgoCCAMKAggDEAAaHhIcEhQKBwjoDxAMGAwSBwjoDxAMGBEYBTICEAA4ASoHCgU6A1VTRA&amp;ved=0CDUQyvcEahgKEwjgmsrmrfuJAxUAAAAAHQAAAAAQ1EA&amp;ictx=3&amp;hl=en-US&amp;ap=MAA&amp;qs=CAAgACgAMihDaG9RbXMyT2o0VGF3dnJkQVJvTkwyY3ZNVEZyY21KMk9ITjVkeEFDOA1IAA</t>
  </si>
  <si>
    <t>https://www.google.com/travel/search?q=963%2C%20Via%20Regina%2C%20Santa%20Barbara%20County%2C%20California%2C%2093111%2C%20United%20States&amp;ts=CAISCgoCCAMKAggDEAAaHhIcEhQKBwjpDxACGA8SBwjpDxACGBQYBTICEAA4ASoHCgU6A1VTRA&amp;ved=0CE8QyvcEahgKEwjgmsrmrfuJAxUAAAAAHQAAAAAQ1EA&amp;ictx=3&amp;hl=en-US&amp;ap=MAA&amp;qs=CAAgACgAMihDaG9Ra3Q2VjJmYWRpODJoQVJvTkwyY3ZNVEY1TVdNelkyYzJlQkFDOA1IAA</t>
  </si>
  <si>
    <t>https://www.google.com/travel/search?q=1500%2C%20Miramar%20Beach%2C%20Montecito%2C%20Santa%20Barbara%20County%2C%20California%2C%2093108%2C%20United%20States&amp;ts=CAISCgoCCAMKAggDEAAaHhIcEhQKBwjpDxABGBkSBwjpDxABGB8YBjICEAA4ASoHCgU6A1VTRA&amp;ved=0CNQBEMr3BGoYChMI4JrK5q37iQMVAAAAAB0AAAAAEJxE&amp;ictx=3&amp;hl=en-US&amp;ap=MAA&amp;qs=CAAgACgAMidDaGtRbEs3Ym83ZWI3OWhzR2cwdlp5OHhNV3RxTlc1dU4xOXFFQUk4DUgA</t>
  </si>
  <si>
    <t>https://www.google.com/travel/search?q=Wharton%20Drive%2C%20Newark%2C%20New%20Castle%20County%2C%20Delaware%2C%2019711%2C%20United%20States&amp;ts=CAISCgoCCAMKAggDEAAaZQpFEkMKCy9nLzF3ZjM5bDJoMiUweDg5YzdhYTQ4ODY1ZTBiMmI6MHgzNmRhOTA4MzZiNzE0MzBkOg1XaGFydG9uIERyaXZlEhwSFAoHCOkPEAIYBhIHCOkPEAIYDBgGMgIQADgBKgcKBToDVVNE&amp;ved=0CPsCEMr3BGoYChMI4JrK5q37iQMVAAAAAB0AAAAAEJ5F&amp;ictx=3&amp;hl=en-US&amp;ap=MAA&amp;qs=CAAgACgAMidDaGtRcElieTdvUG82NEF4R2cwdlp5OHhNWGM0Wm5Cbk56aGpFQUk4DUgA</t>
  </si>
  <si>
    <t>https://www.google.com/travel/search?q=102%2C%20Patricia%20Lane%2C%20Rutherford%2C%20New%20Castle%20County%2C%20Delaware%2C%2019713%2C%20United%20States&amp;ts=CAISCgoCCAMKAggDEAAaUAowEi4yJTB4ODljNzAwYWJkMTI1ZDIxNToweDMyOTI3NDAxNzk0YjQyMzQ6BTE5NzEzEhwSFAoHCOkPEAIYFhIHCOkPEAIYGhgEMgIQADgBKgcKBToDVVNE&amp;ved=0CJoBEMr3BGoYChMI4JrK5q37iQMVAAAAAB0AAAAAEL5L&amp;ictx=3&amp;hl=en-US&amp;ap=MAA&amp;qs=CAEgACgAMihDaG9ReV9Xazk3U1IwNkM4QVJvTkwyY3ZNVEZzWkhaaWVHSjBPQkFDOA1IAA</t>
  </si>
  <si>
    <t>https://www.google.com/travel/search?q=Riblett%20Lane%2C%20Oakwood%20Hills%2C%20New%20Castle%20County%2C%20Delaware%2C%2019808%2C%20United%20States&amp;ts=CAISCgoCCAMKAggDEAAaZApEEkIKCy9nLzF0Z2hxal90MiUweDg5YzZmZmNkMjA0YzhlNzM6MHhlMWU5OGYyODMxNDQ5Y2JmOgxSaWJsZXR0IExhbmUSHBIUCgcI6Q8QAhgFEgcI6Q8QAhgHGAIyAhAAOAEqBwoFOgNVU0Q&amp;ved=0CAMQyvcEahgKEwjgmsrmrfuJAxUAAAAAHQAAAAAQtEw&amp;ictx=3&amp;hl=en-US&amp;ap=MAA&amp;qs=CAAgACgAMihDaG9Rby15cDlhdVI3X25IQVJvTkwyY3ZNVEYyY0hrMGJHMXRNeEFDOA1IAA</t>
  </si>
  <si>
    <t>https://www.google.com/travel/search?q=1703%2C%20Elm%20Street%2C%20Canby%20Park%2C%20Canby%20Park%20Estates%2C%20Wilmington%2C%20New%20Castle%20County%2C%20Delaware%2C%2019805%2C%20United%20States&amp;ts=CAISCgoCCAMKAggDEAAaVQo1EjMyJTB4ODljNmZkODJiNzNhZTI2MToweDZkNmViMTFjNjk0MmE2MzI6CkNhbmJ5IFBhcmsSHBIUCgcI6Q8QAhgUEgcI6Q8QAhgWGAIyAhAAOAEqBwoFOgNVU0Q&amp;ved=0CAMQyvcEahgKEwjgmsrmrfuJAxUAAAAAHQAAAAAQlFA&amp;ictx=3&amp;hl=en-US&amp;ap=MAE&amp;qs=CAESBENDUT0gACgAMidDaGtReElUWW5MUEJfOWQ1R2cwdlp5OHhNWGN4ZG5BeFh6VndFQUk4DUgA</t>
  </si>
  <si>
    <t>https://www.google.com/travel/search?q=Delaware%20Avenue%20Historic%20District%2C%20Hancock%20Place%2C%20Delaware%20Avenue%2C%20Wilmington%2C%20New%20Castle%20County%2C%20Delaware%2C%2012806%2C%20United%20States&amp;ts=CAISCgoCCAMKAggDEAAaWAo4EjYyJTB4ODljNmZkMTBkNjMyMDUwOToweGNkYzlhM2IzNWRjYjcxMGQ6DUhhbmNvY2sgUGxhY2USHBIUCgcI6Q8QAhgJEgcI6Q8QAhgQGAcyAhAAOAEqBwoFOgNVU0Q&amp;ved=0CE8QyvcEahgKEwjgmsrmrfuJAxUAAAAAHQAAAAAQrFI&amp;ictx=3&amp;hl=en-US&amp;ap=MAA&amp;qs=CAAgACgAMidDaGtRcDZQNDBwM3AwOEUwR2cwdlp5OHhNWGR1TnpjMWNtMTZFQUk4DUgA</t>
  </si>
  <si>
    <t>https://www.google.com/travel/search?q=17558%2C%20Wellfield%20Court%2C%20Sierra%20Pines%2C%20Odessa%2C%20Pasco%20County%2C%20Florida%2C%2033558%2C%20United%20States&amp;ts=CAISCgoCCAMKAggDEAAaHBIaEhQKBwjpDxABGBUSBwjpDxABGBwYBzICEAAqBwoFOgNVU0Q&amp;ved=0CAMQyvcEahgKEwjgmsrmrfuJAxUAAAAAHQAAAAAQgmA&amp;ictx=3&amp;hl=en-US&amp;ap=MAA&amp;qs=CAEgACgAMidDaGtRZ2FMSGk1eVgtWTVER2cwdlp5OHhNWFk1YUdONGVXWmlFQUk4DUgA</t>
  </si>
  <si>
    <t>https://www.google.com/travel/search?q=398%2C%20Lake%20Placid%20Court%2C%20Oldsmar%2C%20Pinellas%20County%2C%20Florida%2C%2034677%2C%20United%20States&amp;ts=CAISCgoCCAMKAggDEAAaHhIcEhQKBwjpDxABGAwSBwjpDxABGA8YAzICEAA4ASoHCgU6A1VTRA&amp;ved=0CB0QyvcEahgKEwjgmsrmrfuJAxUAAAAAHQAAAAAQzWo&amp;ictx=3&amp;hl=en-US&amp;ap=KigKEgnl8A47p608wBH6ZMVw1bpcwBISCaWk3MXnjFBAEfTJiuEqNEnAMAA&amp;qs=CAAgACgAMihDaG9ReFBEcXJKTGM1NV9lQVJvTkwyY3ZNVEYzTVhadVgzcGljaEFDOA1IAA</t>
  </si>
  <si>
    <t>https://www.google.com/travel/search?q=5400%2C%20Bellview%20Avenue%2C%20New%20Port%20Richey%2C%20Pasco%20County%2C%20Florida%2C%2034652%2C%20United%20States&amp;ts=CAISCgoCCAMKAggDEAAaHhIcEhQKBwjpDxACGBESBwjpDxACGBYYBTICEAA4ASoHCgU6A1VTRA&amp;ved=0CDcQyvcEahgKEwjgmsrmrfuJAxUAAAAAHQAAAAAQ2XA&amp;ictx=3&amp;hl=en-US&amp;ap=KigKEglYDJQt1S7rvxEflEH_Pk9awBISCUkcAZ8cRElAET8og_69KU7AMAA&amp;qs=CAAgACgAMihDaG9RanBiMHpaS2NzTHVfQVJvTkwyY3ZNVEYyTURrNU5UUjRiUkFDOA1IAA</t>
  </si>
  <si>
    <t>https://www.google.com/travel/search?q=3256%2C%20Mangrove%20Point%20Drive%2C%20Hillsborough%20County%2C%20Florida%2C%2033570%2C%20United%20States&amp;ts=CAISCgoCCAMKAggDEAAaHhIcEhQKBwjpDxABGAkSBwjpDxABGAwYAzICEAA4ASoHCgU6A1VTRA&amp;ved=0CIEBEMr3BGoYChMI4JrK5q37iQMVAAAAAB0AAAAAEMFx&amp;ictx=3&amp;hl=en-US&amp;ap=KigKEglYDJQt1S7rvxEflEH_Pk9awBISCUkcAZ8cRElAET8og_69KU7AMAA&amp;qs=CAAgACgAMidDaGtRNVoyQzhZSFA4SXc0R2cwdlp5OHhNWFo1Y3pGdFpESjJFQUk4DUgA</t>
  </si>
  <si>
    <t>https://www.google.com/travel/search?q=228%2C%20132nd%20Avenue%20East%2C%20Mitchell%20Beach%2C%20Madeira%20Beach%2C%20Pinellas%20County%2C%20Florida%2C%2033708%2C%20United%20States&amp;ts=CAISCgoCCAMKAggDEAAaHhIcEhQKBwjpDxABGAMSBwjpDxABGAkYBjICEAA4ASoHCgU6A1VTRA&amp;ved=0CAMQyvcEahgKEwjgmsrmrfuJAxUAAAAAHQAAAAAQ13Q&amp;ictx=3&amp;hl=en-US&amp;ap=KigKEglYDJQt1S7rvxEflEH_Pk9awBISCUkcAZ8cRElAET8og_69KU7AMAE&amp;qs=CAASBENCST0gACgAMidDaGtRdExfbjhOMnZoSTVrR2cwdlp5OHhNWE56WjJJM2JYRm1FQUk4DUgA</t>
  </si>
  <si>
    <t>https://www.google.com/travel/search?q=437%2C%20Bahia%20Beach%20Boulevard%2C%20Hillsborough%20County%2C%20Florida%2C%2033570%2C%20United%20States&amp;ts=CAISCgoCCAMKAggDEAAaHhIcEhQKBwjoDxAMGAkSBwjoDxAMGAwYAzICEAA4ASoHCgU6A1VTRA&amp;ved=0CLMBEMr3BGoYChMI4JrK5q37iQMVAAAAAB0AAAAAEOJ5&amp;ictx=3&amp;hl=en-US&amp;ap=KigKEglYDJQt1S7rvxEflEH_Pk9awBISCUkcAZ8cRElAET8og_69KU7AMAA&amp;qs=CAAgACgAMidDaGtRc3VHRnRyVE8xZWhkR2cwdlp5OHhNWGR4YUcxa01IbDZFQUk4DUgA</t>
  </si>
  <si>
    <t>https://www.google.com/travel/search?q=448%2C%20Bahia%20Beach%20Boulevard%2C%20Hillsborough%20County%2C%20Florida%2C%2033570%2C%20United%20States&amp;ts=CAISCgoCCAMKAggDEAAaHhIcEhQKBwjpDxABGAgSBwjpDxABGA8YBzICEAA4ASoHCgU6A1VTRA&amp;ved=0CIYDEMr3BGoYChMI4JrK5q37iQMVAAAAAB0AAAAAELR7&amp;ictx=3&amp;hl=en-US&amp;ap=KigKEglYDJQt1S7rvxEflEH_Pk9awBISCUkcAZ8cRElAET8og_69KU7AMAA&amp;qs=CAAgACgAMihDaG9Ra2QycHVhNi16NTd6QVJvTkwyY3ZNVEY1Tlhwa2FqTXhlaEFDOA1IAA</t>
  </si>
  <si>
    <t>https://www.google.com/travel/search?q=1206%2C%20Blisswood%20Drive%2C%20Brandon%2C%20Hillsborough%20County%2C%20Florida%2C%2033511%2C%20United%20States&amp;ts=CAISCgoCCAMKAggDEAAaHhIcEhQKBwjoDxAMGAMSBwjoDxAMGAgYBTICEAA4ASoHCgU6A1VTRA&amp;ved=0CAMQyvcEahkKEwjgmsrmrfuJAxUAAAAAHQAAAAAQ74EB&amp;ictx=3&amp;hl=en-US&amp;ap=MAA&amp;qs=CAAgACgAMihDaG9Rd3FDT19zYTFodGJwQVJvTkwyY3ZNVEYyZWpCMlp6VTRlaEFDOA1IAA</t>
  </si>
  <si>
    <t>https://www.google.com/travel/search?q=Vista%20Del%20Sol%20Circle%2C%20Pasco%20County%2C%20Florida%2C%2034639%2C%20United%20States&amp;ts=CAISCgoCCAMKAggDEAAabQpNEksKDC9nLzF5ZHBzMDNzdDIlMHg4OGMyYmJmZTc1NjQ2ZDY1OjB4YjRmNzQxZDYyN2Y5MzIyMToUVmlzdGEgRGVsIFNvbCBDaXJjbGUSHBIUCgcI6Q8QARgSEgcI6Q8QARgZGAcyAhAAOAEqBwoFOgNVU0Q&amp;ved=0CMwBEMr3BGoZChMI4JrK5q37iQMVAAAAAB0AAAAAEJeOAQ&amp;ictx=3&amp;hl=en-US&amp;ap=KigKEgkHn0LMssg7QBH-HiHeRrJUwBISCT5tjKyFyTtAEf4eoZwmslTAMAA&amp;qs=CAAgACgAMidDaGtRclpyT3ljLTh0T3AtR2cwdlp5OHhNV3RxTlhBek9UQm5FQUk4DUgA</t>
  </si>
  <si>
    <t>https://www.google.com/travel/search?q=194%2C%20Meadow%20Lane%2C%20Pinellas%20County%2C%20Florida%2C%2034677%2C%20United%20States&amp;ts=CAISCgoCCAMKAggDEAAaHhIcEhQKBwjoDxAMGAkSBwjoDxAMGAwYAzICEAA4ASoHCgU6A1VTRA&amp;ved=0CB0QyvcEahkKEwjgmsrmrfuJAxUAAAAAHQAAAAAQ448B&amp;ictx=3&amp;hl=en-US&amp;ap=KigKEgkHn0LMssg7QBH-HiHeRrJUwBISCT5tjKyFyTtAEf4eoZwmslTAMAA&amp;qs=CAAgACgAMidDaGtRNXRhRTd2VDA2dTVWR2cwdlp5OHhNWFpqZHpVMVpEWTBFQUk4DUgA</t>
  </si>
  <si>
    <t>https://www.google.com/travel/search?q=1312%2C%20Brandonwood%20Drive%2C%20Brandon%2C%20Hillsborough%20County%2C%20Florida%2C%2033510%2C%20United%20States&amp;ts=CAISCgoCCAMKAggDEAAaHhIcEhQKBwjpDxACGA4SBwjpDxACGBUYBzICEAA4ASoHCgU6A1VTRA&amp;ved=0CAMQyvcEahkKEwjgmsrmrfuJAxUAAAAAHQAAAAAQwpAB&amp;ictx=3&amp;hl=en-US&amp;ap=KigKEgkHn0LMssg7QBH-HiHeRrJUwBISCT5tjKyFyTtAEf4eoZwmslTAMAA&amp;qs=CAAgACgAMidDaGtROG9fUGw1U2R1cnBQR2cwdlp5OHhNWFI0Y1cxbmJuRnJFQUk4DUgA</t>
  </si>
  <si>
    <t>https://www.google.com/travel/search?q=1911%2C%20Castlebay%20Court%2C%20Harbor%20Palms%2C%20Oldsmar%2C%20Pinellas%20County%2C%20Florida%2C%2034677%2C%20United%20States&amp;ts=CAISCgoCCAMKAggDEAAaVwo3EjUyJTB4ODhjMmVkYjMyOWNjZGQzMToweGQ3YTNkOTJmMDU2ZDg0N2U6DEhhcmJvciBQYWxtcxIcEhQKBwjoDxALGBsSBwjoDxALGB4YAzICEAA4ASoHCgU6A1VTRA&amp;ved=0CI8CEMr3BGoZChMI4JrK5q37iQMVAAAAAB0AAAAAEIOUAQ&amp;ictx=3&amp;hl=en-US&amp;ap=KigKEgkHn0LMssg7QBH-HiHeRrJUwBISCT5tjKyFyTtAEf4eoZwmslTAMAA&amp;qs=CAEgACgAMihDaG9ReVpyNnVvSEg5YkRJQVJvTkwyY3ZNVEYyTlhnM2VURnRjaEFDOA1IAA</t>
  </si>
  <si>
    <t>https://www.google.com/travel/search?q=5137%2C%20Polar%20Drive%2C%20Colonial%20Manor%2C%20Elfers%2C%20Pasco%20County%2C%20Florida%2C%2034690%2C%20United%20States&amp;ts=CAISCgoCCAMKAggDEAAaHhIcEhQKBwjoDxAMGAkSBwjoDxAMGAwYAzICEAA4ASoHCgU6A1VTRA&amp;ved=0CLIBEMr3BGoZChMI4JrK5q37iQMVAAAAAB0AAAAAEOWUAQ&amp;ictx=3&amp;hl=en-US&amp;ap=KigKEgkHn0LMssg7QBH-HiHeRrJUwBISCT5tjKyFyTtAEf4eoZwmslTAMAA&amp;qs=CAAgACgAMidDaGtRMmRQWGdZaXdocDFMR2cwdlp5OHhNV3hrZG1KNU1tcHlFQUk4DUgA</t>
  </si>
  <si>
    <t>https://www.google.com/travel/search?q=4667%2C%20Roberts%20Road%2C%20Land%20O%27%20Lakes%2C%20Pasco%20County%2C%20Florida%2C%2034639%2C%20United%20States&amp;ts=CAISCgoCCAMKAggDEAAaHBIaEhQKBwjoDxAMGAkSBwjoDxAMGAwYAzICEAAqBwoFOgNVU0Q&amp;ved=0CAMQyvcEahkKEwjgmsrmrfuJAxUAAAAAHQAAAAAQ7pUB&amp;ictx=3&amp;hl=en-US&amp;ap=KigKEgkHn0LMssg7QBH-HiHeRrJUwBISCT5tjKyFyTtAEf4eoZwmslTAMAA&amp;qs=CAAgACgAMidDaGtRZzRLTHE5bnFpWXBJR2cwdlp5OHhNWE56WjJOd2RuUXlFQUk4DUgA</t>
  </si>
  <si>
    <t>https://www.google.com/travel/search?q=1232%2C%20Vinetree%20Drive%2C%20Brandon%2C%20Hillsborough%20County%2C%20Florida%2C%2033510%2C%20United%20States&amp;ts=CAISCgoCCAMKAggDEAAaHhIcEhQKBwjpDxABGAsSBwjpDxABGBIYBzICEAA4ASoHCgU6A1VTRA&amp;ved=0CBwQyvcEahkKEwjgmsrmrfuJAxUAAAAAHQAAAAAQtpwB&amp;ictx=3&amp;hl=en-US&amp;ap=KigKEgkHn0LMssg7QBH-HiHeRrJUwBISCT5tjKyFyTtAEf4eoZwmslTAMAA&amp;qs=CAAgACgAMidDaGtRc0xPNHNaZUpxNUlqR2cwdlp5OHhNWGsxZW1OdWFEUm9FQUk4DUgA</t>
  </si>
  <si>
    <t>https://www.google.com/travel/search?q=13336%2C%20Gulf%20Lane%2C%20Mitchell%20Beach%2C%20Madeira%20Beach%2C%20Pinellas%20County%2C%20Florida%2C%2033708%2C%20United%20States&amp;ts=CAISCgoCCAMKAggDEAAaHhIcEhQKBwjoDxAMGBASBwjoDxAMGBcYBzICEAA4ASoHCgU6A1VTRA&amp;ved=0CE8QyvcEahkKEwjgmsrmrfuJAxUAAAAAHQAAAAAQyqAB&amp;ictx=3&amp;hl=en-US&amp;ap=KigKEgkHn0LMssg7QBH-HiHeRrJUwBISCT5tjKyFyTtAEf4eoZwmslTAMAA&amp;qs=CAAgACgAMihDaG9RNk1MUzZiTG0xOGpEQVJvTkwyY3ZNVEY1T1RScVpIaGpNQkFDOA1IAA</t>
  </si>
  <si>
    <t>https://www.google.com/travel/search?q=1512%2C%20Sydney%20Road%2C%20Abbey%20Trace%2C%20Brandon%2C%20Hillsborough%20County%2C%20Florida%2C%2033567%2C%20United%20States&amp;ts=CAISCgoCCAMKAggDEAAaXAo8EjoyJTB4ODhjMmNjODkwZmY1ZTcxMToweGYyZTNjZGE2ZWIxMDVmZTU6EUFiYmV5IFRyYWNlIERyaXZlEhwSFAoHCOkPEAIYBxIHCOkPEAIYDhgHMgIQADgBKgcKBToDVVNE&amp;ved=0CAMQyvcEahkKEwjgmsrmrfuJAxUAAAAAHQAAAAAQ9qEB&amp;ictx=3&amp;hl=en-US&amp;ap=KigKEgkHn0LMssg7QBH-HiHeRrJUwBISCT5tjKyFyTtAEf4eoZwmslTAMAA&amp;qs=CAAgACgAMidDaGtRZ083VDdvbVZ2cmhWR2cwdlp5OHhNV3gwYURNM01URjBFQUk4DUgA</t>
  </si>
  <si>
    <t>https://www.google.com/travel/search?q=1831%2C%20Streetman%20Drive%2C%20Hillsborough%20County%2C%20Florida%2C%2033547%2C%20United%20States&amp;ts=CAISCgoCCAMKAggDEAAaHhIcEhQKBwjpDxABGA0SBwjpDxABGBIYBTICEAA4ASoHCgU6A1VTRA&amp;ved=0CAMQyvcEahkKEwjgmsrmrfuJAxUAAAAAHQAAAAAQiKUB&amp;ictx=3&amp;hl=en-US&amp;ap=KigKEgkHn0LMssg7QBH-HiHeRrJUwBISCT5tjKyFyTtAEf4eoZwmslTAMAA&amp;qs=CAAgACgAMihDaG9RcDdlTTFiM2t2ZFcxQVJvTkwyY3ZNVEYyTURWM016bGZiaEFDOA1IAA</t>
  </si>
  <si>
    <t>https://www.google.com/travel/search?q=1118%2C%20Godfrey%20Avenue%2C%20Spring%20Hill%2C%20Hernando%20County%2C%20Florida%2C%2034609%2C%20United%20States&amp;ts=CAISCgoCCAMKAggDEAAaHBIaEhQKBwjpDxABGB0SBwjpDxABGB4YATICEAAqBwoFOgNVU0Q&amp;ved=0CAMQyvcEahkKEwjgmsrmrfuJAxUAAAAAHQAAAAAQi6YB&amp;ictx=3&amp;hl=en-US&amp;ap=KigKEgkHn0LMssg7QBH-HiHeRrJUwBISCT5tjKyFyTtAEf4eoZwmslTAMAA&amp;qs=CAAgACgAMidDaGtReXY2aHFPZlE0WjRJR2cwdlp5OHhNWGM1TUdoNGNUY3dFQUk4DUgA</t>
  </si>
  <si>
    <t>https://www.google.com/travel/search?q=3000%2C%20Daniels%20Road%2C%20Hillsborough%20County%2C%20Florida%2C%2033566%2C%20United%20States&amp;ts=CAISCgoCCAMKAggDEAAaHhIcEhQKBwjpDxACGAMSBwjpDxACGAgYBTICEAA4ASoHCgU6A1VTRA&amp;ved=0CAMQyvcEahkKEwjgmsrmrfuJAxUAAAAAHQAAAAAQh6gB&amp;ictx=3&amp;hl=en-US&amp;ap=KigKEgkHn0LMssg7QBH-HiHeRrJUwBISCT5tjKyFyTtAEf4eoZwmslTAMAA&amp;qs=CAAgACgAMihDaG9RdHVHRng3ajBxX2V0QVJvTkwyY3ZNVEZ6YzJka2Rtd3dNeEFDOA1IAA</t>
  </si>
  <si>
    <t>https://www.google.com/travel/search?q=Pasco%20County%2C%20Florida%2C%2034639%2C%20United%20States&amp;ts=CAISCgoCCAMKAggDEAAaUAowEi4yJTB4ODhjMmJhZGQwOTQ5YWI1OToweDJiNmExNDhiZTNiZTkwOTA6BTM0NjM5EhwSFAoHCOkPEAIYAxIHCOkPEAIYChgHMgIQADgBKgcKBToDVVNE&amp;ved=0CE8QyvcEahkKEwjgmsrmrfuJAxUAAAAAHQAAAAAQ8q8B&amp;ictx=3&amp;hl=en-US&amp;ap=KigKEgkHn0LMssg7QBH-HiHeRrJUwBISCT5tjKyFyTtAEf4eoZwmslTAMAA&amp;qs=CAAgACgAMidDaGtRMk9ENHljTExucDlMR2cwdlp5OHhNWGMzWjJwb04yWnlFQUk4DUgA</t>
  </si>
  <si>
    <t>https://www.google.com/travel/search?q=1507%2C%20East%20Dr%20Martin%20Luther%20King%20Jr%20Boulevard%2C%20Alabama%2C%20Plant%20City%2C%20Hillsborough%20County%2C%20Florida%2C%2033563%2C%20United%20States&amp;ts=CAISCgoCCAMKAggDEAAaHhIcEhQKBwjpDxACGBcSBwjpDxACGBsYBDICEAA4ASoHCgU6A1VTRA&amp;ved=0CAMQyvcEahkKEwjgmsrmrfuJAxUAAAAAHQAAAAAQ8bcB&amp;ictx=3&amp;hl=en-US&amp;ap=KigKEgkHn0LMssg7QBH-HiHeRrJUwBISCT5tjKyFyTtAEf4eoZwmslTAMAA&amp;qs=CAAgACgAMidDaGtReWRfemt1T1ByNzhKR2cwdlp5OHhNWFo1WDJSMmJIaDBFQUk4DUgA</t>
  </si>
  <si>
    <t>https://www.google.com/travel/search?q=11505%2C%20Grove%20Arcade%20Drive%2C%20Aberdeen%20Creek%2C%20Riverview%2C%20Hillsborough%20County%2C%20Florida%2C%2033569%2C%20United%20States&amp;ts=CAISCgoCCAMKAggDEAAaYApAEj4yJTB4ODhjMmQxODg5YjZiOTBmNzoweDdkN2RmZmI5NmE0MmU2ZjI6FUFiZXJkZWVuIENyZWVrIENpcmNsZRIcEhQKBwjpDxABGAcSBwjpDxABGAsYBDICEAA4ASoHCgU6A1VTRA&amp;ved=0CIABEMr3BGoZChMI4JrK5q37iQMVAAAAAB0AAAAAEOe5AQ&amp;ictx=3&amp;hl=en-US&amp;ap=KigKEgkHn0LMssg7QBH-HiHeRrJUwBISCT5tjKyFyTtAEf4eoZwmslTAMAA&amp;qs=CAAgACgAMihDaG9RNWNXeXlLcUtpZUxTQVJvTkwyY3ZNVEZyY0c1aVkyNXhOUkFDOA1IAA</t>
  </si>
  <si>
    <t>https://www.google.com/travel/search?q=10344%2C%20Clarion%20Street%2C%20Spring%20Hill%2C%20Hernando%20County%2C%20Florida%2C%2034608%2C%20United%20States&amp;ts=CAISCgoCCAMKAggDEAAaHhIcEhQKBwjoDxAMGBsSBwjoDxAMGB4YAzICEAA4ASoHCgU6A1VTRA&amp;ved=0CHoQyvcEahkKEwjgmsrmrfuJAxUAAAAAHQAAAAAQ078B&amp;ictx=3&amp;hl=en-US&amp;ap=KigKEgkHn0LMssg7QBH-HiHeRrJUwBISCT5tjKyFyTtAEf4eoZwmslTAMAA&amp;qs=CAAgACgAMidDaGtRaS1UeTNxbTlpS2NHR2cwdlp5OHhNWFpmWWpKa2JHdDJFQUk4DUgA</t>
  </si>
  <si>
    <t>https://www.google.com/travel/search?q=7008%2C%20Creek%20Drive%2C%20Pasco%20County%2C%20Florida%2C%2034655%2C%20United%20States&amp;ts=CAISCgoCCAMKAggDEAAaHhIcEhQKBwjpDxABGBgSBwjpDxABGBoYAjICEAA4ASoHCgU6A1VTRA&amp;ved=0CAMQyvcEahkKEwjgmsrmrfuJAxUAAAAAHQAAAAAQjsIB&amp;ictx=3&amp;hl=en-US&amp;ap=KigKEgkHn0LMssg7QBH-HiHeRrJUwBISCT5tjKyFyTtAEf4eoZwmslTAMAA&amp;qs=CAAgACgAMidDaGtRdl92MjAtSFl2LTlXR2cwdlp5OHhNWGM0TURSaWNXTnVFQUk4DUgA</t>
  </si>
  <si>
    <t>https://www.google.com/travel/search?q=874%2C%20Narcissus%20Avenue%2C%20Clearwater%2C%20Pinellas%20County%2C%20Florida%2C%2033767%2C%20United%20States&amp;ts=CAISCgoCCAMKAggDEAAaHhIcEhQKBwjoDxAMGAkSBwjoDxAMGAwYAzICEAA4ASoHCgU6A1VTRA&amp;ved=0CGAQyvcEahkKEwjgmsrmrfuJAxUAAAAAHQAAAAAQ_ccB&amp;ictx=3&amp;hl=en-US&amp;ap=KigKEgkHn0LMssg7QBH-HiHeRrJUwBISCT5tjKyFyTtAEf4eoZwmslTAMAA&amp;qs=CAAgACgAMidDaGtRbGFEcmtkQ1RxLXA2R2cwdlp5OHhNWFI0Y1cxZlpuaHFFQUk4DUgA</t>
  </si>
  <si>
    <t>https://www.google.com/travel/search?q=5228%2C%20Cherry%20Avenue%2C%20Mango%20Hills%2C%20Hillsborough%20County%2C%20Florida%2C%2033584%2C%20United%20States&amp;ts=CAISCgoCCAMKAggDEAAaHhIcEhQKBwjpDxABGA8SBwjpDxABGBIYAzICEAA4ASoHCgU6A1VTRA&amp;ved=0CAMQyvcEahkKEwjgmsrmrfuJAxUAAAAAHQAAAAAQpNEB&amp;ictx=3&amp;hl=en-US&amp;ap=KigKEgkHn0LMssg7QBH-HiHeRrJUwBISCT5tjKyFyTtAEf4eoZwmslTAMAA&amp;qs=CAAgACgAMihDaG9ROG92R3BNckl3b3piQVJvTkwyY3ZNVEZyYWpWd1ozRXhlUkFDOA1IAA</t>
  </si>
  <si>
    <t>https://www.google.com/travel/search?q=1873%2C%20Mazo%20Manor%2C%20Pasco%20County%2C%20Florida%2C%2033558%2C%20United%20States&amp;ts=CAISCgoCCAMKAggDEAAaHhIcEhQKBwjoDxAMGBYSBwjoDxAMGBoYBDICEAA4ASoHCgU6A1VTRA&amp;ved=0CBwQyvcEahkKEwjgmsrmrfuJAxUAAAAAHQAAAAAQ5NgB&amp;ictx=3&amp;hl=en-US&amp;ap=KigKEgkHn0LMssg7QBH-HiHeRrJUwBISCT5tjKyFyTtAEf4eoZwmslTAMAA&amp;qs=CAAgACgAMidDaGtRdEpxOXhmajc5N2NZR2cwdlp5OHhNWGt6Y2pSb2JEWTVFQUk4DUgA</t>
  </si>
  <si>
    <t>https://www.google.com/travel/search?q=513%2C%20Fairfax%20Lane%2C%20Apollo%20Beach%2C%20Hillsborough%20County%2C%20Florida%2C%2033572%2C%20United%20States&amp;ts=CAISCgoCCAMKAggDEAAaHhIcEhQKBwjoDxAMGAkSBwjoDxAMGAwYAzICEAA4ASoHCgU6A1VTRA&amp;ved=0CLACEMr3BGoZChMI4JrK5q37iQMVAAAAAB0AAAAAEKXhAQ&amp;ictx=3&amp;hl=en-US&amp;ap=KigKEgkHn0LMssg7QBH-HiHeRrJUwBISCT5tjKyFyTtAEf4eoZwmslTAMAA&amp;qs=CAAgACgAMihDaG9RdTdtT2xJYmZsS1RjQVJvTkwyY3ZNVEY1TVdNelpEQjVjUkFDOA1IAA</t>
  </si>
  <si>
    <t>https://www.google.com/travel/search?q=1113%2C%20Axlewood%20Circle%2C%20Brandon%2C%20Hillsborough%20County%2C%20Florida%2C%2033511%2C%20United%20States&amp;ts=CAISCgoCCAMKAggDEAAaHhIcEhQKBwjpDxABGBkSBwjpDxABGB0YBDICEAA4ASoHCgU6A1VTRA&amp;ved=0CKwBEMr3BGoZChMI4JrK5q37iQMVAAAAAB0AAAAAEMzlAQ&amp;ictx=3&amp;hl=en-US&amp;ap=KigKEgkHn0LMssg7QBH-HiHeRrJUwBISCT5tjKyFyTtAEf4eoZwmslTAMAE&amp;qs=CAASBENCST0gACgAMidDaGtRcDdEY21LakI2TXM1R2cwdlp5OHhNWGM0Wm5CeGN6STJFQUk4DUgA</t>
  </si>
  <si>
    <t>https://www.google.com/travel/search?q=1039%2C%20Rushmore%20Drive%2C%20Holiday%2C%20Pasco%20County%2C%20Florida%2C%2034690%2C%20United%20States&amp;ts=CAISCgoCCAMKAggDEAAaHhIcEhQKBwjpDxABGBISBwjpDxABGBYYBDICEAA4ASoHCgU6A1VTRA&amp;ved=0CAMQyvcEahkKEwjgmsrmrfuJAxUAAAAAHQAAAAAQn-cB&amp;ictx=3&amp;hl=en-US&amp;ap=KigKEgkHn0LMssg7QBH-HiHeRrJUwBISCT5tjKyFyTtAEf4eoZwmslTAMAA&amp;qs=CAAgACgAMihDaG9RLUtXdzJZWHd2TVNuQVJvTkwyY3ZNVEYyZUhSNmVtUnlkaEFDOA1IAA</t>
  </si>
  <si>
    <t>https://www.google.com/travel/search?q=Beach%20Fire%2C%20Avalon%20Street%2C%20Clearwater%2C%20Pinellas%20County%2C%20Florida%2C%2033767%2C%20United%20States&amp;ts=CAISCgoCCAMKAggDEAAaaApIEkYyJTB4ODhjMmY2Y2U3YTFmNDI5YjoweDVhMTdiMmZhMzQ4M2E1MWQ6HUJlYWNoIEZpcmUgQmVhY2ggQmFyICYgR3JpbGxlEhwSFAoHCOgPEAwYBBIHCOgPEAwYChgGMgIQADgBKgcKBToDVVNE&amp;ved=0COACEMr3BGoZChMI4JrK5q37iQMVAAAAAB0AAAAAENbvAQ&amp;ictx=3&amp;hl=en-US&amp;ap=KigKEgkHn0LMssg7QBH-HiHeRrJUwBISCT5tjKyFyTtAEf4eoZwmslTAMAA&amp;qs=CAEgACgAMihDaG9RM0lPRm9kLTN2cy1CQVJvTkwyY3ZNVEZyYWpWd1puWjVOaEFDOA1IAA</t>
  </si>
  <si>
    <t>https://www.google.com/travel/search?q=919%2C%20North%20Roux%20Street%2C%20Dixie%20Gardens%2C%20Plant%20City%2C%20Hillsborough%20County%2C%20Florida%2C%2033563%2C%20United%20States&amp;ts=CAISCgoCCAMKAggDEAAaHhIcEhQKBwjoDxAMGBcSBwjoDxAMGBkYAjICEAA4ASoHCgU6A1VTRA&amp;ved=0CAMQyvcEahkKEwjgmsrmrfuJAxUAAAAAHQAAAAAQoPEB&amp;ictx=3&amp;hl=en-US&amp;ap=KigKEgkHn0LMssg7QBH-HiHeRrJUwBISCT5tjKyFyTtAEf4eoZwmslTAMAA&amp;qs=CAAgACgAMidDaGtRcTVhQXlaS0JnNU5ZR2cwdlp5OHhNV3R5WW5acU5EazJFQUk4DUgA</t>
  </si>
  <si>
    <t>https://www.google.com/travel/search?q=399%2C%20Lake%20Parsons%20Green%2C%20Allendale%2C%20Brandon%2C%20Hillsborough%20County%2C%20Florida%2C%2033511%2C%20United%20States&amp;ts=CAISCgoCCAMKAggDEAAaHhIcEhQKBwjoDxAMGBESBwjoDxAMGBcYBjICEAA4ASoHCgU6A1VTRA&amp;ved=0CAMQyvcEahkKEwjgmsrmrfuJAxUAAAAAHQAAAAAQ7PQB&amp;ictx=3&amp;hl=en-US&amp;ap=KigKEgkHn0LMssg7QBH-HiHeRrJUwBISCT5tjKyFyTtAEf4eoZwmslTAMAA&amp;qs=CAEgACgAMidDaGtRMFBUaDJ2bk4tTUE5R2cwdlp5OHhNWFI0Y1c1dWEydzBFQUk4DUgA</t>
  </si>
  <si>
    <t>https://www.google.com/travel/search?q=9551%2C%20Roberts%20Road%2C%20Keystone%20Acres%2C%20Hillsborough%20County%2C%20Florida%2C%2033556%2C%20United%20States&amp;ts=CAISCgoCCAMKAggDEAAaHhIcEhQKBwjoDxAMGAkSBwjoDxAMGAwYAzICEAA4ASoHCgU6A1VTRA&amp;ved=0CE4QyvcEahkKEwjgmsrmrfuJAxUAAAAAHQAAAAAQ1PYB&amp;ictx=3&amp;hl=en-US&amp;ap=KigKEgkHn0LMssg7QBH-HiHeRrJUwBISCT5tjKyFyTtAEf4eoZwmslTAMAA&amp;qs=CAAgACgAMihDaG9RM2Y2Zi0tdlJpcy1QQVJvTkwyY3ZNVEYyZWpKa2VuSnVjUkFDOA1IAA</t>
  </si>
  <si>
    <t>https://www.google.com/travel/search?q=6304%2C%20Discovery%20Lane%2C%20Pasco%20County%2C%20Florida%2C%2034638%2C%20United%20States&amp;ts=CAISCgoCCAMKAggDEAAaHBIaEhQKBwjoDxAMGAkSBwjoDxAMGAwYAzICEAAqBwoFOgNVU0Q&amp;ved=0CAMQyvcEahkKEwjgmsrmrfuJAxUAAAAAHQAAAAAQu_cB&amp;ictx=3&amp;hl=en-US&amp;ap=KigKEgkHn0LMssg7QBH-HiHeRrJUwBISCT5tjKyFyTtAEf4eoZwmslTAMAA&amp;qs=CAAgACgAMihDaG9RejhHcDFKYVNqb2VOQVJvTkwyY3ZNVEY1TkhsdE5ERnplaEFDOA1IAA</t>
  </si>
  <si>
    <t>https://www.google.com/travel/search?q=7896%2C%20Harney%20Road%2C%20Temple%20Terrace%2C%20Hillsborough%20County%2C%20Florida%2C%2033637%2C%20United%20States&amp;ts=CAISCgoCCAMKAggDEAAaHhIcEhQKBwjoDxAMGAkSBwjoDxAMGAwYAzICEAA4ASoHCgU6A1VTRA&amp;ved=0CBkQyvcEahkKEwjgmsrmrfuJAxUAAAAAHQAAAAAQl_gB&amp;ictx=3&amp;hl=en-US&amp;ap=KigKEgkHn0LMssg7QBH-HiHeRrJUwBISCT5tjKyFyTtAEf4eoZwmslTAMAA&amp;qs=CAAgACgAMihDaG9RakwzaC1MYktvTkdpQVJvTkwyY3ZNVEYyTTJ0NmRIRnliaEFDOA1IAA</t>
  </si>
  <si>
    <t>Lala's House</t>
  </si>
  <si>
    <t>https://www.google.com/travel/search?q=7553%2C%20Bayshore%20Drive%2C%20Sunset%20Beach%2C%20Treasure%20Island%2C%20Pinellas%20County%2C%20Florida%2C%2033706%2C%20United%20States&amp;ts=CAISCgoCCAMKAggDEAAaHhIcEhQKBwjpDxABGAgSBwjpDxABGA8YBzICEAA4ASoHCgU6A1VTRA&amp;ved=0CLoBEMr3BGoZChMI4JrK5q37iQMVAAAAAB0AAAAAENX7AQ&amp;ictx=3&amp;hl=en-US&amp;ap=KigKEgkHn0LMssg7QBH-HiHeRrJUwBISCT5tjKyFyTtAEf4eoZwmslTAMAE&amp;qs=CAASBENDUT0gACgAMihDaG9Ra1o3V2c1UGdfTE9IQVJvTkwyY3ZNVEYzTkRKMGRtY3hhaEFDOA1IAA</t>
  </si>
  <si>
    <t>https://www.google.com/travel/search?q=4738%2C%20Innisfil%20Street%2C%20Cove%20Springs%2C%20Pinellas%20County%2C%20Florida%2C%2034683%2C%20United%20States&amp;ts=CAISCgoCCAMKAggDEAAaHhIcEhQKBwjoDxAMGBASBwjoDxAMGBEYATICEAA4ASoHCgU6A1VTRA&amp;ved=0CAMQyvcEahkKEwjgmsrmrfuJAxUAAAAAHQAAAAAQ-vwB&amp;ictx=3&amp;hl=en-US&amp;ap=KigKEgkHn0LMssg7QBH-HiHeRrJUwBISCT5tjKyFyTtAEf4eoZwmslTAMAA&amp;qs=CAAgACgAMihDaG9RaWEyeW5NV0kydG5mQVJvTkwyY3ZNVEZyY2pZMVpEQnlkQkFDOA1IAA</t>
  </si>
  <si>
    <t>https://www.google.com/travel/search?q=1914%2C%20West%20Cleveland%20Street%2C%20Hyde%20Park%2C%20Tampa%2C%20Hillsborough%20County%2C%20Florida%2C%2033606%2C%20United%20States&amp;ts=CAISCgoCCAMKAggDEAAaHhIcEhQKBwjpDxACGBASBwjpDxACGBQYBDICEAA4ASoHCgU6A1VTRA&amp;ved=0CAMQyvcEahkKEwjgmsrmrfuJAxUAAAAAHQAAAAAQuJAC&amp;ictx=3&amp;hl=en-US&amp;ap=KigKEgkHn0LMssg7QBH-HiHeRrJUwBISCT5tjKyFyTtAEf4eoZwmslTAMAA&amp;qs=CAAgACgAMihDaG9Rb2Q3UnAtZUR2c0doQVJvTkwyY3ZNVEYwZUhGdE9IYzVlUkFDOA1IAA</t>
  </si>
  <si>
    <t>https://www.google.com/travel/search?q=5858%2C%20Melaleuca%20Drive%2C%20Holiday%2C%20Pasco%20County%2C%20Florida%2C%2034690%2C%20United%20States&amp;ts=CAISCgoCCAMKAggDEAAaHhIcEhQKBwjpDxABGBISBwjpDxABGBYYBDICEAA4ASoHCgU6A1VTRA&amp;ved=0CAMQyvcEahkKEwjgmsrmrfuJAxUAAAAAHQAAAAAQ5pUC&amp;ictx=3&amp;hl=en-US&amp;ap=MAA&amp;qs=CAAgACgAMihDaG9RekpYRG5fMjZxdGYtQVJvTkwyY3ZNVEYyZVhFeU5USmlOeEFDOA1IAA</t>
  </si>
  <si>
    <t>https://www.google.com/travel/search?q=Seven%20Springs%20Golf%20and%20Country%20Club%20Home%20Page%2C%203535%2C%20Trophy%20Boulevard%2C%20Trinity%2C%20Pasco%20County%2C%20Florida%2C%2034655%2C%20United%20States&amp;ts=CAISCgoCCAMKAggDEAAaHhIcEhQKBwjoDxAMGAkSBwjoDxAMGAwYAzICEAA4ASoHCgU6A1VTRA&amp;ved=0CHkQyvcEahkKEwjgmsrmrfuJAxUAAAAAHQAAAAAQ3pYC&amp;ictx=3&amp;hl=en-US&amp;ap=MAA&amp;qs=CAEgACgAMihDaG9RLWZPUnhvcml5ZGZtQVJvTkwyY3ZNVEYyTTJ0NmVIRjNhQkFDOA1IAA</t>
  </si>
  <si>
    <t>https://www.google.com/travel/search?q=3521%2C%20Glossy%20Ibis%20Court%2C%20Palm%20Harbor%2C%20Pinellas%20County%2C%20Florida%2C%2034683%2C%20United%20States&amp;ts=CAISCgoCCAMKAggDEAAaHhIcEhQKBwjoDxAMGAkSBwjoDxAMGAwYAzICEAA4ASoHCgU6A1VTRA&amp;ved=0CO4BEMr3BGoZChMI4JrK5q37iQMVAAAAAB0AAAAAELGcAg&amp;ictx=3&amp;hl=en-US&amp;ap=MAA&amp;qs=CAAgACgAMihDaG9RNXVXNWw2ZUwyY0tnQVJvTkwyY3ZNVEY1TTNGa2JXeHpZeEFDOA1IAA</t>
  </si>
  <si>
    <t>https://www.google.com/travel/search?q=4728%2C%20Bloom%20Drive%2C%20Plant%20City%2C%20Hillsborough%20County%2C%20Florida%2C%2033566%2C%20United%20States&amp;ts=CAISCgoCCAMKAggDEAAaHhIcEhQKBwjoDxAMGBMSBwjoDxAMGBgYBTICEAA4ASoHCgU6A1VTRA&amp;ved=0CAMQyvcEahkKEwjgmsrmrfuJAxUAAAAAHQAAAAAQ458C&amp;ictx=3&amp;hl=en-US&amp;ap=MAA&amp;qs=CAAgACgAMihDaG9RX1ByRG90Q1UxYWIzQVJvTkwyY3ZNVEYzTjJ0eGJtYzVkQkFDOA1IAA</t>
  </si>
  <si>
    <t>https://www.google.com/travel/search?q=229%2C%20South%20Webb%20Road%2C%20Youmans%2C%20Hillsborough%20County%2C%20Florida%2C%2033566%2C%20United%20States&amp;ts=CAISCgoCCAMKAggDEAAaHBIaEhQKBwjpDxABGBMSBwjpDxABGBcYBDICEAAqDAoFOgNVU0QaAyIBBQ&amp;ved=0CAQQyvcEahkKEwjgmsrmrfuJAxUAAAAAHQAAAAAQ36UC&amp;ictx=3&amp;hl=en-US&amp;ap=MAA&amp;qs=CAAgACgAMidDaGtRZzRIUTlaR2o0dUI0R2cwdlp5OHhNWGMwTW5JemFsODRFQUk4DUgA</t>
  </si>
  <si>
    <t>https://www.google.com/travel/search?q=30083%2C%2069th%20Street%20North%2C%20Riviera%20Estates%2C%20Pinellas%20County%2C%20Florida%2C%2033761%2C%20United%20States&amp;ts=CAISCgoCCAMKAggDEAAaHhIcEhQKBwjoDxAMGBISBwjoDxAMGBgYBjICEAA4ASoMCgU6A1VTRBoDIgEF&amp;ved=0CAMQyvcEahkKEwjgmsrmrfuJAxUAAAAAHQAAAAAQg64C&amp;ictx=3&amp;hl=en-US&amp;ap=MAA&amp;qs=CAEgACgAMidDaGtRbmVia19yZXd1UGcxR2cwdlp5OHhNWGsxZW1SdGNHZDJFQUk4DUgA</t>
  </si>
  <si>
    <t>https://www.google.com/travel/search?q=6813%2C%20Saltwater%20Boulevard%2C%20Pleasure%20Isles%2C%20Hudson%2C%20Pasco%20County%2C%20Florida%2C%2034667%2C%20United%20States&amp;ts=CAISCgoCCAMKAggDEAAaHhIcEhQKBwjpDxACGBESBwjpDxACGBUYBDICEAA4ASoHCgU6A1VTRA&amp;ved=0CGAQyvcEahkKEwjgmsrmrfuJAxUAAAAAHQAAAAAQlb8C&amp;ictx=3&amp;hl=en-US&amp;ap=MAE&amp;qs=CAASBENCST0gACgAMidDaGtRaG9IWWt1VFltYUUyR2cwdlp5OHhNWFI0Y1d4NmJYbzRFQUk4DUgA</t>
  </si>
  <si>
    <t>https://www.google.com/travel/search?ts=CAISCgoCCAMKAggDEAAaXwpBEj8KCC9tLzBycjFzMiQweDg4YzJmYzBhZWU5OTNiMGY6MHgyMjUwZGRhMzA4YjQ0NDQ6DU1hZGVpcmEgQmVhY2gSGhIUCgcI6A8QDBgIEgcI6A8QDBgLGAMyAggBKgcKBToDVVNE&amp;ved=0COYCEMr3BGoZChMI4JrK5q37iQMVAAAAAB0AAAAAEIzIAg&amp;ictx=3&amp;hl=en-US&amp;ap=MAA&amp;qs=CAEyJ0Noa1E4S3ZIamMyZ3djUTVHZzB2Wnk4eE1YTnpaMk0xTXpCekVBSTgNSAA</t>
  </si>
  <si>
    <t>https://www.google.com/travel/search?q=2411%2C%20Devonwoode%20Place%2C%20Amys%20Acres%2C%20Brandon%2C%20Hillsborough%20County%2C%20Florida%2C%2033584%2C%20United%20States&amp;ts=CAISCgoCCAMKAggDEAAaHhIcEhQKBwjoDxAMGAESBwjoDxAMGAgYBzICEAA4ASoHCgU6A1VTRA&amp;ved=0CFgQyvcEahkKEwjgmsrmrfuJAxUAAAAAHQAAAAAQw8wC&amp;ictx=3&amp;hl=en-US&amp;ap=MAE&amp;qs=CAASBENCST0gACgAMihDaG9ROVpfMmdNWG9uYl9lQVJvTkwyY3ZNVEZyYWpWdWRuWjBOeEFDOA1IAA</t>
  </si>
  <si>
    <t>https://www.google.com/travel/search?q=449%2C%20Bahia%20Beach%20Boulevard%2C%20Hillsborough%20County%2C%20Florida%2C%2033570%2C%20United%20States&amp;ts=CAISCgoCCAMKAggDEAAaHhIcEhQKBwjoDxAMGAwSBwjoDxAMGBEYBTICEAA4ASoHCgU6A1VTRA&amp;ved=0CAMQyvcEahkKEwjgmsrmrfuJAxUAAAAAHQAAAAAQqc0C&amp;ictx=3&amp;hl=en-US&amp;ap=MAA&amp;qs=CAAgACgAMihDaG9RX3ZLY3B1bVNsNnZjQVJvTkwyY3ZNVEYwZUhGdWNtYzVkaEFDOA1IAA</t>
  </si>
  <si>
    <t>https://www.google.com/travel/search?q=766%2C%20Crsytal%20Drive%2C%20Palm%20Harbor%2C%20Pinellas%20County%2C%20Florida%2C%2034683%2C%20United%20States&amp;ts=CAISCgoCCAMKAggDEAAaUAowEi4yJTB4ODhjMmYyMTE3NDRkZmI0NToweGMxNjEzMGEwOGJiMjNkYTM6BTM0NjgzEhwSFAoHCOgPEAwYCRIHCOgPEAwYDxgGMgIQADgBKgcKBToDVVNE&amp;ved=0COUBEMr3BGoZChMI4JrK5q37iQMVAAAAAB0AAAAAEIXQAg&amp;ictx=3&amp;hl=en-US&amp;ap=MAA&amp;qs=CAAgACgAMihDaG9RbzdIZDA1TDA5WnJUQVJvTkwyY3ZNVEYzYldoNGNYZ3pjUkFDOA1IAA</t>
  </si>
  <si>
    <t>https://www.google.com/travel/search?q=6524%2C%20Solitare%20Palm%20Way%2C%20Apollo%20Beach%2C%20Hillsborough%20County%2C%20Florida%2C%2033572%2C%20United%20States&amp;ts=CAISCgoCCAMKAggDEAAaVwo3EjUyJTB4ODhjMmQ3N2M5NGZlNDlkZDoweDQyMGZjNWVkMjYyYWRmYTQ6DEFwb2xsbyBCZWFjaBIcEhQKBwjpDxABGA0SBwjpDxABGBEYBDICEAA4ASoHCgU6A1VTRA&amp;ved=0CIEBEMr3BGoZChMI4JrK5q37iQMVAAAAAB0AAAAAEOXYAg&amp;ictx=3&amp;hl=en-US&amp;ap=MAA&amp;qs=CAAgACgAMidDaGtRaHVEOGhQYjN1czhKR2cwdlp5OHhNWFpyWXpjNGNqVnJFQUk4DUgA</t>
  </si>
  <si>
    <t>https://www.google.com/travel/search?q=1053%2C%20Apollo%20Beach%20Boulevard%2C%20Apollo%20Beach%2C%20Hillsborough%20County%2C%20Florida%2C%2033572%2C%20United%20States&amp;ts=CAISCgoCCAMKAggDEAAaHhIcEhQKBwjpDxACGAsSBwjpDxACGBEYBjICEAA4ASoHCgU6A1VTRA&amp;ved=0CBwQyvcEahkKEwjgmsrmrfuJAxUAAAAAHQAAAAAQy9wC&amp;ictx=3&amp;hl=en-US&amp;ap=MAA&amp;qs=CAAgACgAMihDaG9ReU0td2dlbUpoNDNKQVJvTkwyY3ZNVEYwZUhGdU9ITTFPUkFDOA1IAA</t>
  </si>
  <si>
    <t>https://www.google.com/travel/search?q=Haulover%20Cove%2C%20Pasco%20County%2C%20Florida%2C%2033558%2C%20United%20States&amp;ts=CAISCgoCCAMKAggDEAAabApMEkoKDS9nLzExYjZoeWZwZjAyJTB4ODhjMmI5NTU5M2I2YmNkZjoweDRlZDJlOTA4ZGU0YmNkZWI6EkhhdWxvdmVyIENvdmUgUm9hZBIcEhQKBwjoDxAMGAMSBwjoDxAMGAcYBDICEAA4ASoHCgU6A1VTRA&amp;ved=0CAMQyvcEahkKEwjgmsrmrfuJAxUAAAAAHQAAAAAQt90C&amp;ictx=3&amp;hl=en-US&amp;ap=MAA&amp;qs=CAAgACgAMihDaG9RcWVDYXNObllwcUdXQVJvTkwyY3ZNVEYyTURWNE1uaHVlUkFDOA1IAA</t>
  </si>
  <si>
    <t>https://www.google.com/travel/search?q=5636%2C%20100th%20Way%20North%2C%20Seminole%2C%20Pinellas%20County%2C%20Florida%2C%2033708%2C%20United%20States&amp;ts=CAISCgoCCAMKAggDEAAaHhIcEhQKBwjpDxABGBASBwjpDxABGBUYBTICEAA4ASoHCgU6A1VTRA&amp;ved=0CAMQyvcEahkKEwjgmsrmrfuJAxUAAAAAHQAAAAAQteAC&amp;ictx=3&amp;hl=en-US&amp;ap=MAA&amp;qs=CAAgACgAMihDaG9RM3JLeDZMNncxN0hYQVJvTkwyY3ZNVEYyY2pBNU5UWnJhaEFDOA1IAA</t>
  </si>
  <si>
    <t>https://www.google.com/travel/search?q=Craft%20Life%20Brewing%2C%20Tower%20Drive%2C%20Hudson%2C%20Pasco%20County%2C%20Florida%2C%2034667%2C%20United%20States&amp;ts=CAISCgoCCAMKAggDEAAaZQpFEkMyJTB4ODhjMjliZjUyNzFmOWVhMzoweDhhMTFiM2QwOTA0NzU0OTM6GkNyYWZ0IExpZmUgQnJld2luZyBDb21wYW55EhwSFAoHCOkPEAEYFRIHCOkPEAEYGRgEMgIQADgBKgcKBToDVVNE&amp;ved=0CAMQyvcEahkKEwjgmsrmrfuJAxUAAAAAHQAAAAAQyOQC&amp;ictx=3&amp;hl=en-US&amp;ap=MAA&amp;qs=CAAgACgAMidDaGtRcUxySG5OSDQ4WTBmR2cwdlp5OHhNWFprYW5KNE1UbHNFQUk4DUgA</t>
  </si>
  <si>
    <t>https://www.google.com/travel/search?q=6515%2C%20King%20Palm%20Way%2C%20Apollo%20Beach%2C%20Hillsborough%20County%2C%20Florida%2C%2033572%2C%20United%20States&amp;ts=CAISCgoCCAMKAggDEAAaHhIcEhQKBwjoDxAMGBUSBwjoDxAMGBwYBzICEAA4ASoHCgU6A1VTRA&amp;ved=0CDUQyvcEahkKEwjgmsrmrfuJAxUAAAAAHQAAAAAQ2PAC&amp;ictx=3&amp;hl=en-US&amp;ap=MAA&amp;qs=CAAgACgAMihDaG9RemJ2Z3BPYXk0YXVBQVJvTkwyY3ZNVEYzT1hoNGNuUnViUkFDOA1IAA</t>
  </si>
  <si>
    <t>https://www.google.com/travel/search?q=6342%2C%20Luria%20Lane%2C%20Alinium%20at%20Zionsville%2C%20Boone%20County%2C%20Indiana%2C%2046077%2C%20United%20States&amp;qs=CAAgACgAMihDaG9RN01XU245SGtvNHFFQVJvTkwyY3ZNVEZ6ZERSblpGOTRhaEFDOA1IAA&amp;hl=en-US&amp;ved=0CDcQyvcEahcKEwiw-pnGnf2JAxUAAAAAHQAAAAAQfQ&amp;ts=CAISCgoCCAMKAggDEAAaHhIcEhQKBwjpDxACGAMSBwjpDxACGAgYBTICEAA4ASoHCgU6A1VTRA&amp;ictx=3&amp;ap=MAA</t>
  </si>
  <si>
    <t>https://www.google.com/travel/search?q=1432%2C%20Maynard%20Drive%2C%20Indianapolis%2C%20Marion%20County%2C%20Indiana%2C%2046227%2C%20United%20States&amp;qs=CAASBENCST0gACgAMidDaGtRa3BuZjN0Q0xqWTlqR2cwdlp5OHhNWFo2TW1jemNXaDJFQUk4DUgA&amp;hl=en-US&amp;ved=0CGAQyvcEahgKEwiw-pnGnf2JAxUAAAAAHQAAAAAQnQI&amp;ts=CAISCgoCCAMKAggDEAAaHhIcEhQKBwjoDxAMGAkSBwjoDxAMGAwYAzICEAA4ASoHCgU6A1VTRA&amp;ictx=3&amp;ap=MAE</t>
  </si>
  <si>
    <t>https://www.google.com/travel/search?q=11306%2C%20Lantern%20Road%2C%20Downtown%20Fishers%2C%20Fishers%2C%20Hamilton%20County%2C%20Indiana%2C%2046038%2C%20United%20States&amp;qs=CAAgACgAMihDaG9RNlpTenRjRC1rTW1IQVJvTkwyY3ZNVEYyTm5oNWQyNDFaQkFDOA1IAA&amp;hl=en-US&amp;ved=0CAMQyvcEahgKEwiw-pnGnf2JAxUAAAAAHQAAAAAQmAU&amp;ts=CAISCgoCCAMKAggDEAAaHhIcEhQKBwjoDxAMGB4SBwjpDxABGAQYBTICEAA4ASoHCgU6A1VTRA&amp;ictx=3&amp;ap=MAA</t>
  </si>
  <si>
    <t>https://www.google.com/travel/search?q=1241%2C%20Trillium%20Court%2C%20Indianapolis%2C%20Marion%20County%2C%20Indiana%2C%2046219%2C%20United%20States&amp;qs=CAAgACgAMihDaG9Ra2RTNG9xeVM0dGY0QVJvTkwyY3ZNVEYyWTNkNmNIRnlaaEFDOA1IAA&amp;hl=en-US&amp;ved=0CAMQyvcEahgKEwiw-pnGnf2JAxUAAAAAHQAAAAAQnwY&amp;ts=CAISCgoCCAMKAggDEAAaHhIcEhQKBwjoDxAMGB4SBwjpDxABGAMYBDICEAA4ASoHCgU6A1VTRA&amp;ictx=3&amp;ap=MAA</t>
  </si>
  <si>
    <t>https://www.google.com/travel/search?q=341%2C%20East%20Morris%20Street%2C%20Bates%20Hendricks%2C%20Indianapolis%2C%20Marion%20County%2C%20Indiana%2C%2046225%2C%20United%20States&amp;qs=CAAgACgAMidDaGtRZ3JTay1faWFzLVV3R2cwdlp5OHhNWGN4ZG5Ca2RuUXpFQUk4DUgA&amp;hl=en-US&amp;ved=0CBwQyvcEahgKEwiw-pnGnf2JAxUAAAAAHQAAAAAQ5AY&amp;ts=CAISCgoCCAMKAggDEAAaHhIcEhQKBwjoDxAMGA4SBwjoDxAMGBAYAjICEAA4ASoHCgU6A1VTRA&amp;ictx=3&amp;ap=MAA</t>
  </si>
  <si>
    <t>https://www.google.com/travel/search?q=1329%2C%20Norfolk%20Circle%2C%20Indianapolis%2C%20Marion%20County%2C%20Indiana%2C%2046224%2C%20United%20States&amp;qs=CAAgACgAMidDaGtROTVHSnJKYWdpZjFGR2cwdlp5OHhNWFo0YUd0eWMzaHlFQUk4DUgA&amp;hl=en-US&amp;ved=0CAMQyvcEahgKEwiw-pnGnf2JAxUAAAAAHQAAAAAQ1Qs&amp;ts=CAISCgoCCAMKAggDEAAaHhIcEhQKBwjpDxABGBUSBwjpDxABGBoYBTICEAA4ASoHCgU6A1VTRA&amp;ictx=3&amp;ap=MAA</t>
  </si>
  <si>
    <t>https://www.google.com/travel/search?q=1329%2C%20Norfolk%20Circle%2C%20Indianapolis%2C%20Marion%20County%2C%20Indiana%2C%2046224%2C%20United%20States&amp;qs=CAAgACgAMihDaG9RNjl1NzJOalAycHJPQVJvTkwyY3ZNVEYyZVRkcmFuQndaeEFDOA1IAA&amp;hl=en-US&amp;ved=0CDUQyvcEahgKEwiw-pnGnf2JAxUAAAAAHQAAAAAQ1Qs&amp;ts=CAISCgoCCAMKAggDEAAaHhIcEhQKBwjoDxALGB0SBwjoDxAMGAIYAzICEAA4ASoHCgU6A1VTRA&amp;ictx=3&amp;ap=MAA</t>
  </si>
  <si>
    <t>https://www.google.com/travel/search?q=1329%2C%20Norfolk%20Circle%2C%20Indianapolis%2C%20Marion%20County%2C%20Indiana%2C%2046224%2C%20United%20States&amp;qs=CAAgACgAMihDaG9RdmZXTzhNNnF4LU9SQVJvTkwyY3ZNVEZzTW1Nd2RHTjZNaEFDOA1IAA&amp;hl=en-US&amp;ved=0CE8QyvcEahgKEwiw-pnGnf2JAxUAAAAAHQAAAAAQ1Qs&amp;ts=CAISCgoCCAMKAggDEAAaHhIcEhQKBwjpDxACGBoSBwjpDxADGAIYBDICEAA4ASoHCgU6A1VTRA&amp;ictx=3&amp;ap=MAA</t>
  </si>
  <si>
    <t>https://www.google.com/travel/search?q=1329%2C%20Norfolk%20Circle%2C%20Indianapolis%2C%20Marion%20County%2C%20Indiana%2C%2046224%2C%20United%20States&amp;qs=CAAgACgAMidDaGtRaHZ5Z3VmbjVqWlZ0R2cwdlp5OHhNV3hrZG1odU5IbzJFQUk4DUgA&amp;hl=en-US&amp;ved=0CLMBEMr3BGoYChMIsPqZxp39iQMVAAAAAB0AAAAAENUL&amp;ts=CAISCgoCCAMKAggDEAAaHhIcEhQKBwjoDxAMGAgSBwjoDxAMGAoYAjICEAA4ASoHCgU6A1VTRA&amp;ictx=3&amp;ap=MAA</t>
  </si>
  <si>
    <t>https://www.google.com/travel/search?q=1329%2C%20Norfolk%20Circle%2C%20Indianapolis%2C%20Marion%20County%2C%20Indiana%2C%2046224%2C%20United%20States&amp;qs=CAAgACgAMihDaG9RMU1td25zZU12NXljQVJvTkwyY3ZNVEYyZWpKbWFHTmtOQkFDOA1IAA&amp;hl=en-US&amp;ved=0CLACEMr3BGoYChMIsPqZxp39iQMVAAAAAB0AAAAAENUL&amp;ts=CAISCgoCCAMKAggDEAAaHhIcEhQKBwjoDxAMGA8SBwjoDxAMGBQYBTICEAA4ASoHCgU6A1VTRA&amp;ictx=3&amp;ap=MAA</t>
  </si>
  <si>
    <t>https://www.google.com/travel/search?q=7299%2C%20East%201075%20N%2C%20Johnson%20County%2C%20Indiana%2C%2046259%2C%20United%20States&amp;qs=CAAgACgAMidDaGtROHU2UG44MmV4OUFlR2cwdlp5OHhNWE56WjJOdU16SmZFQUk4DUgA&amp;hl=en-US&amp;ved=0CAMQyvcEahgKEwiw-pnGnf2JAxUAAAAAHQAAAAAQshI&amp;ts=CAISCgoCCAMKAggDEAAaHhIcEhQKBwjpDxACGBMSBwjpDxACGBkYBjICEAA4ASoHCgU6A1VTRA&amp;ictx=3&amp;ap=MAA</t>
  </si>
  <si>
    <t>https://www.google.com/travel/search?q=7299%2C%20East%201075%20N%2C%20Johnson%20County%2C%20Indiana%2C%2046259%2C%20United%20States&amp;qs=CAAgACgAMidDaGtRNy1yMTA4M2p4X1FvR2cwdlp5OHhNWFpxZEdkalkzSm1FQUk4DUgA&amp;hl=en-US&amp;ved=0CDMQyvcEahgKEwiw-pnGnf2JAxUAAAAAHQAAAAAQshI&amp;ts=CAISCgoCCAMKAggDEAAaHhIcEhQKBwjpDxABGA0SBwjpDxABGBIYBTICEAA4ASoHCgU6A1VTRA&amp;ictx=3&amp;ap=MAA</t>
  </si>
  <si>
    <t>https://www.google.com/travel/search?q=Chambers%20Drive%2C%20Hancock%20County%2C%20Indiana%2C%2046055%2C%20United%20States&amp;qs=CAAgACgAMihDaG9RamNLcDlyLTI1dWliQVJvTkwyY3ZNVEZyY0c1aVozTnJjQkFDOA1IAA&amp;hl=en-US&amp;ved=0CAMQyvcEahgKEwiw-pnGnf2JAxUAAAAAHQAAAAAQoBM&amp;ts=CAISCgoCCAMKAggDEAAaaApIEkYKDS9nLzExdDdtX3cza2gyJTB4ODgxNGNhYzRhNGYxZTIzYjoweGM2MWU5MGRjMzFkOWFhM2E6DkNoYW1iZXJzIERyaXZlEhwSFAoHCOgPEAwYGxIHCOgPEAwYHxgEMgIQADgBKgcKBToDVVNE&amp;ictx=3&amp;ap=MAA</t>
  </si>
  <si>
    <t>https://www.google.com/travel/search?q=10359%2C%20Sand%20Creek%20Boulevard%2C%20Sand%20Creek%20Woods%2C%20Fishers%2C%20Hamilton%20County%2C%20Indiana%2C%2046037%2C%20United%20States&amp;qs=CAAgACgAMihDaG9RdHVhWm5xZjZoWW4wQVJvTkwyY3ZNVEYwZUhGc01IbzFaQkFDOA1IAA&amp;hl=en-US&amp;ved=0CAMQyvcEahgKEwiw-pnGnf2JAxUAAAAAHQAAAAAQ0xM&amp;ts=CAISCgoCCAMKAggDEAAaHBIaEhQKBwjpDxACGAUSBwjpDxACGAgYAzICEAAqBwoFOgNVU0Q&amp;ictx=3&amp;ap=MAA</t>
  </si>
  <si>
    <t>https://www.google.com/travel/search?q=Elevated%20Way%2C%20Boone%20County%2C%20Indiana%2C%2046075%2C%20United%20States&amp;qs=CAAgACgAMihDaG9RemE3OXA5S0g2NlhfQVJvTkwyY3ZNVEYyTTJ0NmVIcGtOQkFDOA1IAA&amp;hl=en-US&amp;ved=0CMwBEMr3BGoYChMIsPqZxp39iQMVAAAAAB0AAAAAEN8X&amp;ts=CAISCgoCCAMKAggDEAAaUAowEi4yJTB4ODgxMzUxNGFkNGYwMWUyZjoweDQwYmQzN2Y4NTYyMzRjYzc6BTQ2MDc1EhwSFAoHCOkPEAIYDxIHCOkPEAIYFRgGMgIQADgBKgcKBToDVVNE&amp;ictx=3&amp;ap=MAA</t>
  </si>
  <si>
    <t>https://www.google.com/travel/search?q=Elevated%20Way%2C%20Boone%20County%2C%20Indiana%2C%2046075%2C%20United%20States&amp;qs=CAAgACgAMihDaG9RM0phbjRKRDdwdEx1QVJvTkwyY3ZNVEYyT1hveGJYSXljeEFDOA1IAA&amp;hl=en-US&amp;ved=0CKoDEMr3BGoYChMIsPqZxp39iQMVAAAAAB0AAAAAEN8X&amp;ts=CAISCgoCCAMKAggDEAAaUAowEi4yJTB4ODgxMzUxNGFkNGYwMWUyZjoweDQwYmQzN2Y4NTYyMzRjYzc6BTQ2MDc1EhwSFAoHCOgPEAwYChIHCOgPEAwYERgHMgIQADgBKgcKBToDVVNE&amp;ictx=3&amp;ap=MAA</t>
  </si>
  <si>
    <t>https://www.google.com/travel/search?q=South%20Meridian%20Street%2C%20Greenwood%2C%20Johnson%20County%2C%20Indiana%2C%2046143%2C%20United%20States&amp;qs=CAAgACgAMihDaG9RX2ZUMzNZNjJsZm0xQVJvTkwyY3ZNVEYwZUhGdWNYQnplaEFDOA1IAA&amp;hl=en-US&amp;ved=0CAMQyvcEahgKEwiw-pnGnf2JAxUAAAAAHQAAAAAQoBw&amp;ts=CAISCgoCCAMKAggDEAAabQpNEksKCy9nLzF0ZnJ5NncyMiUweDg4NmI1ZDVhNTNiZWM0Njc6MHhmMzY4YmZmMThjNTUzNjdmOhVTb3V0aCBNZXJpZGlhbiBTdHJlZXQSHBIUCgcI6Q8QAhgOEgcI6Q8QAhgUGAYyAhAAOAEqBwoFOgNVU0Q&amp;ictx=3&amp;ap=MAA</t>
  </si>
  <si>
    <t>https://www.google.com/travel/search?q=915%2C%20Wayne%20Street%2C%20Downtown%20Noblesville%2C%20Noblesville%2C%20Hamilton%20County%2C%20Indiana%2C%2046060%2C%20United%20States&amp;qs=CAAgACgAMidDaGtRcmFtU3NNcUYwSjQtR2cwdlp5OHhNWGN6YURkNU9HTXdFQUk4DUgA&amp;hl=en-US&amp;ved=0CAMQyvcEahgKEwiw-pnGnf2JAxUAAAAAHQAAAAAQyR4&amp;ts=CAISCgoCCAMKAggDEAAaHhIcEhQKBwjpDxABGBYSBwjpDxABGBwYBjICEAA4ASoHCgU6A1VTRA&amp;ictx=3&amp;ap=MAA</t>
  </si>
  <si>
    <t>https://www.google.com/travel/search?q=125%20West%20Market%20Street%2C%20125%2C%20West%20Market%20Street%2C%20Indianapolis%2C%20Marion%2C%20Indiana%2C%2046204%2C%20United%20States&amp;qs=CAAgACgAMidDaGtRd3Ftay1ZTGR4NWtzR2cwdlp5OHhNWFp4ZW5KM1gyeHJFQUk4DUgA&amp;hl=en-US&amp;ved=0CKkCEMr3BGoYChMIsPqZxp39iQMVAAAAAB0AAAAAEOQf&amp;ts=CAISCgoCCAMKAggDEAAaHhIcEhQKBwjpDxABGAoSBwjpDxABGA8YBTICEAA4ASoHCgU6A1VTRA&amp;ictx=3&amp;ap=MAA</t>
  </si>
  <si>
    <t>https://www.google.com/travel/search?q=705%2C%20East%20Saint%20Clair%20Street%2C%20Massachusetts%20Avenue%20Commercial%20District%2C%20Chatham%20Arch%2C%20Indianapolis%2C%20Marion%20County%2C%20Indiana%2C%2046202%2C%20United%20States&amp;qs=CAAgACgAMihDaG9RdWUyMm9JQ0lvdXlXQVJvTkwyY3ZNVEYyZW5GeWJXczJiaEFDOA1IAA&amp;hl=en-US&amp;ved=0CMwBEMr3BGoYChMIsPqZxp39iQMVAAAAAB0AAAAAEJ8h&amp;ts=CAISCgoCCAMKAggDEAAaHhIcEhQKBwjpDxACGBcSBwjpDxACGBsYBDICEAA4ASoHCgU6A1VTRA&amp;ictx=3&amp;ap=KigKEglem3fd_Gk7QBFMaMWs6ldYwBISCaf3zPW8IUlAEUxoxay6ulLAMAA</t>
  </si>
  <si>
    <t>https://www.google.com/travel/search?q=27%2C%20North%20Highland%20Avenue%2C%20Holy%20Cross%2C%20Near%20Eastside%2C%20Indianapolis%2C%20Marion%20County%2C%20Indiana%2C%2046202%2C%20United%20States&amp;qs=CAAgACgAMihDaG9RaTRQcHpMcndnSi1yQVJvTkwyY3ZNVEYyWHpWMGJqTjJlaEFDOA1IAA&amp;hl=en-US&amp;ved=0CAMQyvcEahgKEwiw-pnGnf2JAxUAAAAAHQAAAAAQiyM&amp;ts=CAISCgoCCAMKAggDEAAaHhIcEhQKBwjpDxABGAsSBwjpDxABGA4YAzICEAA4ASoHCgU6A1VTRA&amp;ictx=3&amp;ap=KigKEglem3fd_Gk7QBFMaMWs6ldYwBISCaf3zPW8IUlAEUxoxay6ulLAMAA</t>
  </si>
  <si>
    <t>https://www.google.com/travel/search?q=303%2C%20Walnut%20Street%2C%20Downtown%20Noblesville%2C%20Noblesville%2C%20Hamilton%20County%2C%20Indiana%2C%2046060%2C%20United%20States&amp;qs=CAAgACgAMidDaGtRdE1ER180eVhuOWhkR2cwdlp5OHhNWFozYTNJellucGlFQUk4DUgA&amp;hl=en-US&amp;ved=0CAMQyvcEahgKEwiw-pnGnf2JAxUAAAAAHQAAAAAQiiQ&amp;ts=CAISCgoCCAMKAggDEAAaHhIcEhQKBwjpDxACGBMSBwjpDxACGBoYBzICEAA4ASoHCgU6A1VTRA&amp;ictx=3&amp;ap=KigKEglem3fd_Gk7QBFMaMWs6ldYwBISCaf3zPW8IUlAEUxoxay6ulLAMAA</t>
  </si>
  <si>
    <t>https://www.google.com/travel/search?q=303%2C%20Walnut%20Street%2C%20Downtown%20Noblesville%2C%20Noblesville%2C%20Hamilton%20County%2C%20Indiana%2C%2046060%2C%20United%20States&amp;qs=CAAgACgAMidDaGtROXZtOGk4THp0YzBRR2cwdlp5OHhNWGRxWTJnd00yTmZFQUk4DUgA&amp;hl=en-US&amp;ved=0COoCEMr3BGoYChMIsPqZxp39iQMVAAAAAB0AAAAAEIok&amp;ts=CAISCgoCCAMKAggDEAAaHhIcEhQKBwjpDxACGBgSBwjpDxADGAMYBzICEAA4ASoHCgU6A1VTRA&amp;ictx=3&amp;ap=KigKEglem3fd_Gk7QBFMaMWs6ldYwBISCaf3zPW8IUlAEUxoxay6ulLAMAA</t>
  </si>
  <si>
    <t>Downtown Fishers house retreat "pet friendly" hot tub.</t>
  </si>
  <si>
    <t>https://www.google.com/travel/search?q=7816%2C%20Ashton%20Place%2C%20Sunblest%2C%20Fishers%2C%20Hamilton%20County%2C%20Indiana%2C%2046038%2C%20United%20States&amp;qs=CAAgACgAMihDaG9RbVBudDllR1E3OUNlQVJvTkwyY3ZNVEYzT0dadWRITTNiQkFDOA1IAA&amp;hl=en-US&amp;ved=0CAMQyvcEahgKEwiw-pnGnf2JAxUAAAAAHQAAAAAQ7CY&amp;ts=CAISCgoCCAMKAggDEAAaHhIcEhQKBwjpDxABGA4SBwjpDxABGBUYBzICEAA4ASoHCgU6A1VTRA&amp;ictx=3&amp;ap=KigKEglem3fd_Gk7QBFMaMWs6ldYwBISCaf3zPW8IUlAEUxoxay6ulLAMAA</t>
  </si>
  <si>
    <t>https://www.google.com/travel/search?q=13168%2C%20Prairie%20Baptist%20Road%2C%20Fishers%2C%20Hamilton%20County%2C%20Indiana%2C%2046037%2C%20United%20States&amp;qs=CAAgACgAMidDaGtRa3Z6Rl9vLUZndDFyR2cwdlp5OHhNWGswYlRKb2JqSjRFQUk4DUgA&amp;hl=en-US&amp;ved=0CAMQyvcEahgKEwiw-pnGnf2JAxUAAAAAHQAAAAAQwik&amp;ts=CAISCgoCCAMKAggDEAAaHBIaEhQKBwjoDxALGBwSBwjoDxAMGAEYAzICEAAqBwoFOgNVU0Q&amp;ictx=3&amp;ap=KigKEglem3fd_Gk7QBFMaMWs6ldYwBISCaf3zPW8IUlAEUxoxay6ulLAMAA</t>
  </si>
  <si>
    <t>https://www.google.com/travel/search?q=650%2C%20Braeside%20Drive%20South%2C%20Spring%20Mill%20Woods%2C%20Spring%20Hollow%2C%20Indianapolis%2C%20Marion%20County%2C%20Indiana%2C%2046260%2C%20United%20States&amp;qs=CAAgACgAMidDaGtRaF9iay03MjkwdFVtR2cwdlp5OHhNWE56WjJJeU9YRnVFQUk4DUgA&amp;hl=en-US&amp;ved=0CAMQyvcEahgKEwiw-pnGnf2JAxUAAAAAHQAAAAAQgy8&amp;ts=CAISCgoCCAMKAggDEAAaHhIcEhQKBwjoDxAMGBMSBwjoDxAMGBcYBDICEAA4ASoHCgU6A1VTRA&amp;ictx=3&amp;ap=KigKEglem3fd_Gk7QBFMaMWs6ldYwBISCaf3zPW8IUlAEUxoxay6ulLAMAA</t>
  </si>
  <si>
    <t>https://www.google.com/travel/search?q=245%2C%20Polk%20Street%2C%20Greenwood%2C%20Johnson%20County%2C%20Indiana%2C%2046143%2C%20United%20States&amp;qs=CAAgACgAMihDaG9RNWJmUGtMdU8wc19YQVJvTkwyY3ZNVEZzTlhCNlluZHJjUkFDOA1IAA&amp;hl=en-US&amp;ved=0CGAQyvcEahgKEwiw-pnGnf2JAxUAAAAAHQAAAAAQ_zI&amp;ts=CAISCgoCCAMKAggDEAAaHhIcEhQKBwjoDxAMGAkSBwjoDxAMGAwYAzICEAA4ASoHCgU6A1VTRA&amp;ictx=3&amp;ap=KigKEglem3fd_Gk7QBFMaMWs6ldYwBISCaf3zPW8IUlAEUxoxay6ulLAMAA</t>
  </si>
  <si>
    <t>https://www.google.com/travel/search?q=5220%2C%20Sweet%20River%20Way%2C%20Indianapolis%2C%20Marion%20County%2C%20Indiana%2C%2046221%2C%20United%20States&amp;qs=CAAgACgAMidDaGtRODhtcTUteWhpWk5WR2cwdlp5OHhNV3hqYTJweE1EWm1FQUk4DUgA&amp;hl=en-US&amp;ved=0CAMQyvcEahgKEwiw-pnGnf2JAxUAAAAAHQAAAAAQrDs&amp;ts=CAISCgoCCAMKAggDEAAaHhIcEhQKBwjoDxAMGBUSBwjoDxAMGBkYBDICEAA4ASoHCgU6A1VTRA&amp;ictx=3&amp;ap=KigKEglem3fd_Gk7QBFMaMWs6ldYwBISCaf3zPW8IUlAEUxoxay6ulLAMAA</t>
  </si>
  <si>
    <t>https://www.google.com/travel/search?q=7838%2C%20Island%20Club%20Drive%2C%20Indianapolis%2C%20Marion%20County%2C%20Indiana%2C%2046214%2C%20United%20States&amp;qs=CAAgACgAMidDaGtRM3VlYjNwQ2NsdEYwR2cwdlp5OHhNV3h1WHpOM01HdzJFQUk4DUgA&amp;hl=en-US&amp;ved=0CJMCEMr3BGoYChMIsPqZxp39iQMVAAAAAB0AAAAAEOA7&amp;ts=CAISCgoCCAMKAggDEAAaHhIcEhQKBwjoDxAMGAkSBwjoDxAMGAwYAzICEAA4ASoHCgU6A1VTRA&amp;ictx=3&amp;ap=KigKEglem3fd_Gk7QBFMaMWs6ldYwBISCaf3zPW8IUlAEUxoxay6ulLAMAA</t>
  </si>
  <si>
    <t>https://www.google.com/travel/search?q=9039%2C%20West%2030th%20Street%2C%20Indianapolis%2C%20Marion%20County%2C%20Indiana%2C%2046234%2C%20United%20States&amp;qs=CAAgACgAMidDaGtROTh2UHI5eUhtOFpYR2cwdlp5OHhNWGsxWjNweWNUaDBFQUk4DUgA&amp;hl=en-US&amp;ved=0CAMQyvcEahgKEwiw-pnGnf2JAxUAAAAAHQAAAAAQ0Dw&amp;ts=CAISCgoCCAMKAggDEAAaHhIcEhQKBwjoDxAMGA0SBwjoDxAMGBAYAzICEAA4ASoHCgU6A1VTRA&amp;ictx=3&amp;ap=KigKEglem3fd_Gk7QBFMaMWs6ldYwBISCaf3zPW8IUlAEUxoxay6ulLAMAA</t>
  </si>
  <si>
    <t>https://www.google.com/travel/search?q=4971%2C%20West%2016th%20Street%2C%20Old%20Speedway%2C%20Indianapolis%2C%20Marion%20County%2C%20Indiana%2C%2046224%2C%20United%20States&amp;qs=CAEgACgAMihDaG9Rek1tODJNZWFrX0t4QVJvTkwyY3ZNVEYzYmpSek4yeHpkeEFDOA1IAA&amp;hl=en-US&amp;ved=0CLQCEMr3BGoYChMIsPqZxp39iQMVAAAAAB0AAAAAEKc-&amp;ts=CAISCgoCCAMKAggDEAAaHhIcEhQKBwjoDxAMGAkSBwjoDxAMGAwYAzICEAA4ASoHCgU6A1VTRA&amp;ictx=3&amp;ap=KigKEglem3fd_Gk7QBFMaMWs6ldYwBISCaf3zPW8IUlAEUxoxay6ulLAMAA</t>
  </si>
  <si>
    <t>https://www.google.com/travel/search?q=8343%2C%20South%20County%20Road%20825%20East%2C%20Hendricks%20County%2C%20Indiana%2C%2046168%2C%20United%20States&amp;qs=CAAgACgAMihDaG9RNmUzMW9lYlF5dHp6QVJvTkwyY3ZNVEYyZDNkeVluRm9hQkFDOA1IAA&amp;hl=en-US&amp;ved=0CAMQyvcEahgKEwiw-pnGnf2JAxUAAAAAHQAAAAAQrUE&amp;ts=CAISCgoCCAMKAggDEAAaHBIaEhQKBwjpDxABGA4SBwjpDxABGBQYBjICEAAqBwoFOgNVU0Q&amp;ictx=3&amp;ap=KigKEglem3fd_Gk7QBFMaMWs6ldYwBISCaf3zPW8IUlAEUxoxay6ulLAMAA</t>
  </si>
  <si>
    <t>https://www.google.com/travel/search?q=Rita%27s%20Italian%20Ice%2C%20110%2C%20West%20Main%20Street%2C%20Carmel%2C%20Hamilton%20County%2C%20Indiana%2C%2046033%2C%20United%20States&amp;qs=CAAgACgAMidDaGtRcmZPQ3NlVFI5cVpTR2cwdlp5OHhNV3d4Y0c0NE1UaDVFQUk4DUgA&amp;hl=en-US&amp;ved=0CAMQyvcEahgKEwiw-pnGnf2JAxUAAAAAHQAAAAAQm0I&amp;ts=CAISCgoCCAMKAggDEAAaHhIcEhQKBwjpDxACGAcSBwjpDxACGAsYBDICEAA4ASoHCgU6A1VTRA&amp;ictx=3&amp;ap=KigKEglem3fd_Gk7QBFMaMWs6ldYwBISCaf3zPW8IUlAEUxoxay6ulLAMAA</t>
  </si>
  <si>
    <t>https://www.google.com/travel/search?q=3770%2C%20North%20County%20Road%20950%20East%2C%20Brownsburg%2C%20Hendricks%20County%2C%20Indiana%2C%2046112%2C%20United%20States&amp;qs=CAAgACgAMidDaGtRaS1xSG1vM2ozdDB2R2cwdlp5OHhNWE56WjJNemJHMTBFQUk4DUgA&amp;hl=en-US&amp;ved=0CAMQyvcEahgKEwiw-pnGnf2JAxUAAAAAHQAAAAAQt0U&amp;ts=CAISCgoCCAMKAggDEAAaHBIaEhQKBwjpDxACGAUSBwjpDxACGAcYAjICEAAqBwoFOgNVU0Q&amp;ictx=3&amp;ap=KigKEglem3fd_Gk7QBFMaMWs6ldYwBISCaf3zPW8IUlAEUxoxay6ulLAMAA</t>
  </si>
  <si>
    <t>https://www.google.com/travel/search?q=8814%2C%20East%2046th%20Street%2C%20Lawrence%2C%20Marion%20County%2C%20Indiana%2C%2046226%2C%20United%20States&amp;qs=CAAgACgAMidDaGtRel9EcXRMZXF1N3NFR2cwdlp5OHhNWE56WjJNMU0zWTJFQUk4DUgA&amp;hl=en-US&amp;ved=0CAMQyvcEahgKEwiw-pnGnf2JAxUAAAAAHQAAAAAQ0Ug&amp;ts=CAISCgoCCAMKAggDEAAaHhIcEhQKBwjpDxABGBwSBwjpDxACGAEYBDICEAA4ASoHCgU6A1VTRA&amp;ictx=3&amp;ap=KigKEglem3fd_Gk7QBFMaMWs6ldYwBISCaf3zPW8IUlAEUxoxay6ulLAMAA</t>
  </si>
  <si>
    <t>https://www.google.com/travel/search?q=10895%2C%20East%2075th%20Street%2C%20Rainbow%20Highlands%2C%20Lawrence%2C%20Marion%20County%2C%20Indiana%2C%2046236%2C%20United%20States&amp;qs=CAAgACgAMihDaG9RajZlS3N2enducUh3QVJvTkwyY3ZNVEZ6YzJkalluZ3dkaEFDOA1IAA&amp;hl=en-US&amp;ved=0CAMQyvcEahgKEwiw-pnGnf2JAxUAAAAAHQAAAAAQ2Uw&amp;ts=CAISCgoCCAMKAggDEAAaHhIcEhQKBwjpDxABGA4SBwjpDxABGBIYBDICEAA4ASoHCgU6A1VTRA&amp;ictx=3&amp;ap=KigKEglem3fd_Gk7QBFMaMWs6ldYwBISCaf3zPW8IUlAEUxoxay6ulLAMAA</t>
  </si>
  <si>
    <t>https://www.google.com/travel/search?q=653%2C%20North%20Main%20Street%2C%20Franklin%2C%20Johnson%20County%2C%20Indiana%2C%2046131%2C%20United%20States&amp;qs=CAAgACgAMidDaGtROUtTOHc4RHJtcXBMR2cwdlp5OHhNWFozYUhRM2VYRXpFQUk4DUgA&amp;hl=en-US&amp;ved=0CAMQyvcEahgKEwiw-pnGnf2JAxUAAAAAHQAAAAAQ91M&amp;ts=CAISCgoCCAMKAggDEAAaHhIcEhQKBwjoDxAMGAkSBwjoDxAMGAsYAjICEAA4ASoHCgU6A1VTRA&amp;ictx=3&amp;ap=KigKEglem3fd_Gk7QBFMaMWs6ldYwBISCaf3zPW8IUlAEUxoxay6ulLAMAA</t>
  </si>
  <si>
    <t>https://www.google.com/travel/search?q=1969%2C%20Stanhope%20Street%2C%20Carmel%2C%20Hamilton%20County%2C%20Indiana%2C%2046032%2C%20United%20States&amp;qs=CAAgACgAMidDaGtRZ19xZHNfdi1pNXNkR2cwdlp5OHhNWE56WjJONVozazJFQUk4DUgA&amp;hl=en-US&amp;ved=0CAMQyvcEahgKEwiw-pnGnf2JAxUAAAAAHQAAAAAQ-VY&amp;ts=CAISCgoCCAMKAggDEAAaHhIcEhQKBwjpDxACGAwSBwjpDxACGBAYBDICEAA4ASoHCgU6A1VTRA&amp;ictx=3&amp;ap=KigKEglem3fd_Gk7QBFMaMWs6ldYwBISCaf3zPW8IUlAEUxoxay6ulLAMAA</t>
  </si>
  <si>
    <t>https://www.google.com/travel/search?q=155%2C%20Dixie%20Drive%2C%20Indianapolis%2C%20Marion%20County%2C%20Indiana%2C%2046227%2C%20United%20States&amp;qs=CAAgACgAMihDaG9Rd3UtdTVxYUxyZG5oQVJvTkwyY3ZNVEY1Tkhsc1pqWndjUkFDOA1IAA&amp;hl=en-US&amp;ved=0CAMQyvcEahgKEwiw-pnGnf2JAxUAAAAAHQAAAAAQ4Fc&amp;ts=CAISCgoCCAMKAggDEAAaHhIcEhQKBwjpDxACGAoSBwjpDxACGA4YBDICEAA4ASoHCgU6A1VTRA&amp;ictx=3&amp;ap=KigKEglem3fd_Gk7QBFMaMWs6ldYwBISCaf3zPW8IUlAEUxoxay6ulLAMAA</t>
  </si>
  <si>
    <t>https://www.google.com/travel/search?q=376%2C%20North%20Buck%20Creek%20Road%2C%20Cumberland%2C%20Hancock%20County%2C%20Indiana%2C%2046229%2C%20United%20States&amp;qs=CAAgACgAMidDaGtRd1BtQ2pvU2lnZHNJR2cwdlp5OHhNWFprYW5KeGJtUnVFQUk4DUgA&amp;hl=en-US&amp;ved=0CAMQyvcEahgKEwiw-pnGnf2JAxUAAAAAHQAAAAAQlFo&amp;ts=CAISCgoCCAMKAggDEAAaHBIaEhQKBwjpDxACGAsSBwjpDxACGBEYBjICEAAqBwoFOgNVU0Q&amp;ictx=3&amp;ap=KigKEglem3fd_Gk7QBFMaMWs6ldYwBISCaf3zPW8IUlAEUxoxay6ulLAMAA</t>
  </si>
  <si>
    <t>https://www.google.com/travel/search?q=First%20Baptist%20Church%2C%20South%20West%20Street%2C%20Greenfield%2C%20Hancock%20County%2C%20Indiana%2C%2046140%2C%20United%20States&amp;qs=CAAgACgAMihDaG9RLXFmNzNKLU04ZlBZQVJvTkwyY3ZNVEZyY0c1aVkxOWlNeEFDOA1IAA&amp;hl=en-US&amp;ved=0CAMQyvcEahgKEwiw-pnGnf2JAxUAAAAAHQAAAAAQ6Vo&amp;ts=CAISCgoCCAMKAggDEAAaXAo8EjoyJTB4ODg2YjMwMzJjN2Q1NmNjNToweDkyYThmMDQ2MTEwZGUyMDU6EVNvdXRoIFdlc3QgU3RyZWV0EhwSFAoHCOkPEAIYDxIHCOkPEAIYExgEMgIQADgBKgcKBToDVVNE&amp;ictx=3&amp;ap=KigKEglem3fd_Gk7QBFMaMWs6ldYwBISCaf3zPW8IUlAEUxoxay6ulLAMAA</t>
  </si>
  <si>
    <t>https://www.google.com/travel/search?q=1432%2C%20Maple%20Avenue%2C%20Downtown%20Noblesville%2C%20Noblesville%2C%20Hamilton%20County%2C%20Indiana%2C%2046060%2C%20United%20States&amp;qs=CAAgACgAMidDaGtRNGN6RXV0SDNzLXdvR2cwdlp5OHhNWFozYW5keFh6bDJFQUk4DUgA&amp;hl=en-US&amp;ved=0CB0QyvcEahgKEwiw-pnGnf2JAxUAAAAAHQAAAAAQ2l4&amp;ts=CAISCgoCCAMKAggDEAAaHhIcEhQKBwjpDxACGAsSBwjpDxACGA4YAzICEAA4ASoHCgU6A1VTRA&amp;ictx=3&amp;ap=KigKEglem3fd_Gk7QBFMaMWs6ldYwBISCaf3zPW8IUlAEUxoxay6ulLAMAA</t>
  </si>
  <si>
    <t>https://www.google.com/travel/search?q=631%2C%20Webster%20Street%2C%20Greenville%2C%20New%20Orleans%2C%20Orleans%20Parish%2C%20Louisiana%2C%2070118%2C%20United%20States&amp;qs=CAASBENCST0gACgAMihDaG9Rbm9pRnByRDg0NC1oQVJvTkwyY3ZNVEYyWHpGaWRuSTVNaEFDOA1IAA&amp;hl=en-US&amp;ved=0CIIBEMr3BGoYChMIsPqZxp39iQMVAAAAAB0AAAAAEIRi&amp;ts=CAISCgoCCAMKAggDEAAaHhIcEhQKBwjoDxAMGAgSBwjoDxAMGA0YBTICEAA4ASoHCgU6A1VTRA&amp;ictx=3&amp;ap=KigKEglem3fd_Gk7QBFMaMWs6ldYwBISCaf3zPW8IUlAEUxoxay6ulLAMAE</t>
  </si>
  <si>
    <t>https://www.google.com/travel/search?q=407%2C%20Carondelet%20Street%2C%20Storyville%2C%20New%20Orleans%2C%20Orleans%20Parish%2C%20Louisiana%2C%2070130%2C%20United%20States&amp;qs=CAAgACgAMihDaG9RckoyYnZNaXh1cXVvQVJvTkwyY3ZNVEY1T0dSd2FtY3laQkFDOA1IAA&amp;hl=en-US&amp;ved=0CAMQyvcEahgKEwiw-pnGnf2JAxUAAAAAHQAAAAAQ1mI&amp;ts=CAISCgoCCAMKAggDEAAaHhIcEhQKBwjpDxABGAUSBwjpDxABGAcYAjICEAA4ASoHCgU6A1VTRA&amp;ictx=3&amp;ap=KigKEglem3fd_Gk7QBFMaMWs6ldYwBISCaf3zPW8IUlAEUxoxay6ulLAMAA</t>
  </si>
  <si>
    <t>https://www.google.com/travel/search?q=Winn%20Dixie%2C%203300%2C%20Paris%20Road%2C%20Versailles%2C%20Chalmette%2C%20Saint%20Bernard%20Parish%2C%20Louisiana%2C%2070043%2C%20United%20States&amp;qs=CAAgACgAMidDaGtRbl9YT2xzcTV6OEZoR2cwdlp5OHhNWE56WjJKdGJUSjNFQUk4DUgA&amp;hl=en-US&amp;ved=0CAMQyvcEahgKEwiw-pnGnf2JAxUAAAAAHQAAAAAQw2U&amp;ts=CAISCgoCCAMKAggDEAAaHhIcEhQKBwjoDxAMGBQSBwjoDxAMGBoYBjICEAA4ASoHCgU6A1VTRA&amp;ictx=3&amp;ap=KigKEglem3fd_Gk7QBFMaMWs6ldYwBISCaf3zPW8IUlAEUxoxay6ulLAMAA</t>
  </si>
  <si>
    <t>https://www.google.com/travel/search?q=Winn%20Dixie%2C%203300%2C%20Paris%20Road%2C%20Versailles%2C%20Chalmette%2C%20Saint%20Bernard%20Parish%2C%20Louisiana%2C%2070043%2C%20United%20States&amp;qs=CAAgACgAMidDaGtRMG8yUnl0Zm5pTXMxR2cwdlp5OHhNV3RxTlcxaWVuQjVFQUk4DUgA&amp;hl=en-US&amp;ved=0CBwQyvcEahgKEwiw-pnGnf2JAxUAAAAAHQAAAAAQw2U&amp;ts=CAISCgoCCAMKAggDEAAaHhIcEhQKBwjpDxABGAgSBwjpDxABGA0YBTICEAA4ASoHCgU6A1VTRA&amp;ictx=3&amp;ap=KigKEglem3fd_Gk7QBFMaMWs6ldYwBISCaf3zPW8IUlAEUxoxay6ulLAMAA</t>
  </si>
  <si>
    <t>https://www.google.com/travel/search?q=1401%2C%20Terpsichore%20Street%2C%20Lower%20Garden%20District%2C%20Garden%20District%2C%20New%20Orleans%2C%20Orleans%20Parish%2C%20Louisiana%2C%2070130%2C%20United%20States&amp;qs=CAAgACgAMihDaG9RemF5RXpzT2N4S2ZMQVJvTkwyY3ZNVEY1TTNwNmMybzJlQkFDOA1IAA&amp;hl=en-US&amp;ved=0CAMQyvcEahgKEwiw-pnGnf2JAxUAAAAAHQAAAAAQp2g&amp;ts=CAISCgoCCAMKAggDEAAaHhIcEhQKBwjpDxABGBgSBwjpDxABGB0YBTICEAA4ASoHCgU6A1VTRA&amp;ictx=3&amp;ap=KigKEglem3fd_Gk7QBFMaMWs6ldYwBISCaf3zPW8IUlAEUxoxay6ulLAMAA</t>
  </si>
  <si>
    <t>https://www.google.com/travel/search?q=314%2C%20Oxley%20Street%2C%20Rex%20Trailer%20Court%2C%20Kenner%2C%20Jefferson%20Parish%2C%20Louisiana%2C%2070062%2C%20United%20States&amp;qs=CAAgACgAMihDaG9ROWZucXlPZlE3NkdPQVJvTkwyY3ZNVEYyWTNkNmRIWTJNQkFDOA1IAA&amp;hl=en-US&amp;ved=0CAMQyvcEahgKEwiw-pnGnf2JAxUAAAAAHQAAAAAQgWs&amp;ts=CAISCgoCCAMKAggDEAAaHhIcEhQKBwjpDxACGA8SBwjpDxACGBMYBDICEAA4ASoHCgU6A1VTRA&amp;ictx=3&amp;ap=KigKEglem3fd_Gk7QBFMaMWs6ldYwBISCaf3zPW8IUlAEUxoxay6ulLAMAA</t>
  </si>
  <si>
    <t>https://www.google.com/travel/search?q=334%2C%20Olivier%20Street%2C%20Algiers%20Point%2C%20Algiers%2C%20New%20Orleans%2C%20Orleans%20Parish%2C%20Louisiana%2C%2070114%2C%20United%20States&amp;qs=CAAgACgAMihDaG9RM3JHTnRmV0dnc3lUQVJvTkwyY3ZNVEZyY21KMmFEWTJZaEFDOA1IAA&amp;hl=en-US&amp;ved=0CO8CEMr3BGoYChMIsPqZxp39iQMVAAAAAB0AAAAAEO5s&amp;ts=CAISCgoCCAMKAggDEAAaHhIcEhQKBwjoDxAMGAkSBwjoDxAMGAwYAzICEAA4ASoHCgU6A1VTRA&amp;ictx=3&amp;ap=KigKEglem3fd_Gk7QBFMaMWs6ldYwBISCaf3zPW8IUlAEUxoxay6ulLAMAA</t>
  </si>
  <si>
    <t>https://www.google.com/travel/search?q=216%2C%20Pasadena%20Avenue%2C%20Metairie%2C%20Jefferson%20Parish%2C%20Louisiana%2C%2070001%2C%20United%20States&amp;qs=CAAgACgAMihDaG9RczY2Wnh0RGg1cnU1QVJvTkwyY3ZNVEZzTnpkcmRqVjVOeEFDOA1IAA&amp;hl=en-US&amp;ved=0CJoBEMr3BGoYChMIsPqZxp39iQMVAAAAAB0AAAAAEPNu&amp;ts=CAISCgoCCAMKAggDEAAaHhIcEhQKBwjoDxAMGAkSBwjoDxAMGAwYAzICEAA4ASoHCgU6A1VTRA&amp;ictx=3&amp;ap=KigKEglem3fd_Gk7QBFMaMWs6ldYwBISCaf3zPW8IUlAEUxoxay6ulLAMAA</t>
  </si>
  <si>
    <t>https://www.google.com/travel/search?q=5029%2C%20Magazine%20Street%2C%20Garden%20District%2C%20New%20Orleans%2C%20Orleans%20Parish%2C%20Louisiana%2C%2070115%2C%20United%20States&amp;qs=CAAgACgAMidDaGtRMXMtUXpKT3pxXzhvR2cwdlp5OHhNWFprYW5KMGNISXpFQUk4DUgA&amp;hl=en-US&amp;ved=0CAMQyvcEahgKEwiw-pnGnf2JAxUAAAAAHQAAAAAQ1nE&amp;ts=CAISCgoCCAMKAggDEAAaHhIcEhQKBwjpDxABGAUSBwjpDxABGAgYAzICEAA4ASoHCgU6A1VTRA&amp;ictx=3&amp;ap=KigKEglem3fd_Gk7QBFMaMWs6ldYwBISCaf3zPW8IUlAEUxoxay6ulLAMAA</t>
  </si>
  <si>
    <t>https://www.google.com/travel/search?q=1148%2C%20Felicity%20Street%2C%20Lower%20Garden%20District%2C%20Garden%20District%2C%20New%20Orleans%2C%20Orleans%20Parish%2C%20Louisiana%2C%2070103%2C%20United%20States&amp;qs=CAAgACgAMidDaGtRNElyNWpOeVAtNzV3R2cwdlp5OHhNV3R3YmpseGVteGZFQUk4DUgA&amp;hl=en-US&amp;ved=0CDcQyvcEahgKEwiw-pnGnf2JAxUAAAAAHQAAAAAQrXI&amp;ts=CAISCgoCCAMKAggDEAAaHhIcEhQKBwjoDxAMGBESBwjoDxAMGBcYBjICEAA4ASoHCgU6A1VTRA&amp;ictx=3&amp;ap=KigKEglem3fd_Gk7QBFMaMWs6ldYwBISCaf3zPW8IUlAEUxoxay6ulLAMAA</t>
  </si>
  <si>
    <t>https://www.google.com/travel/search?q=4221%2C%20Prytania%20Street%2C%20Garden%20District%2C%20New%20Orleans%2C%20Orleans%20Parish%2C%20Louisiana%2C%2070115%2C%20United%20States&amp;qs=CAAgACgAMidDaGtReTdQWHEtV3gwTWxCR2cwdlp5OHhNWGN4ZG5CamFtdGZFQUk4DUgA&amp;hl=en-US&amp;ved=0CAMQyvcEahgKEwiw-pnGnf2JAxUAAAAAHQAAAAAQhHM&amp;ts=CAISCgoCCAMKAggDEAAaHhIcEhQKBwjpDxABGAMSBwjpDxABGAoYBzICEAA4ASoHCgU6A1VTRA&amp;ictx=3&amp;ap=KigKEglem3fd_Gk7QBFMaMWs6ldYwBISCaf3zPW8IUlAEUxoxay6ulLAMAA</t>
  </si>
  <si>
    <t>https://www.google.com/travel/search?q=751%2C%20Mehle%20Street%2C%20Arabi%2C%20Saint%20Bernard%20Parish%2C%20Louisiana%2C%2070032%2C%20United%20States&amp;qs=CAAgACgAMihDaG9RdC02Qzhkei11YzZxQVJvTkwyY3ZNVEYwZUhGdGRqTnljQkFDOA1IAA&amp;hl=en-US&amp;ved=0CB0QyvcEahgKEwiw-pnGnf2JAxUAAAAAHQAAAAAQ6XM&amp;ts=CAISCgoCCAMKAggDEAAaHhIcEhQKBwjoDxAMGAcSBwjoDxAMGAoYAzICEAA4ASoHCgU6A1VTRA&amp;ictx=3&amp;ap=KigKEglem3fd_Gk7QBFMaMWs6ldYwBISCaf3zPW8IUlAEUxoxay6ulLAMAA</t>
  </si>
  <si>
    <t>https://www.google.com/travel/search?q=Golf%20Cars%20of%20Louisiana%2C%208057%2C%20Airline%20Drive%2C%20Metairie%2C%20Jefferson%20Parish%2C%20Louisiana%2C%2070003%2C%20United%20States&amp;qs=CAAgACgAMihDaG9ROXFpODdzZmxrc0tCQVJvTkwyY3ZNVEYzT1dzMmVtSXpOeEFDOA1IAA&amp;hl=en-US&amp;ved=0CAMQyvcEahgKEwiw-pnGnf2JAxUAAAAAHQAAAAAQ5HY&amp;ts=CAISCgoCCAMKAggDEAAaHhIcEhQKBwjpDxACGAsSBwjpDxACGBEYBjICEAA4ASoHCgU6A1VTRA&amp;ictx=3&amp;ap=KigKEglem3fd_Gk7QBFMaMWs6ldYwBISCaf3zPW8IUlAEUxoxay6ulLAMAA</t>
  </si>
  <si>
    <t>https://www.google.com/travel/search?q=3624%2C%20Roneagle%20Way%2C%20New%20Orleans%2C%20Orleans%20Parish%2C%20Louisiana%2C%2070122%2C%20United%20States&amp;qs=CAAgACgAMihDaG9Rb29iRnNlcmlxZS0yQVJvTkwyY3ZNVEYyTURWNE5YY3plUkFDOA1IAA&amp;hl=en-US&amp;ved=0CPsCEMr3BGoZChMIsPqZxp39iQMVAAAAAB0AAAAAEIiIAQ&amp;ts=CAISCgoCCAMKAggDEAAaUAowEi4yJTB4ODYyMGFiZjU3ZWI0MmI0ZDoweGU4MTU1ZGUwYWQwNWE4Zjg6BTcwMTIyEhwSFAoHCOkPEAEYChIHCOkPEAEYDBgCMgIQADgBKgcKBToDVVNE&amp;ictx=3&amp;ap=KigKEglem3fd_Gk7QBFMaMWs6ldYwBISCaf3zPW8IUlAEUxoxay6ulLAMAA</t>
  </si>
  <si>
    <t>https://www.google.com/travel/search?q=2349%2C%20Maine%20Avenue%2C%20Kenner%2C%20Jefferson%20Parish%2C%20Louisiana%2C%2070062%2C%20United%20States&amp;qs=CAAgACgAMihDaG9RbHNPTXZZN18ySV92QVJvTkwyY3ZNVEZzZEdjeE1XTndOUkFDOA1IAA&amp;hl=en-US&amp;ved=0CAMQyvcEahkKEwiw-pnGnf2JAxUAAAAAHQAAAAAQkokB&amp;ts=CAISCgoCCAMKAggDEAAaHhIcEhQKBwjpDxABGBwSBwjpDxACGAIYBTICEAA4ASoHCgU6A1VTRA&amp;ictx=3&amp;ap=KigKEglem3fd_Gk7QBFMaMWs6ldYwBISCaf3zPW8IUlAEUxoxay6ulLAMAA</t>
  </si>
  <si>
    <t>https://www.google.com/travel/search?q=3711%2C%20Frenchmen%20Street%2C%20New%20Orleans%2C%20Orleans%20Parish%2C%20Louisiana%2C%2070122%2C%20United%20States&amp;qs=CAAgACgAMihDaG9Rc042Mm1hZnl3NUhLQVJvTkwyY3ZNVEZzZEhFMWNuRjZaaEFDOA1IAA&amp;hl=en-US&amp;ved=0CBwQyvcEahkKEwiw-pnGnf2JAxUAAAAAHQAAAAAQzIwB&amp;ts=CAISCgoCCAMKAggDEAAaHhIcEhQKBwjoDxAMGBoSBwjoDxAMGBsYATICEAA4ASoHCgU6A1VTRA&amp;ictx=3&amp;ap=KigKEglem3fd_Gk7QBFMaMWs6ldYwBISCaf3zPW8IUlAEUxoxay6ulLAMAA</t>
  </si>
  <si>
    <t>https://www.google.com/travel/search?q=2719%2C%20Ursulines%20Avenue%2C%20Trem%C3%83%C2%A9%2C%20Faubourg%20St.%20John%2C%20New%20Orleans%2C%20Orleans%20Parish%2C%20Louisiana%2C%2070119%2C%20United%20States&amp;qs=CAASBENCST0gACgAMihDaG9ROV96T3plZXJ6NDNQQVJvTkwyY3ZNVEYyZUhSZmJIQnhlQkFDOA1IAA&amp;hl=en-US&amp;ved=0CLABEMr3BGoZChMIsPqZxp39iQMVAAAAAB0AAAAAEOCRAQ&amp;ts=CAISCgoCCAMKAggDEAAaHhIcEhQKBwjoDxAMGBYSBwjoDxAMGBgYAjICEAA4ASoHCgU6A1VTRA&amp;ictx=3&amp;ap=KigKEglem3fd_Gk7QBFMaMWs6ldYwBISCaf3zPW8IUlAEUxoxay6ulLAMAE</t>
  </si>
  <si>
    <t>https://www.google.com/travel/search?q=1217%2C%20Marengo%20Street%2C%20Uptown%2C%20New%20Orleans%2C%20Orleans%20Parish%2C%20Louisiana%2C%2070115%2C%20United%20States&amp;qs=CAAgACgAMidDaGtRajhyeHJKbl8tUFFqR2cwdlp5OHhNWGt4WXpNNU9HYzVFQUk4DUgA&amp;hl=en-US&amp;ved=0CJcCEMr3BGoZChMIsPqZxp39iQMVAAAAAB0AAAAAEKWSAQ&amp;ts=CAISCgoCCAMKAggDEAAaHhIcEhQKBwjoDxAMGAkSBwjoDxAMGAwYAzICEAA4ASoHCgU6A1VTRA&amp;ictx=3&amp;ap=KigKEglem3fd_Gk7QBFMaMWs6ldYwBISCaf3zPW8IUlAEUxoxay6ulLAMAA</t>
  </si>
  <si>
    <t>https://www.google.com/travel/search?q=4200%2C%20State%20Street%20Drive%2C%20Broadmoor%2C%20New%20Orleans%2C%20Orleans%20Parish%2C%20Louisiana%2C%2070125%2C%20United%20States&amp;qs=CAAgACgAMihDaG9RMUpLYjFKaVN3X1hzQVJvTkwyY3ZNVEYyZDNkelltMWZkaEFDOA1IAA&amp;hl=en-US&amp;ved=0CAMQyvcEahkKEwiw-pnGnf2JAxUAAAAAHQAAAAAQk5cB&amp;ts=CAISCgoCCAMKAggDEAAaHhIcEhQKBwjpDxACGAISBwjpDxACGAYYBDICEAA4ASoHCgU6A1VTRA&amp;ictx=3&amp;ap=KigKEglem3fd_Gk7QBFMaMWs6ldYwBISCaf3zPW8IUlAEUxoxay6ulLAMAA</t>
  </si>
  <si>
    <t>https://www.google.com/travel/search?q=408%2C%20Friscoville%20Avenue%2C%20Saint%20Claude%20Heights%2C%20Arabi%2C%20Saint%20Bernard%20Parish%2C%20Louisiana%2C%2070032%2C%20United%20States&amp;ts=CAISCgoCCAMKAggDEAAaHhIcEhQKBwjpDxABGBISBwjpDxABGBcYBTICEAA4ASoHCgU6A1VTRA&amp;ved=0CAMQyvcEahgKEwiQ-7uAtP2JAxUAAAAAHQAAAAAQrwQ&amp;ictx=3&amp;qs=CAAgACgAMihDaG9RbDlEdGdMdnY4b3UzQVJvTkwyY3ZNVEYzYUhkeWEyaDBaQkFDOA1IAA&amp;ap=MAA</t>
  </si>
  <si>
    <t>https://www.google.com/travel/search?q=7925%2C%20Sycamore%20Street%2C%20Broadmoor%2C%20New%20Orleans%2C%20Orleans%20Parish%2C%20Louisiana%2C%2070118%2C%20United%20States&amp;ts=CAISCgoCCAMKAggDEAAaHhIcEhQKBwjpDxABGAQSBwjpDxABGAYYAjICEAA4ASoHCgU6A1VTRA&amp;ved=0CDcQyvcEahgKEwiQ-7uAtP2JAxUAAAAAHQAAAAAQmgU&amp;ictx=3&amp;qs=CAEgACgAMidDaGtRdWJ1dDJiRFV0ZmdmR2cwdlp5OHhNWFo0ZGpCd1ltcHhFQUk4DUgA&amp;ap=MAA</t>
  </si>
  <si>
    <t>https://www.google.com/travel/search?q=2822%2C%20Eagle%20Street%2C%20Hollygrove%2C%20New%20Orleans%2C%20Orleans%20Parish%2C%20Louisiana%2C%2070118%2C%20United%20States&amp;ts=CAISCgoCCAMKAggDEAAaHhIcEhQKBwjpDxABGAUSBwjpDxABGAgYAzICEAA4ASoHCgU6A1VTRA&amp;ved=0CAMQyvcEahgKEwiQ-7uAtP2JAxUAAAAAHQAAAAAQ1Qo&amp;ictx=3&amp;qs=CAAgACgAMihDaG9ReDdQZjhiU3prUE9kQVJvTkwyY3ZNVEZ6YzJkalpIQnRkeEFDOA1IAA&amp;ap=MAA</t>
  </si>
  <si>
    <t>https://www.google.com/travel/search?q=4301%2C%20South%20Johnson%20Street%2C%20Broadmoor%2C%20New%20Orleans%2C%20Orleans%20Parish%2C%20Louisiana%2C%2070125%2C%20United%20States&amp;ts=CAISCgoCCAMKAggDEAAaHhIcEhQKBwjpDxABGA8SBwjpDxABGBIYAzICEAA4ASoHCgU6A1VTRA&amp;ved=0CBwQyvcEahgKEwiQ-7uAtP2JAxUAAAAAHQAAAAAQyww&amp;ictx=3&amp;qs=CAAgACgAMihDaG9RMXB6LXZhMkF4dWJVQVJvTkwyY3ZNVEYyZUhSZk1qbHNiQkFDOA1IAA&amp;ap=MAA</t>
  </si>
  <si>
    <t>https://www.google.com/travel/search?q=3451%2C%20Constance%20Street%2C%20Garden%20District%2C%20New%20Orleans%2C%20Orleans%20Parish%2C%20Louisiana%2C%2070115%2C%20United%20States&amp;ts=CAISCgoCCAMKAggDEAAaHhIcEhQKBwjpDxACGAISBwjpDxACGAYYBDICEAA4ASoHCgU6A1VTRA&amp;ved=0CAMQyvcEahgKEwiQ-7uAtP2JAxUAAAAAHQAAAAAQlw0&amp;ictx=3&amp;qs=CAAgACgAMidDaGtROXRMemlPZWtwcEFjR2cwdlp5OHhNWGRtYkRseWVGOTRFQUk4DUgA&amp;ap=MAA</t>
  </si>
  <si>
    <t>https://www.google.com/travel/search?q=8013%2C%20Green%20Street%2C%20Leonidas%2C%20Hollygrove%2C%20New%20Orleans%2C%20Orleans%20Parish%2C%20Louisiana%2C%2070118%2C%20United%20States&amp;ts=CAISCgoCCAMKAggDEAAaHhIcEhQKBwjpDxABGBESBwjpDxABGBMYAjICEAA4ASoHCgU6A1VTRA&amp;ved=0CGgQyvcEahgKEwiQ-7uAtP2JAxUAAAAAHQAAAAAQ2hA&amp;ictx=3&amp;qs=CAAgACgAMihDaG9RNW91bG1Mdnp0TE9hQVJvTkwyY3ZNVEY1TVdNek9XdHplUkFDOA1IAA&amp;ap=MAA</t>
  </si>
  <si>
    <t>https://www.google.com/travel/search?q=River%20Road%2C%20Rost%2C%20St.%20Charles%20Parish%2C%20Louisiana%2C%2070047%2C%20United%20States&amp;ts=CAISCgoCCAMKAggDEAAaUAowEi4yJTB4ODYyMGM2MDNiN2RiY2NiZjoweDQyMzQyYWZjMzRjNjNmMTg6BTcwMDQ3EhwSFAoHCOkPEAIYDxIHCOkPEAIYFBgFMgIQADgBKgcKBToDVVNE&amp;ved=0CBwQyvcEahgKEwiQ-7uAtP2JAxUAAAAAHQAAAAAQhxI&amp;ictx=3&amp;qs=CAAgACgAMihDaG9RenVlNmdvbmJvUEMzQVJvTkwyY3ZNVEYyT1dOc2JqRjRNUkFDOA1IAA&amp;ap=MAA</t>
  </si>
  <si>
    <t>https://www.google.com/travel/search?q=River%20Road%2C%20Rost%2C%20St.%20Charles%20Parish%2C%20Louisiana%2C%2070047%2C%20United%20States&amp;ts=CAISCgoCCAMKAggDEAAaUAowEi4yJTB4ODYyMGM2MDNiN2RiY2NiZjoweDQyMzQyYWZjMzRjNjNmMTg6BTcwMDQ3EhwSFAoHCOkPEAIYERIHCOkPEAIYExgCMgIQADgBKgcKBToDVVNE&amp;ved=0CDUQyvcEahgKEwiQ-7uAtP2JAxUAAAAAHQAAAAAQhxI&amp;ictx=3&amp;qs=CAAgACgAMidDaGtRcEphd2xPYU9fcmdxR2cwdlp5OHhNWFprTm5wc2JtNDFFQUk4DUgA&amp;ap=MAA</t>
  </si>
  <si>
    <t>https://www.google.com/travel/search?q=302%2C%20Baronne%20Street%2C%20Storyville%2C%20New%20Orleans%2C%20Orleans%20Parish%2C%20Louisiana%2C%2070139%2C%20United%20States&amp;ts=CAISCgoCCAMKAggDEAAaHhIcEhQKBwjpDxABGA0SBwjpDxABGBMYBjICEAA4ASoHCgU6A1VTRA&amp;ved=0CAMQyvcEahgKEwiQ-7uAtP2JAxUAAAAAHQAAAAAQtRc&amp;ictx=3&amp;qs=CAAgACgAMidDaGtROWNidXpaYkU3SU1oR2cwdlp5OHhNWGsxZW1RM2VtUjZFQUk4DUgA&amp;ap=MAA</t>
  </si>
  <si>
    <t>https://www.google.com/travel/search?q=722%2C%20South%20Salcedo%20Street%2C%20Mid%20City%2C%20New%20Orleans%2C%20Orleans%20Parish%2C%20Louisiana%2C%2070119%2C%20United%20States&amp;ts=CAISCgoCCAMKAggDEAAaHhIcEhQKBwjpDxABGAgSBwjpDxABGA4YBjICEAA4ASoHCgU6A1VTRA&amp;ved=0CAMQyvcEahgKEwiQ-7uAtP2JAxUAAAAAHQAAAAAQix0&amp;ictx=3&amp;qs=CAAgACgAMidDaGtRbDlYcTVQYVBoYzBsR2cwdlp5OHhNWE4wZUhCbllqWTBFQUk4DUgA&amp;ap=MAA</t>
  </si>
  <si>
    <t>https://www.google.com/travel/search?q=805%2C%20Kingsway%20Drive%20East%2C%20Terrytown%2C%20Jefferson%20Parish%2C%20Louisiana%2C%2070056%2C%20United%20States&amp;ts=CAISCgoCCAMKAggDEAAaHBIaEhQKBwjoDxAMGAkSBwjoDxAMGAwYAzICEAAqBwoFOgNVU0Q&amp;ved=0CAMQyvcEahgKEwiQ-7uAtP2JAxUAAAAAHQAAAAAQ7B0&amp;ictx=3&amp;qs=CAAgACgAMihDaG9RemRYSDZhNjVxTEdmQVJvTkwyY3ZNVEYyWTNNM1pIZG9lUkFDOA1IAA&amp;ap=MAA</t>
  </si>
  <si>
    <t>https://www.google.com/travel/search?q=846%2C%20Baronne%20Street%2C%20Storyville%2C%20New%20Orleans%2C%20Orleans%20Parish%2C%20Louisiana%2C%2070103%2C%20United%20States&amp;ts=CAISCgoCCAMKAggDEAAaHhIcEhQKBwjpDxABGBMSBwjpDxABGBkYBjICEAA4ASoHCgU6A1VTRA&amp;ved=0CAMQyvcEahgKEwiQ-7uAtP2JAxUAAAAAHQAAAAAQux4&amp;ictx=3&amp;qs=CAAgACgAMidDaGtRa19mQXNPV1gzT3RMR2cwdlp5OHhNWGMzYm5ZMVl6UmZFQUk4DUgA&amp;ap=MAA</t>
  </si>
  <si>
    <t>https://www.google.com/travel/search?q=1502%2C%20River%20Oaks%20Road%20East%2C%20Elmwood%2C%20Jefferson%20Parish%2C%20Louisiana%2C%2070123%2C%20United%20States&amp;ts=CAISCgoCCAMKAggDEAAaHBIaEhQKBwjoDxAMGAcSBwjoDxAMGAsYBDICEAAqBwoFOgNVU0Q&amp;ved=0CAMQyvcEahgKEwiQ-7uAtP2JAxUAAAAAHQAAAAAQ2yE&amp;ictx=3&amp;qs=CAAgACgAMidDaGtRX3RiOG40SFN0YW9qR2cwdlp5OHhNWFl6YTNweFoySTBFQUk4DUgA&amp;ap=MAA</t>
  </si>
  <si>
    <t>https://www.google.com/travel/search?q=721%2C%20Verret%20Street%2C%20Algiers%20Point%2C%20Algiers%2C%20New%20Orleans%2C%20Orleans%20Parish%2C%20Louisiana%2C%2070114%2C%20United%20States&amp;ts=CAISCgoCCAMKAggDEAAaHhIcEhQKBwjoDxAMGAESBwjoDxAMGAgYBzICEAA4ASoHCgU6A1VTRA&amp;ved=0CAMQyvcEahgKEwiQ-7uAtP2JAxUAAAAAHQAAAAAQtCU&amp;ictx=3&amp;qs=CAAgACgAMidDaGtRdE5MOGg0N3cxbzB4R2cwdlp5OHhNWGR0ZEhsM2VYcDVFQUk4DUgA&amp;ap=KigKEgk8VCEQtkw3QBHJlFoC8-tXwBISCQuW2vg0GEJAEcmUWgJbHVXAMAA</t>
  </si>
  <si>
    <t>https://www.google.com/travel/search?q=3417%2C%20South%20Liberty%20Street%2C%20Uptown%20Historic%20District%2C%20Uptown%2C%20New%20Orleans%2C%20Orleans%20Parish%2C%20Louisiana%2C%2070115%2C%20United%20States&amp;ts=CAISCgoCCAMKAggDEAAaHhIcEhQKBwjpDxABGBYSBwjpDxABGBwYBjICEAA4ASoHCgU6A1VTRA&amp;ved=0CDcQyvcEahgKEwiQ-7uAtP2JAxUAAAAAHQAAAAAQ_CU&amp;ictx=3&amp;qs=CAAgACgAMidDaGtRcnZISHlQRzR0bzBhR2cwdlp5OHhNWFo0TW5sM2VqTjZFQUk4DUgA&amp;ap=KigKEgk8VCEQtkw3QBHJlFoC8-tXwBISCQuW2vg0GEJAEcmUWgJbHVXAMAA</t>
  </si>
  <si>
    <t>https://www.google.com/travel/search?q=1813%2C%20Sophie%20Wright%20Place%2C%20Lower%20Garden%20District%2C%20Garden%20District%2C%20New%20Orleans%2C%20Orleans%20Parish%2C%20Louisiana%2C%2070130%2C%20United%20States&amp;ts=CAISCgoCCAMKAggDEAAaHhIcEhQKBwjoDxAMGAESBwjoDxAMGAYYBTICEAA4ASoHCgU6A1VTRA&amp;ved=0CAMQyvcEahgKEwiQ-7uAtP2JAxUAAAAAHQAAAAAQyiY&amp;ictx=3&amp;qs=CAAgACgAMihDaG9RcnZ1c3o5RDVzNHVGQVJvTkwyY3ZNVEZ6ZEhod2RtMHlYeEFDOA1IAA&amp;ap=KigKEgk8VCEQtkw3QBHJlFoC8-tXwBISCQuW2vg0GEJAEcmUWgJbHVXAMAA</t>
  </si>
  <si>
    <t>https://www.google.com/travel/search?q=4846%2C%20Tchoupitoulas%20Street%2C%20Garden%20District%2C%20New%20Orleans%2C%20Orleans%20Parish%2C%20Louisiana%2C%2070115%2C%20United%20States&amp;ts=CAISCgoCCAMKAggDEAAaHhIcEhQKBwjpDxABGAQSBwjpDxABGAsYBzICEAA4ASoHCgU6A1VTRA&amp;ved=0CBwQyvcEahgKEwiQ-7uAtP2JAxUAAAAAHQAAAAAQlyc&amp;ictx=3&amp;qs=CAAgACgAMihDaG9Rdm8tOXVhN3FrYWk0QVJvTkwyY3ZNVEZzWTNJNGQydDJlQkFDOA1IAA&amp;ap=KigKEgk8VCEQtkw3QBHJlFoC8-tXwBISCQuW2vg0GEJAEcmUWgJbHVXAMAA</t>
  </si>
  <si>
    <t>https://www.google.com/travel/search?q=2381%2C%20Rousseau%20Street%2C%20Garden%20District%2C%20New%20Orleans%2C%20Orleans%20Parish%2C%20Louisiana%2C%2070130%2C%20United%20States&amp;ts=CAISCgoCCAMKAggDEAAaHhIcEhQKBwjpDxACGAsSBwjpDxACGBEYBjICEAA4ASoHCgU6A1VTRA&amp;ved=0CB0QyvcEahgKEwiQ-7uAtP2JAxUAAAAAHQAAAAAQ6ic&amp;ictx=3&amp;qs=CAAgACgAMihDaG9RaEpmTzVOUEstOXY1QVJvTkwyY3ZNVEYzYWpsd01qSmZiUkFDOA1IAA&amp;ap=KigKEgk8VCEQtkw3QBHJlFoC8-tXwBISCQuW2vg0GEJAEcmUWgJbHVXAMAA</t>
  </si>
  <si>
    <t>https://www.google.com/travel/search?q=830%2C%20France%20Street%2C%20Bywater%2C%20New%20Orleans%2C%20Orleans%20Parish%2C%20Louisiana%2C%2070117%2C%20United%20States&amp;ts=CAISCgoCCAMKAggDEAAaHhIcEhQKBwjpDxABGAMSBwjpDxABGAgYBTICEAA4ASoHCgU6A1VTRA&amp;ved=0CAMQyvcEahgKEwiQ-7uAtP2JAxUAAAAAHQAAAAAQhis&amp;ictx=3&amp;qs=CAAgACgAMidDaGtRc3ZpLTRKbkt6N2MyR2cwdlp5OHhNV3cyZG5BMGMyeGpFQUk4DUgA&amp;ap=KigKEgk8VCEQtkw3QBHJlFoC8-tXwBISCQuW2vg0GEJAEcmUWgJbHVXAMAA</t>
  </si>
  <si>
    <t>https://www.google.com/travel/search?q=1416%2C%20Wisteria%20Drive%2C%20Bucktown%2C%20Metairie%2C%20Jefferson%20Parish%2C%20Louisiana%2C%2070005%2C%20United%20States&amp;ts=CAISCgoCCAMKAggDEAAaHhIcEhQKBwjoDxAMGAkSBwjoDxAMGAwYAzICEAA4ASoHCgU6A1VTRA&amp;ved=0CIEBEMr3BGoYChMIkPu7gLT9iQMVAAAAAB0AAAAAEPcr&amp;ictx=3&amp;qs=CAAgACgAMidDaGtRN3JYWDlacllyTVpvR2cwdlp5OHhNWFkxZURkZmNIaDNFQUk4DUgA&amp;ap=KigKEgk8VCEQtkw3QBHJlFoC8-tXwBISCQuW2vg0GEJAEcmUWgJbHVXAMAA</t>
  </si>
  <si>
    <t>https://www.google.com/travel/search?q=7221%2C%20Patricia%20Street%2C%20Saint%20Claude%20Heights%2C%20Arabi%2C%20Saint%20Bernard%20Parish%2C%20Louisiana%2C%2070032%2C%20United%20States&amp;ts=CAISCgoCCAMKAggDEAAaHhIcEhQKBwjoDxAMGAkSBwjoDxAMGAwYAzICEAA4ASoHCgU6A1VTRA&amp;ved=0CDcQyvcEahgKEwiQ-7uAtP2JAxUAAAAAHQAAAAAQny0&amp;ictx=3&amp;qs=CAAgACgAMihDaG9RMnZIeDlMT1J0dk9LQVJvTkwyY3ZNVEZ6YzJkaWVYcG1OaEFDOA1IAA&amp;ap=KigKEgk8VCEQtkw3QBHJlFoC8-tXwBISCQuW2vg0GEJAEcmUWgJbHVXAMAA</t>
  </si>
  <si>
    <t>https://www.google.com/travel/search?q=Louisiana%20Highway%2046%2C%20Sebastopol%2C%20Poydras%2C%20Saint%20Bernard%20Parish%2C%20Louisiana%2C%2070085%2C%20United%20States&amp;ts=CAISCgoCCAMKAggDEAAaHhIcEhQKBwjpDxABGAESBwjpDxABGAMYAjICEAA4ASoHCgU6A1VTRA&amp;ved=0CAMQyvcEahgKEwiQ-7uAtP2JAxUAAAAAHQAAAAAQoS4&amp;ictx=3&amp;qs=CAAgACgAMihDaG9RMGVQRWhwVGtxNUswQVJvTkwyY3ZNVEZ6YzJkamMyYzRaeEFDOA1IAA&amp;ap=KigKEgk8VCEQtkw3QBHJlFoC8-tXwBISCQuW2vg0GEJAEcmUWgJbHVXAMAA</t>
  </si>
  <si>
    <t>https://www.google.com/travel/search?q=511%2C%20First%20Street%2C%20Central%20City%20Historic%20District%2C%20Garden%20District%2C%20New%20Orleans%2C%20Orleans%20Parish%2C%20Louisiana%2C%2070130%2C%20United%20States&amp;ts=CAISCgoCCAMKAggDEAAaHhIcEhQKBwjpDxABGBQSBwjpDxABGBkYBTICEAA4ASoHCgU6A1VTRA&amp;ved=0CAMQyvcEahgKEwiQ-7uAtP2JAxUAAAAAHQAAAAAQ7i4&amp;ictx=3&amp;qs=CAEgACgAMihDaG9Rdm92YzY2bVVyZEQ3QVJvTkwyY3ZNVEYyZWpVMmNUVmZiUkFDOA1IAA&amp;ap=KigKEgk8VCEQtkw3QBHJlFoC8-tXwBISCQuW2vg0GEJAEcmUWgJbHVXAMAA</t>
  </si>
  <si>
    <t>https://www.google.com/travel/search?q=533%2C%20Third%20Street%2C%20Central%20City%20Historic%20District%2C%20Garden%20District%2C%20New%20Orleans%2C%20Orleans%20Parish%2C%20Louisiana%2C%2070130%2C%20United%20States&amp;ts=CAISCgoCCAMKAggDEAAaHhIcEhQKBwjpDxABGAkSBwjpDxABGAsYAjICEAA4ASoHCgU6A1VTRA&amp;ved=0CAMQyvcEahgKEwiQ-7uAtP2JAxUAAAAAHQAAAAAQmDE&amp;ictx=3&amp;qs=CAEgACgAMidDaGtRZ0xtNWlaWDZ1dGtfR2cwdlp5OHhNWFozZDNNeU5qZzVFQUk4DUgA&amp;ap=KigKEgk8VCEQtkw3QBHJlFoC8-tXwBISCQuW2vg0GEJAEcmUWgJbHVXAMAA</t>
  </si>
  <si>
    <t>4.5120, Tullulah Avenue, River Ridge, Jefferson Parish, Louisiana, 70123, United States</t>
  </si>
  <si>
    <t>https://www.google.com/travel/search?q=120%2C%20Tullulah%20Avenue%2C%20River%20Ridge%2C%20Jefferson%20Parish%2C%20Louisiana%2C%2070123%2C%20United%20States&amp;ts=CAISCgoCCAMKAggDEAAaHhIcEhQKBwjoDxAMGAkSBwjoDxAMGAwYAzICEAA4ASoHCgU6A1VTRA&amp;ved=0CLMBEMr3BGoYChMIkPu7gLT9iQMVAAAAAB0AAAAAEM8y&amp;ictx=3&amp;qs=CAAgACgAMidDaGtRbTRUbnFNcmJvUFpHR2cwdlp5OHhNV3gwWnpOdGRsOXhFQUk4DUgA&amp;ap=KigKEgk8VCEQtkw3QBHJlFoC8-tXwBISCQuW2vg0GEJAEcmUWgJbHVXAMAA</t>
  </si>
  <si>
    <t>https://www.google.com/travel/search?q=1829%2C%20Mandeville%20Street%2C%20French%20Market%2C%20Faubourg%20Marigny%2C%20New%20Orleans%2C%20Orleans%20Parish%2C%20Louisiana%2C%2070117%2C%20United%20States&amp;ts=CAISCgoCCAMKAggDEAAaHhIcEhQKBwjpDxABGB0SBwjpDxABGB8YAjICEAA4ASoHCgU6A1VTRA&amp;ved=0CBwQyvcEahgKEwiQ-7uAtP2JAxUAAAAAHQAAAAAQlDY&amp;ictx=3&amp;qs=CAEgACgAMidDaGtRdHVIUHpabnozN1lmR2cwdlp5OHhNWGsxZW1SalptZGtFQUk4DUgA&amp;ap=KigKEgk8VCEQtkw3QBHJlFoC8-tXwBISCQuW2vg0GEJAEcmUWgJbHVXAMAA</t>
  </si>
  <si>
    <t>https://www.google.com/travel/search?q=4935%2C%20South%20Robertson%20Street%2C%20Uptown%20Historic%20District%2C%20Uptown%2C%20New%20Orleans%2C%20Orleans%20Parish%2C%20Louisiana%2C%2070115%2C%20United%20States&amp;ts=CAISCgoCCAMKAggDEAAaHhIcEhQKBwjoDxAMGBMSBwjoDxAMGBkYBjICEAA4ASoHCgU6A1VTRA&amp;ved=0CAMQyvcEahgKEwiQ-7uAtP2JAxUAAAAAHQAAAAAQiDw&amp;ictx=3&amp;qs=CAAgACgAMidDaGtRZy1ERmtfU3EwTEp2R2cwdlp5OHhNWFk1YUdSNmNYaDBFQUk4DUgA&amp;ap=KigKEgk8VCEQtkw3QBHJlFoC8-tXwBISCQuW2vg0GEJAEcmUWgJbHVXAMAA</t>
  </si>
  <si>
    <t>https://www.google.com/travel/search?q=2600%2C%20Nancy%20Street%2C%20Story%20Park%2C%20Saint%20Bernard%20Parish%2C%20Louisiana%2C%2070075%2C%20United%20States&amp;ts=CAISCgoCCAMKAggDEAAaVQo1EjMyJTB4ODg5ZTFiYTA3OThjMWViMzoweGU5MjAxY2Y4MjdlZTJkOTI6ClN0b3J5IFBhcmsSHBIUCgcI6Q8QARgSEgcI6Q8QARgUGAIyAhAAOAEqBwoFOgNVU0Q&amp;ved=0CAMQyvcEahgKEwiQ-7uAtP2JAxUAAAAAHQAAAAAQ_jw&amp;ictx=3&amp;qs=CAAgACgAMidDaGtRaW9lUXlfaVJxcjVER2cwdlp5OHhNWFppTjJ0a09HdDBFQUk4DUgA&amp;ap=KigKEgk8VCEQtkw3QBHJlFoC8-tXwBISCQuW2vg0GEJAEcmUWgJbHVXAMAA</t>
  </si>
  <si>
    <t>https://www.google.com/travel/search?q=5024%2C%20Magazine%20Street%2C%20Garden%20District%2C%20New%20Orleans%2C%20Orleans%20Parish%2C%20Louisiana%2C%2070115%2C%20United%20States&amp;ts=CAISCgoCCAMKAggDEAAaHhIcEhQKBwjoDxAMGAISBwjoDxAMGAkYBzICEAA4ASoHCgU6A1VTRA&amp;ved=0CAMQyvcEahgKEwiQ-7uAtP2JAxUAAAAAHQAAAAAQ8UM&amp;ictx=3&amp;qs=CAAgACgAMihDaG9RdjlxajhOYVp0LUhMQVJvTkwyY3ZNVEYyZDNZM2VYQmlNUkFDOA1IAA&amp;ap=KigKEgk8VCEQtkw3QBHJlFoC8-tXwBISCQuW2vg0GEJAEcmUWgJbHVXAMAA</t>
  </si>
  <si>
    <t>https://www.google.com/travel/search?q=4333%2C%20Canal%20Street%2C%20Mid%20City%2C%20New%20Orleans%2C%20Orleans%20Parish%2C%20Louisiana%2C%2070119%2C%20United%20States&amp;ts=CAISCgoCCAMKAggDEAAaHhIcEhQKBwjpDxABGA0SBwjpDxABGBQYBzICEAA4ASoHCgU6A1VTRA&amp;ved=0CAMQyvcEahgKEwiQ-7uAtP2JAxUAAAAAHQAAAAAQj0U&amp;ictx=3&amp;qs=CAAgACgAMihDaG9RM19mMTQ0V0k2ZmoyQVJvTkwyY3ZNVEYwZUhGdU5YSTJOeEFDOA1IAA&amp;ap=KigKEgk8VCEQtkw3QBHJlFoC8-tXwBISCQuW2vg0GEJAEcmUWgJbHVXAMAA</t>
  </si>
  <si>
    <t>https://www.google.com/travel/search?q=4632%2C%20McPherson%20Avenue%2C%20Central%20West%20End%2C%20Saint%20Louis%2C%20Missouri%2C%2063108%2C%20United%20States&amp;ts=CAISCgoCCAMKAggDEAAaHhIcEhQKBwjpDxABGB0SBwjpDxACGAIYBDICEAA4ASoHCgU6A1VTRA&amp;ved=0CB4QyvcEahgKEwiQ-7uAtP2JAxUAAAAAHQAAAAAQ5k0&amp;ictx=3&amp;qs=CAAgACgAMihDaG9RMklXcjl0bTRsdFM1QVJvTkwyY3ZNVEYzTW5oNVptdzVaaEFDOA1IAA&amp;ap=KigKEgk8VCEQtkw3QBHJlFoC8-tXwBISCQuW2vg0GEJAEcmUWgJbHVXAMAA</t>
  </si>
  <si>
    <t>https://www.google.com/travel/search?q=Lemp%20Cottage%2C%203316%2C%20Lemp%20Avenue%2C%20Benton%20Park%2C%20Saint%20Louis%2C%20Missouri%2C%2063118%2C%20United%20States&amp;ts=CAISCgoCCAMKAggDEAAaHhIcEhQKBwjpDxABGA8SBwjpDxABGBIYAzICEAA4ASoHCgU6A1VTRA&amp;ved=0CFIQyvcEahgKEwiQ-7uAtP2JAxUAAAAAHQAAAAAQ4k4&amp;ictx=3&amp;qs=CAEgACgAMidDaGtRLTl5c285dmhxcVpyR2cwdlp5OHhNWFo2WnpadE1ucG1FQUk4DUgA&amp;ap=KigKEgk8VCEQtkw3QBHJlFoC8-tXwBISCQuW2vg0GEJAEcmUWgJbHVXAMAA</t>
  </si>
  <si>
    <t>https://www.google.com/travel/search?q=South%20Riverside%20Drive%2C%20Saint%20Charles%2C%20Saint%20Charles%20County%2C%20Missouri%2C%2063301%2C%20United%20States&amp;ts=CAISCgoCCAMKAggDEAAabQpNEksKCy9nLzF0aHg0bHR0MiUweDg3ZGYyZTUzNGViYmQzZGQ6MHhlMDNhNzg5YmQyYTkwNTJmOhVTb3V0aCBSaXZlcnNpZGUgRHJpdmUSHBIUCgcI6Q8QARgQEgcI6Q8QARgWGAYyAhAAOAEqBwoFOgNVU0Q&amp;ved=0CE8QyvcEahgKEwiQ-7uAtP2JAxUAAAAAHQAAAAAQ0U8&amp;ictx=3&amp;qs=CAAgACgAMihDaG9RMGVMRjhNU28wNnY5QVJvTkwyY3ZNVEYyTTJ0Nk56TTRhaEFDOA1IAA&amp;ap=KigKEgk8VCEQtkw3QBHJlFoC8-tXwBISCQuW2vg0GEJAEcmUWgJbHVXAMAA</t>
  </si>
  <si>
    <t>https://www.google.com/travel/search?q=South%20Riverside%20Drive%2C%20Saint%20Charles%2C%20Saint%20Charles%20County%2C%20Missouri%2C%2063301%2C%20United%20States&amp;ts=CAISCgoCCAMKAggDEAAabQpNEksKCy9nLzF0aHg0bHR0MiUweDg3ZGYyZTUzNGViYmQzZGQ6MHhlMDNhNzg5YmQyYTkwNTJmOhVTb3V0aCBSaXZlcnNpZGUgRHJpdmUSHBIUCgcI6Q8QARgDEgcI6Q8QARgJGAYyAhAAOAEqBwoFOgNVU0Q&amp;ved=0CGgQyvcEahgKEwiQ-7uAtP2JAxUAAAAAHQAAAAAQ0U8&amp;ictx=3&amp;qs=CAAgACgAMihDaG9RX1pldnBvZmI1dWpTQVJvTkwyY3ZNVEYyTlhnNE1HMWtZeEFDOA1IAA&amp;ap=KigKEgk8VCEQtkw3QBHJlFoC8-tXwBISCQuW2vg0GEJAEcmUWgJbHVXAMAA</t>
  </si>
  <si>
    <t>https://www.google.com/travel/search?q=653%2C%20South%20Third%20Street%2C%20Saint%20Charles%2C%20Saint%20Charles%20County%2C%20Missouri%2C%2063301%2C%20United%20States&amp;ts=CAISCgoCCAMKAggDEAAaHhIcEhQKBwjpDxACGAQSBwjpDxACGAsYBzICEAA4ASoHCgU6A1VTRA&amp;ved=0CAMQyvcEahgKEwiQ-7uAtP2JAxUAAAAAHQAAAAAQ11A&amp;ictx=3&amp;qs=CAAgACgAMihDaG9RbXVhYmhPYVl5cnFZQVJvTkwyY3ZNVEYyTTJ0NmNEQjVkaEFDOA1IAA&amp;ap=KigKEgk8VCEQtkw3QBHJlFoC8-tXwBISCQuW2vg0GEJAEcmUWgJbHVXAMAA</t>
  </si>
  <si>
    <t>https://www.google.com/travel/search?q=5895%2C%20Oleatha%20Avenue%2C%20Westhampton%2C%20Southhampton%2C%20Saint%20Louis%2C%20Missouri%2C%2063139%2C%20United%20States&amp;ts=CAISCgoCCAMKAggDEAAaHhIcEhQKBwjoDxAMGA4SBwjoDxAMGBIYBDICEAA4ASoHCgU6A1VTRA&amp;ved=0CAMQyvcEahgKEwiQ-7uAtP2JAxUAAAAAHQAAAAAQ5FE&amp;ictx=3&amp;qs=CAAgACgAMihDaG9Ra3VDOTI3X2d1b1dVQVJvTkwyY3ZNVEZzWkRCdWJXb3ljUkFDOA1IAA&amp;ap=KigKEgk8VCEQtkw3QBHJlFoC8-tXwBISCQuW2vg0GEJAEcmUWgJbHVXAMAA</t>
  </si>
  <si>
    <t>https://www.google.com/travel/search?q=3377%2C%20Vista%20Avenue%2C%20Gate%20District%2C%20Saint%20Louis%2C%20Missouri%2C%2063104%2C%20United%20States&amp;ts=CAISCgoCCAMKAggDEAAaHhIcEhQKBwjpDxABGBESBwjpDxABGBcYBjICEAA4ASoHCgU6A1VTRA&amp;ved=0CAMQyvcEahgKEwiQ-7uAtP2JAxUAAAAAHQAAAAAQylI&amp;ictx=3&amp;qs=CAAgACgAMidDaGtRcXYyQW9QS2Ztdjl2R2cwdlp5OHhNWFp4TW5wd2QyZHdFQUk4DUgA&amp;ap=KigKEgk8VCEQtkw3QBHJlFoC8-tXwBISCQuW2vg0GEJAEcmUWgJbHVXAMAA</t>
  </si>
  <si>
    <t>https://www.google.com/travel/search?q=3377%2C%20Vista%20Avenue%2C%20Gate%20District%2C%20Saint%20Louis%2C%20Missouri%2C%2063104%2C%20United%20States&amp;ts=CAISCgoCCAMKAggDEAAaHhIcEhQKBwjpDxABGBkSBwjpDxABGB8YBjICEAA4ASoHCgU6A1VTRA&amp;ved=0CDcQyvcEahgKEwiQ-7uAtP2JAxUAAAAAHQAAAAAQylI&amp;ictx=3&amp;qs=CAAgACgAMidDaGtRMGJpdm1lV2w2cmhGR2cwdlp5OHhNWFp5ZUd0M09UazNFQUk4DUgA&amp;ap=KigKEgk8VCEQtkw3QBHJlFoC8-tXwBISCQuW2vg0GEJAEcmUWgJbHVXAMAA</t>
  </si>
  <si>
    <t>https://www.google.com/travel/search?q=6617%2C%20Gardner%20Lane%2C%20Ferguson%20Fields%2C%20Berkeley%2C%20Saint%20Louis%20County%2C%20Missouri%2C%2063134%2C%20United%20States&amp;ts=CAISCgoCCAMKAggDEAAaHhIcEhQKBwjpDxABGB0SBwjpDxACGAMYBTICEAA4ASoHCgU6A1VTRA&amp;ved=0CAMQyvcEahgKEwiQ-7uAtP2JAxUAAAAAHQAAAAAQi1Q&amp;ictx=3&amp;qs=CAAgACgAMihDaG9RLUpLY3B0X1JfUE82QVJvTkwyY3ZNVEZyY0c1aVkzTnlNQkFDOA1IAA&amp;ap=KigKEgk8VCEQtkw3QBHJlFoC8-tXwBISCQuW2vg0GEJAEcmUWgJbHVXAMAA</t>
  </si>
  <si>
    <t>https://www.google.com/travel/search?q=821%2C%20South%20Fifth%20Street%2C%20Saint%20Charles%2C%20Saint%20Charles%20County%2C%20Missouri%2C%2063301%2C%20United%20States&amp;ts=CAISCgoCCAMKAggDEAAaHhIcEhQKBwjpDxABGAESBwjpDxABGAcYBjICEAA4ASoHCgU6A1VTRA&amp;ved=0CAMQyvcEahgKEwiQ-7uAtP2JAxUAAAAAHQAAAAAQ7VQ&amp;ictx=3&amp;qs=CAAgACgAMidDaGtRM3VLTnFxZU00XzRpR2cwdlp5OHhNV3RxTlhBNE9IaHNFQUk4DUgA&amp;ap=KigKEgk8VCEQtkw3QBHJlFoC8-tXwBISCQuW2vg0GEJAEcmUWgJbHVXAMAA</t>
  </si>
  <si>
    <t>https://www.google.com/travel/search?q=7319%2C%20Lansdowne%20Avenue%2C%20Shrewsbury%20Park%2C%20Shrewsbury%2C%20Saint%20Louis%20County%2C%20Missouri%2C%2063119%2C%20United%20States&amp;ts=CAISCgoCCAMKAggDEAAaHhIcEhQKBwjpDxACGAoSBwjpDxACGBAYBjICEAA4ASoHCgU6A1VTRA&amp;ved=0CAMQyvcEahgKEwiQ-7uAtP2JAxUAAAAAHQAAAAAQn1Y&amp;ictx=3&amp;qs=CAAgACgAMidDaGtRcnNqbXRKVGFyTEZjR2cwdlp5OHhNWE56WjJSdWVXZDRFQUk4DUgA&amp;ap=KigKEgk8VCEQtkw3QBHJlFoC8-tXwBISCQuW2vg0GEJAEcmUWgJbHVXAMAA</t>
  </si>
  <si>
    <t>☆Spacious &amp; Comfy☆Close to Zoo☆Near Downtow☆Spacious &amp; Comfy☆Close to Zoo☆Near Downtown</t>
  </si>
  <si>
    <t>☆Spacious &amp; Comfy☆Near Downtown☆Close to Zoo</t>
  </si>
  <si>
    <t>https://www.google.com/travel/search?q=450%2C%20Tower%20Grove%20Place%2C%20Saint%20Charles%2C%20Saint%20Charles%20County%2C%20Missouri%2C%2063301%2C%20United%20States&amp;ts=CAISCgoCCAMKAggDEAAaHhIcEhQKBwjpDxACGAkSBwjpDxACGA4YBTICEAA4ASoHCgU6A1VTRA&amp;ved=0CAMQyvcEahgKEwiQ-7uAtP2JAxUAAAAAHQAAAAAQhVw&amp;ictx=3&amp;qs=CAAgACgAMidDaGtRb3BEMjRJeVlvZjA4R2cwdlp5OHhNWFpyTVRSM01HTTBFQUk4DUgB&amp;ap=KigKEgk8VCEQtkw3QBHJlFoC8-tXwBISCQuW2vg0GEJAEcmUWgJbHVXAMAA</t>
  </si>
  <si>
    <t>https://www.google.com/travel/search?q=12822%2C%20Bellerive%20Estates%20Drive%2C%20Creve%20Coeur%2C%20Saint%20Louis%20County%2C%20Missouri%2C%2063141%2C%20United%20States&amp;ts=CAISCgoCCAMKAggDEAAaHBIaEhQKBwjpDxACGBESBwjpDxACGBgYBzICEAAqBwoFOgNVU0Q&amp;ved=0CAMQyvcEahgKEwiQ-7uAtP2JAxUAAAAAHQAAAAAQg2I&amp;ictx=3&amp;qs=CAAgACgAMihDaG9RbnFpYzZaT3l5TXVaQVJvTkwyY3ZNVEYyYW5kdE5WODFhaEFDOA1IAQ&amp;ap=KigKEgk8VCEQtkw3QBHJlFoC8-tXwBISCQuW2vg0GEJAEcmUWgJbHVXAMAA</t>
  </si>
  <si>
    <t>https://www.google.com/travel/search?q=6597%2C%20Maurice%20Avenue%2C%20Lindenwood%20Park%2C%20Saint%20Louis%2C%20Missouri%2C%2063139%2C%20United%20States&amp;ts=CAISCgoCCAMKAggDEAAaHhIcEhQKBwjoDxAMGBESBwjoDxAMGBMYAjICEAA4ASoHCgU6A1VTRA&amp;ved=0CAMQyvcEahgKEwiQ-7uAtP2JAxUAAAAAHQAAAAAQ2mI&amp;ictx=3&amp;qs=CAAgACgAMihDaG9RdTVlZ3JvR2MzLVRpQVJvTkwyY3ZNVEZyY0c1aVlqbDVhaEFDOA1IAQ&amp;ap=KigKEgk8VCEQtkw3QBHJlFoC8-tXwBISCQuW2vg0GEJAEcmUWgJbHVXAMAA</t>
  </si>
  <si>
    <t>https://www.google.com/travel/search?q=103%2C%20Lorchris%20Circle%2C%20Gateway%20Estates%2C%20Ballwin%2C%20Saint%20Louis%20County%2C%20Missouri%2C%2063011%2C%20United%20States&amp;ts=CAISCgoCCAMKAggDEAAaHhIcEhQKBwjpDxABGAYSBwjpDxABGAkYAzICEAA4ASoHCgU6A1VTRA&amp;ved=0CIEBEMr3BGoYChMIkPu7gLT9iQMVAAAAAB0AAAAAELRl&amp;ictx=3&amp;qs=CAEgACgAMidDaGtRbi1fYWs3MmpnUFFER2cwdlp5OHhNWFkxZURkemJtUXdFQUk4DUgB&amp;ap=KigKEgk8VCEQtkw3QBHJlFoC8-tXwBISCQuW2vg0GEJAEcmUWgJbHVXAMAA</t>
  </si>
  <si>
    <t>https://www.google.com/travel/search?q=Saint%20Peter%27s%20Catholic%20Church%2C%20221%2C%20First%20Capitol%20Drive%2C%20Saint%20Charles%2C%20Saint%20Charles%20County%2C%20Missouri%2C%2063301%2C%20United%20States&amp;ts=CAISCgoCCAMKAggDEAAaZApEEkIyJTB4ODdkZjJmYWI3NzgxMThiZDoweGE3NTQzYzk5MWVmYWU1N2M6GVN0LiBQZXRlciBDYXRob2xpYyBDaHVyY2gSHBIUCgcI6Q8QAhgFEgcI6Q8QAhgIGAMyAhAAOAEqBwoFOgNVU0Q&amp;ved=0CAMQyvcEahgKEwiQ-7uAtP2JAxUAAAAAHQAAAAAQq2Y&amp;ictx=3&amp;qs=CAAgACgAMidDaGtRckpmSHBiZXU2NzBZR2cwdlp5OHhNWGt4WXpNNWJtWnhFQUk4DUgB&amp;ap=KigKEgk8VCEQtkw3QBHJlFoC8-tXwBISCQuW2vg0GEJAEcmUWgJbHVXAMAA</t>
  </si>
  <si>
    <t>https://www.google.com/travel/search?q=2932%2C%2013th%20Street%2C%20Soulard%2C%20Saint%20Louis%2C%20Missouri%2C%2063118%2C%20United%20States&amp;ts=CAISCgoCCAMKAggDEAAaHhIcEhQKBwjpDxABGBkSBwjpDxABGB4YBTICEAA4ASoHCgU6A1VTRA&amp;ved=0CAMQyvcEahgKEwiQ-7uAtP2JAxUAAAAAHQAAAAAQ-G0&amp;ictx=3&amp;qs=CAEgACgAMidDaGtRMXRmVnRJVG0zck45R2cwdlp5OHhNWFl6YTNweWFEUnRFQUk4DUgA&amp;ap=KigKEgk8VCEQtkw3QBHJlFoC8-tXwBISCQuW2vg0GEJAEcmUWgJbHVXAMAA</t>
  </si>
  <si>
    <t>https://www.google.com/travel/search?q=437%2C%20Essen%20Lane%2C%20Hillview%2C%20Ballwin%2C%20Saint%20Louis%20County%2C%20Missouri%2C%2063021%2C%20United%20States&amp;ts=CAISCgoCCAMKAggDEAAaHhIcEhQKBwjoDxAMGAkSBwjoDxAMGAwYAzICEAA4ASoHCgU6A1VTRA&amp;ved=0CPwBEMr3BGoYChMIkPu7gLT9iQMVAAAAAB0AAAAAEPtu&amp;ictx=3&amp;qs=CAAgACgAMihDaG9RNFplRW1kRGVpOW1SQVJvTkwyY3ZNVEZ6YzJkak1YY3hZaEFDOA1IAA&amp;ap=KigKEgk8VCEQtkw3QBHJlFoC8-tXwBISCQuW2vg0GEJAEcmUWgJbHVXAMAA</t>
  </si>
  <si>
    <t>https://www.google.com/travel/search?q=300%2C%20Ries%20Bend%20Road%2C%20Ballwin%2C%20Saint%20Louis%20County%2C%20Missouri%2C%2063021%2C%20United%20States&amp;ts=CAISCgoCCAMKAggDEAAaHhIcEhQKBwjoDxALGB4SBwjoDxAMGAQYBDICEAA4ASoHCgU6A1VTRA&amp;ved=0CJUCEMr3BGoYChMIkPu7gLT9iQMVAAAAAB0AAAAAEK9v&amp;ictx=3&amp;qs=CAAgACgAMihDaG9RbV9tR3hfS3l3Y1N1QVJvTkwyY3ZNVEZ6YzJka05EZ3laaEFDOA1IAA&amp;ap=KigKEgk8VCEQtkw3QBHJlFoC8-tXwBISCQuW2vg0GEJAEcmUWgJbHVXAMAA</t>
  </si>
  <si>
    <t>https://www.google.com/travel/search?q=6625%2C%20Foot%20Hills%20Court%2C%20Fox%20Woods%2C%20Saint%20Louis%20County%2C%20Missouri%2C%2063033%2C%20United%20States&amp;ts=CAISCgoCCAMKAggDEAAaHBIaEhQKBwjoDxAMGAkSBwjoDxAMGAwYAzICEAAqBwoFOgNVU0Q&amp;ved=0CAMQyvcEahgKEwiQ-7uAtP2JAxUAAAAAHQAAAAAQ4nA&amp;ictx=3&amp;qs=CAEgACgAMidDaGtRdmVmVzk2aVpudU1wR2cwdlp5OHhNV3R3Ym1Kc09YQndFQUk4DUgA&amp;ap=KigKEgk8VCEQtkw3QBHJlFoC8-tXwBISCQuW2vg0GEJAEcmUWgJbHVXAMAA</t>
  </si>
  <si>
    <t>https://www.google.com/travel/search?q=350%2C%20Chicago%20Street%2C%20Meacham%20Park%2C%20Kirkwood%2C%20Saint%20Louis%20County%2C%20Missouri%2C%2063122%2C%20United%20States&amp;ts=CAISCgoCCAMKAggDEAAaHhIcEhQKBwjpDxABGBISBwjpDxABGBYYBDICEAA4ASoHCgU6A1VTRA&amp;ved=0CP8BEMr3BGoYChMIkPu7gLT9iQMVAAAAAB0AAAAAEK10&amp;ictx=3&amp;qs=CAASBENCST0gACgAMihDaG9RdWFYVTl0NlQxY192QVJvTkwyY3ZNVEYwZUhGdWJIbGpkaEFDOA1IAA&amp;ap=KigKEgk8VCEQtkw3QBHJlFoC8-tXwBISCQuW2vg0GEJAEcmUWgJbHVXAMAE</t>
  </si>
  <si>
    <t>https://www.google.com/travel/search?q=113%2C%20Anderson%20Street%2C%20Saint%20Charles%2C%20Saint%20Charles%20County%2C%20Missouri%2C%2063301%2C%20United%20States&amp;ts=CAISCgoCCAMKAggDEAAaHhIcEhQKBwjoDxAMGAkSBwjoDxAMGAwYAzICEAA4ASoHCgU6A1VTRA&amp;ved=0CAMQyvcEahgKEwiQ-7uAtP2JAxUAAAAAHQAAAAAQ83c&amp;ictx=3&amp;qs=CAAgACgAMihDaG9Rc2FhQ2dmZmszTURlQVJvTkwyY3ZNVEYzTVhadWNHMTBNUkFDOA1IAA&amp;ap=KigKEgk8VCEQtkw3QBHJlFoC8-tXwBISCQuW2vg0GEJAEcmUWgJbHVXAMAA</t>
  </si>
  <si>
    <t>https://www.google.com/travel/search?q=1105%2C%20South%20Main%20Street%2C%20Saint%20Charles%2C%20Saint%20Charles%20County%2C%20Missouri%2C%2063301%2C%20United%20States&amp;ts=CAISCgoCCAMKAggDEAAaHhIcEhQKBwjpDxABGAESBwjpDxABGAYYBTICEAA4ASoHCgU6A1VTRA&amp;ved=0CDUQyvcEahgKEwiQ-7uAtP2JAxUAAAAAHQAAAAAQ4Hk&amp;ictx=3&amp;qs=CAAgACgAMidDaGtRdDVXTTJLeTBsNTlVR2cwdlp5OHhNWGswZVd0eU5EZDNFQUk4DUgA&amp;ap=KigKEgk8VCEQtkw3QBHJlFoC8-tXwBISCQuW2vg0GEJAEcmUWgJbHVXAMAA</t>
  </si>
  <si>
    <t>https://www.google.com/travel/search?q=1105%2C%20South%20Main%20Street%2C%20Saint%20Charles%2C%20Saint%20Charles%20County%2C%20Missouri%2C%2063301%2C%20United%20States&amp;ts=CAISCgoCCAMKAggDEAAaHhIcEhQKBwjpDxABGBkSBwjpDxABGB4YBTICEAA4ASoHCgU6A1VTRA&amp;ved=0CE8QyvcEahgKEwiQ-7uAtP2JAxUAAAAAHQAAAAAQ4Hk&amp;ictx=3&amp;qs=CAAgACgAMidDaGtRNnNtSDNwMkF3ZUZNR2cwdlp5OHhNWFo1TkhrM1oySTBFQUk4DUgA&amp;ap=KigKEgk8VCEQtkw3QBHJlFoC8-tXwBISCQuW2vg0GEJAEcmUWgJbHVXAMAA</t>
  </si>
  <si>
    <t>https://www.google.com/travel/search?q=3721%2C%20Fee%20Fee%20Road%2C%20Pattonville%2C%20Bridgeton%2C%20Saint%20Louis%20County%2C%20Missouri%2C%2063044%2C%20United%20States&amp;ts=CAISCgoCCAMKAggDEAAaHhIcEhQKBwjpDxABGBoSBwjpDxACGAIYBzICEAA4ASoHCgU6A1VTRA&amp;ved=0CBwQyvcEahgKEwiQ-7uAtP2JAxUAAAAAHQAAAAAQ8Xs&amp;ictx=3&amp;qs=CAAgACgAMihDaG9RalltRDZvTGJpb2VWQVJvTkwyY3ZNVEZyYWpWd09XWjZkaEFDOA1IAA&amp;ap=KigKEgk8VCEQtkw3QBHJlFoC8-tXwBISCQuW2vg0GEJAEcmUWgJbHVXAMAA</t>
  </si>
  <si>
    <t>https://www.google.com/travel/search?q=1601%2C%20North%20Hanley%20Road%2C%20Vinita%20Park%2C%20Saint%20Louis%20County%2C%20Missouri%2C%2063130%2C%20United%20States&amp;ts=CAISCgoCCAMKAggDEAAaHhIcEhQKBwjoDxAMGAkSBwjoDxAMGAwYAzICEAA4ASoHCgU6A1VTRA&amp;ved=0CAMQyvcEahgKEwiQ-7uAtP2JAxUAAAAAHQAAAAAQo3w&amp;ictx=3&amp;qs=CAAgACgAMidDaGtRakthTV82Q2l6ZlViR2cwdlp5OHhNWFk1YUdRMk9YWm5FQUk4DUgA&amp;ap=KigKEgk8VCEQtkw3QBHJlFoC8-tXwBISCQuW2vg0GEJAEcmUWgJbHVXAMAA</t>
  </si>
  <si>
    <t>https://www.google.com/travel/search?q=2403%2C%20Alcarol%20Drive%2C%20Saint%20Louis%20County%2C%20Missouri%2C%2063026%2C%20United%20States&amp;ts=CAISCgoCCAMKAggDEAAaHhIcEhQKBwjpDxABGBASBwjpDxABGBMYAzICEAA4ASoHCgU6A1VTRA&amp;ved=0CL8CEMr3BGoYChMIkPu7gLT9iQMVAAAAAB0AAAAAEJR-&amp;ictx=3&amp;qs=CAASBENCST0gACgAMihDaG9RMl96VzI3M041cTJXQVJvTkwyY3ZNVEYyZW1OMlkzazRZeEFDOA1IAA&amp;ap=KigKEgk8VCEQtkw3QBHJlFoC8-tXwBISCQuW2vg0GEJAEcmUWgJbHVXAMAE</t>
  </si>
  <si>
    <t>https://www.google.com/travel/search?q=King%20Bee%20Lofts%2C%201701%201709%2C%20Washington%20Avenue%2C%20Downtown%20West%2C%20Saint%20Louis%2C%20Missouri%2C%2063103%2C%20United%20States&amp;ts=CAISCgoCCAMKAggDEAAaHhIcEhQKBwjpDxABGBkSBwjpDxABGBwYAzICEAA4ASoHCgU6A1VTRA&amp;ved=0CAMQyvcEahgKEwiQ-7uAtP2JAxUAAAAAHQAAAAAQ1n8&amp;ictx=3&amp;qs=CAAgACgAMidDaGtReXJMYmh2dk5pSVllR2cwdlp5OHhNV3d5WXpCdE56UnFFQUk4DUgA&amp;ap=KigKEgk8VCEQtkw3QBHJlFoC8-tXwBISCQuW2vg0GEJAEcmUWgJbHVXAMAA</t>
  </si>
  <si>
    <t>https://www.google.com/travel/search?q=1010%2C%20Allen%20Avenue%2C%20Soulard%2C%20Saint%20Louis%2C%20Missouri%2C%2063104%2C%20United%20States&amp;ts=CAISCgoCCAMKAggDEAAaHhIcEhQKBwjpDxABGAcSBwjpDxABGAsYBDICEAA4ASoHCgU6A1VTRA&amp;ved=0CAMQyvcEahkKEwiQ-7uAtP2JAxUAAAAAHQAAAAAQ04MB&amp;ictx=3&amp;qs=CAAgACgAMihDaG9RaS1TSl90ZTU0YTNUQVJvTkwyY3ZNVEZyY21KMmNIRXdOaEFDOA1IAA&amp;ap=KigKEgk8VCEQtkw3QBHJlFoC8-tXwBISCQuW2vg0GEJAEcmUWgJbHVXAMAA</t>
  </si>
  <si>
    <t>https://www.google.com/travel/search?q=DC%20Auto%20Sales%2C%202901%2C%20Arsenal%20Street%2C%20Benton%20Park%20West%2C%20Saint%20Louis%2C%20Missouri%2C%2063118%2C%20United%20States&amp;ts=CAISCgoCCAMKAggDEAAaXAo8EjoyJTB4ODdkOGI0N2E3YjJjNGEzYjoweDNhOTE1OGEyZmNjZDVmMTA6EURjIEF1dG8gU2FsZXMgSW5jEhwSFAoHCOkPEAEYDRIHCOkPEAEYEhgFMgIQADgBKgcKBToDVVNE&amp;ved=0CAMQyvcEahkKEwiQ-7uAtP2JAxUAAAAAHQAAAAAQ9IUB&amp;ictx=3&amp;qs=CAAgACgAMidDaGtRM29xYzZKU1ptNWtnR2cwdlp5OHhNWGMwTW5Sd05qWnNFQUk4DUgA&amp;ap=KigKEgk8VCEQtkw3QBHJlFoC8-tXwBISCQuW2vg0GEJAEcmUWgJbHVXAMAA</t>
  </si>
  <si>
    <t>https://www.google.com/travel/search?q=1228%201230%2C%20Russell%20Boulevard%2C%20Soulard%2C%20Saint%20Louis%2C%20Missouri%2C%2063104%2C%20United%20States&amp;ts=CAISCgoCCAMKAggDEAAaHhIcEhQKBwjoDxAMGAkSBwjoDxAMGBAYBzICEAA4ASoHCgU6A1VTRA&amp;ved=0CDUQyvcEahkKEwiQ-7uAtP2JAxUAAAAAHQAAAAAQl4cB&amp;ictx=3&amp;qs=CAAgACgAMihDaG9RcEl5X2tNM0pxNTI1QVJvTkwyY3ZNVEY1T1RScU9YWjRjUkFDOA1IAA&amp;ap=KigKEgk8VCEQtkw3QBHJlFoC8-tXwBISCQuW2vg0GEJAEcmUWgJbHVXAMAA</t>
  </si>
  <si>
    <t>https://www.google.com/travel/search?q=936%2C%20Utah%20Street%2C%20Soulard%2C%20Saint%20Louis%2C%20Missouri%2C%2063118%2C%20United%20States&amp;ts=CAISCgoCCAMKAggDEAAaHhIcEhQKBwjpDxABGBYSBwjpDxABGBwYBjICEAA4ASoHCgU6A1VTRA&amp;ved=0CIgBEMr3BGoZChMIkPu7gLT9iQMVAAAAAB0AAAAAEKqKAQ&amp;ictx=3&amp;qs=CAASBENCST0gACgAMihDaG9RLXN6dmw0cTN1TGFKQVJvTkwyY3ZNVEYzT1hoZmN6ZGllaEFDOA1IAA&amp;ap=KigKEgk8VCEQtkw3QBHJlFoC8-tXwBISCQuW2vg0GEJAEcmUWgJbHVXAMAE</t>
  </si>
  <si>
    <t>https://www.google.com/travel/search?q=4046%2C%20Aldine%20Avenue%2C%20Greater%20Ville%2C%20Saint%20Louis%2C%20Missouri%2C%2063113%2C%20United%20States&amp;ts=CAISCgoCCAMKAggDEAAaHhIcEhQKBwjoDxAMGAISBwjoDxAMGAgYBjICEAA4ASoHCgU6A1VTRA&amp;ved=0CB0QyvcEahkKEwiQ-7uAtP2JAxUAAAAAHQAAAAAQwo8B&amp;ictx=3&amp;qs=CAAgACgAMihDaG9RN3JHeXRxMjBoUDNRQVJvTkwyY3ZNVEY1TkhGMlkySm1jaEFDOA1IAA&amp;ap=KigKEgk8VCEQtkw3QBHJlFoC8-tXwBISCQuW2vg0GEJAEcmUWgJbHVXAMAA</t>
  </si>
  <si>
    <t>https://www.google.com/travel/search?q=426%2C%20Central%20Place%2C%20Corona%20Park%2C%20Kirkwood%2C%20Saint%20Louis%20County%2C%20Missouri%2C%2063122%2C%20United%20States&amp;ts=CAISCgoCCAMKAggDEAAaHhIcEhQKBwjoDxAMGAkSBwjoDxAMGAwYAzICEAA4ASoHCgU6A1VTRA&amp;ved=0CMgCEMr3BGoZChMIkPu7gLT9iQMVAAAAAB0AAAAAEKCYAQ&amp;ictx=3&amp;qs=CAAgACgAMihDaG9RNmVhUzRNU292NEhPQVJvTkwyY3ZNVEY1TldNeGVHWjZPQkFDOA1IAA&amp;ap=KigKEgk8VCEQtkw3QBHJlFoC8-tXwBISCQuW2vg0GEJAEcmUWgJbHVXAMAA</t>
  </si>
  <si>
    <t>https://www.google.com/travel/search?q=4942%2C%20Itaska%20Street%2C%20Southampton%2C%20Saint%20Louis%2C%20Missouri%2C%2063109%2C%20United%20States&amp;ts=CAISCgoCCAMKAggDEAAaHhIcEhQKBwjpDxABGAsSBwjpDxABGA0YAjICEAA4ASoHCgU6A1VTRA&amp;ved=0CDcQyvcEahkKEwiQ-7uAtP2JAxUAAAAAHQAAAAAQ7ZkB&amp;ictx=3&amp;qs=CAAgACgAMihDaG9ROHEtV3k3T084ODZwQVJvTkwyY3ZNVEZ6YzJkamVIUTBlQkFDOA1IAA&amp;ap=KigKEgk8VCEQtkw3QBHJlFoC8-tXwBISCQuW2vg0GEJAEcmUWgJbHVXAMAA</t>
  </si>
  <si>
    <t>https://www.google.com/travel/search?q=12258%2C%20Fontaine%20Lane%2C%20Fontaine%20Gardens%2C%20Spanish%20Lake%2C%20Saint%20Louis%20County%2C%20Missouri%2C%2063138%2C%20United%20States&amp;ts=CAISCgoCCAMKAggDEAAaHhIcEhQKBwjpDxABGBMSBwjpDxABGBkYBjICEAA4ASoHCgU6A1VTRA&amp;ved=0CNMCEMr3BGoZChMIkPu7gLT9iQMVAAAAAB0AAAAAEL2cAQ&amp;ictx=3&amp;qs=CAASBENCST0gACgAMihDaG9RaHRfMjdwQ2pqclAzQVJvTkwyY3ZNVEYyZDNnM01tdG1NeEFDOA1IAA&amp;ap=KigKEgk8VCEQtkw3QBHJlFoC8-tXwBISCQuW2vg0GEJAEcmUWgJbHVXAMAE</t>
  </si>
  <si>
    <t>https://www.google.com/travel/search?q=2225%2C%20Cherokee%20Street%2C%20Marine%20Villa%2C%20Saint%20Louis%2C%20Missouri%2C%2063118%2C%20United%20States&amp;ts=CAISCgoCCAMKAggDEAAaHhIcEhQKBwjoDxAMGAkSBwjoDxAMGBAYBzICEAA4ASoHCgU6A1VTRA&amp;ved=0CAMQyvcEahkKEwiQ-7uAtP2JAxUAAAAAHQAAAAAQ7J0B&amp;ictx=3&amp;qs=CAEgACgAMidDaGtRN19Ma3ZPM0RzOEFFR2cwdlp5OHhNWGt5Ym1zd1gydG5FQUk4DUgA&amp;ap=KigKEgk8VCEQtkw3QBHJlFoC8-tXwBISCQuW2vg0GEJAEcmUWgJbHVXAMAA</t>
  </si>
  <si>
    <t>https://www.google.com/travel/search?q=Main%20Street%20Gym%2C%20334%2C%20North%20Main%20Street%2C%20Saint%20Charles%2C%20Saint%20Charles%20County%2C%20Missouri%2C%2063301%2C%20United%20States&amp;ts=CAISCgoCCAMKAggDEAAaHhIcEhQKBwjpDxABGAMSBwjpDxABGAgYBTICEAA4ASoHCgU6A1VTRA&amp;ved=0CAMQyvcEahkKEwiQ-7uAtP2JAxUAAAAAHQAAAAAQv6EB&amp;ictx=3&amp;qs=CAEgACgAMidDaGtRX3RuVV9ZdWw3NHQ4R2cwdlp5OHhNWE56WjJNeGNtMXhFQUk4DUgA&amp;ap=KigKEgk8VCEQtkw3QBHJlFoC8-tXwBISCQuW2vg0GEJAEcmUWgJbHVXAMAA</t>
  </si>
  <si>
    <t>https://www.google.com/travel/search?q=7343%2C%20Ahern%20Avenue%2C%20University%20City%2C%20Saint%20Louis%20County%2C%20Missouri%2C%2063130%2C%20United%20States&amp;ts=CAISCgoCCAMKAggDEAAaHhIcEhQKBwjpDxACGAQSBwjpDxACGAUYATICEAA4ASoHCgU6A1VTRA&amp;ved=0CBkQyvcEahkKEwiQ-7uAtP2JAxUAAAAAHQAAAAAQsaIB&amp;ictx=3&amp;qs=CAAgACgAMidDaGtReFl2RnpPZkFuWTU2R2cwdlp5OHhNWFo2TW1Zd09YSjRFQUk4DUgA&amp;ap=KigKEgk8VCEQtkw3QBHJlFoC8-tXwBISCQuW2vg0GEJAEcmUWgJbHVXAMAA</t>
  </si>
  <si>
    <t>https://www.google.com/travel/search?q=102%2C%20Ladue%20Aire%20Drive%2C%20Ladue%20Aire%20Estate%2C%20Saint%20Louis%2C%20Saint%20Louis%20County%2C%20Missouri%2C%2063141%2C%20United%20States&amp;ts=CAISCgoCCAMKAggDEAAaHhIcEhQKBwjpDxABGA4SBwjpDxABGBEYAzICEAA4ASoHCgU6A1VTRA&amp;ved=0CAMQyvcEahkKEwiQ-7uAtP2JAxUAAAAAHQAAAAAQoKMB&amp;ictx=3&amp;qs=CAAgACgAMihDaG9ROU9TTzc5MlFwNXlIQVJvTkwyY3ZNVEY1TlhwamJtdHNZeEFDOA1IAA&amp;ap=KigKEgk8VCEQtkw3QBHJlFoC8-tXwBISCQuW2vg0GEJAEcmUWgJbHVXAMAA</t>
  </si>
  <si>
    <t>https://www.google.com/travel/search?q=1228%201230%2C%20Russell%20Boulevard%2C%20Soulard%2C%20Saint%20Louis%2C%20Missouri%2C%2063104%2C%20United%20States&amp;ts=CAISCgoCCAMKAggDEAAaHhIcEhQKBwjpDxACGAgSBwjpDxACGA4YBjICEAA4ASoHCgU6A1VTRA&amp;ved=0CGgQyvcEahkKEwiQ-7uAtP2JAxUAAAAAHQAAAAAQ06MB&amp;ictx=3&amp;qs=CAAgACgAMidDaGtReU4zUDdaS3ltTlJQR2cwdlp5OHhNWGR3WHpKd2JEazNFQUk4DUgA&amp;ap=KigKEgk8VCEQtkw3QBHJlFoC8-tXwBISCQuW2vg0GEJAEcmUWgJbHVXAMAA</t>
  </si>
  <si>
    <t>https://www.google.com/travel/search?q=5453%2C%20Tennessee%20Avenue%2C%20Carondelet%2C%20Saint%20Louis%2C%20Missouri%2C%2063111%2C%20United%20States&amp;ts=CAISCgoCCAMKAggDEAAaHBIaEhQKBwjoDxAMGB0SBwjpDxABGAMYBTICEAAqBwoFOgNVU0Q&amp;ved=0CAMQyvcEahkKEwiQ-7uAtP2JAxUAAAAAHQAAAAAQtqgB&amp;ictx=3&amp;qs=CAAgACgAMidDaGtRdUkzTTY3M3k4dEFjR2cwdlp5OHhNWGt6ZW5wM1h6bHJFQUk4DUgA&amp;ap=KigKEgk8VCEQtkw3QBHJlFoC8-tXwBISCQuW2vg0GEJAEcmUWgJbHVXAMAA</t>
  </si>
  <si>
    <t>https://www.google.com/travel/search?q=1502%2C%20Dargail%20Court%2C%20Northland%20Hills%2C%20Dellwood%2C%20Saint%20Louis%20County%2C%20Missouri%2C%2063136%2C%20United%20States&amp;ts=CAISCgoCCAMKAggDEAAaHhIcEhQKBwjpDxABGAISBwjpDxABGAUYAzICEAA4ASoHCgU6A1VTRA&amp;ved=0CAMQyvcEahkKEwiQ-7uAtP2JAxUAAAAAHQAAAAAQ960B&amp;ictx=3&amp;qs=CAAgACgAMihDaG9ROGQyMXpzRzQtS3VoQVJvTkwyY3ZNVEYyZUhSNlgzTmplUkFDOA1IAA&amp;ap=KigKEgk8VCEQtkw3QBHJlFoC8-tXwBISCQuW2vg0GEJAEcmUWgJbHVXAMAA</t>
  </si>
  <si>
    <t>https://www.google.com/travel/search?q=166%2C%20Steamboat%20Lane%2C%20Ballwin%2C%20Saint%20Louis%20County%2C%20Missouri%2C%2063011%2C%20United%20States&amp;ts=CAISCgoCCAMKAggDEAAaHhIcEhQKBwjpDxABGAYSBwjpDxABGA0YBzICEAA4ASoHCgU6A1VTRA&amp;ved=0CAMQyvcEahkKEwiQ-7uAtP2JAxUAAAAAHQAAAAAQp64B&amp;ictx=3&amp;qs=CAAgACgAMidDaGtReElHcWxzR3poTXdtR2cwdlp5OHhNWFo1YWpJemREUmlFQUk4DUgA&amp;ap=KigKEgk8VCEQtkw3QBHJlFoC8-tXwBISCQuW2vg0GEJAEcmUWgJbHVXAMAA</t>
  </si>
  <si>
    <t>https://www.google.com/travel/search?q=Sutton%20Road%2C%20Barnhart%2C%20Imperial%20Township%2C%20Jefferson%20County%2C%20Missouri%2C%2063012%2C%20United%20States&amp;ts=CAISCgoCCAMKAggDEAAaYwpDEkEKCy9nLzF0ZmJ5X3BjMiUweDg3ZDhjMjk1OGYzNGY1MWI6MHg2MzZiZjQ1MDk0ZjI1YzM4OgtTdXR0b24gUm9hZBIcEhQKBwjpDxABGAkSBwjpDxABGA0YBDICEAA4ASoHCgU6A1VTRA&amp;ved=0CAMQyvcEahkKEwiQ-7uAtP2JAxUAAAAAHQAAAAAQ7K8B&amp;ictx=3&amp;qs=CAAgACgAMihDaG9RNE1fcGhPYVgxdERYQVJvTkwyY3ZNVEZzZEhFMmVYbHVOaEFDOA1IAA&amp;ap=KigKEgk8VCEQtkw3QBHJlFoC8-tXwBISCQuW2vg0GEJAEcmUWgJbHVXAMAA</t>
  </si>
  <si>
    <t>https://www.google.com/travel/search?q=603%2C%20Adrian%20Drive%2C%20Riverview%2C%20Prospect%20Hill%2C%20Saint%20Louis%2C%20Saint%20Louis%20County%2C%20Missouri%2C%2063137%2C%20United%20States&amp;ts=CAISCgoCCAMKAggDEAAaHhIcEhQKBwjpDxABGAcSBwjpDxABGAoYAzICEAA4ASoHCgU6A1VTRA&amp;ved=0CAMQyvcEahkKEwiQ-7uAtP2JAxUAAAAAHQAAAAAQnbAB&amp;ictx=3&amp;qs=CAAgACgAMihDaG9RX3VDV3ZmQ01fb1haQVJvTkwyY3ZNVEYzWm5Oc05YTnROUkFDOA1IAA&amp;ap=KigKEgk8VCEQtkw3QBHJlFoC8-tXwBISCQuW2vg0GEJAEcmUWgJbHVXAMAA</t>
  </si>
  <si>
    <t>https://www.google.com/travel/search?q=46%2C%20Stewart%20Lane%2C%20Imperial%2C%20Windsor%20Township%2C%20Jefferson%20County%2C%20Missouri%2C%2063052%2C%20United%20States&amp;ts=CAISCgoCCAMKAggDEAAaHhIcEhQKBwjpDxABGBoSBwjpDxACGAIYBzICEAA4ASoHCgU6A1VTRA&amp;ved=0CAMQyvcEahkKEwiQ-7uAtP2JAxUAAAAAHQAAAAAQgrEB&amp;ictx=3&amp;qs=CAAgACgAMihDaG9Rbi15VGwtZU91WUM5QVJvTkwyY3ZNVEZzTW1Nd05UWjRjeEFDOA1IAA&amp;ap=KigKEgk8VCEQtkw3QBHJlFoC8-tXwBISCQuW2vg0GEJAEcmUWgJbHVXAMAA</t>
  </si>
  <si>
    <t>https://www.google.com/travel/search?q=1220%20Olive%20St%20Garage%2C%20Tucker%20Boulevard%20Cycle%20Track%2C%20Downtown%20West%2C%20Saint%20Louis%2C%20Missouri%2C%2063101%2C%20United%20States&amp;ts=CAISCgoCCAMKAggDEAAaUAowEi4yJTB4ODdkOGIzMThhNTYwNDg0YjoweDRkNmJmZjc1ZTIzMjBiZDQ6BTYzMTAxEhwSFAoHCOkPEAEYBBIHCOkPEAEYCBgEMgIQADgBKgcKBToDVVNE&amp;ved=0CIkBEMr3BGoZChMIkPu7gLT9iQMVAAAAAB0AAAAAEP6xAQ&amp;ictx=3&amp;qs=CAAgACgAMihDaG9RNXVuM3RvX2d1ZjduQVJvTkwyY3ZNVEYyZVhJMU5qQnhaeEFDOA1IAA&amp;ap=KigKEgk8VCEQtkw3QBHJlFoC8-tXwBISCQuW2vg0GEJAEcmUWgJbHVXAMAA</t>
  </si>
  <si>
    <t>https://www.google.com/travel/search?q=29%2C%20Willmore%20Road%2C%20Saint%20Louis%20Hills%2C%20Saint%20Louis%2C%20Missouri%2C%2063109%2C%20United%20States&amp;ts=CAISCgoCCAMKAggDEAAaHhIcEhQKBwjpDxABGB8SBwjpDxACGAQYBDICEAA4ASoHCgU6A1VTRA&amp;ved=0CAMQyvcEahkKEwiQ-7uAtP2JAxUAAAAAHQAAAAAQjrQB&amp;ictx=3&amp;qs=CAAgACgAMidDaGtRbU9pNjY0RGkwb2tvR2cwdlp5OHhNV3R3Ym1JMk5XUjNFQUk4DUgA&amp;ap=KigKEgk8VCEQtkw3QBHJlFoC8-tXwBISCQuW2vg0GEJAEcmUWgJbHVXAMAA</t>
  </si>
  <si>
    <t>https://www.google.com/travel/search?q=2745%2C%20Utah%20Street%2C%20Benton%20Park%20West%2C%20Saint%20Louis%2C%20Missouri%2C%2063118%2C%20United%20States&amp;ts=CAISCgoCCAMKAggDEAAaHhIcEhQKBwjoDxAMGAMSBwjoDxAMGAoYBzICEAA4ASoHCgU6A1VTRA&amp;ved=0CAMQyvcEahkKEwiQ-7uAtP2JAxUAAAAAHQAAAAAQzbYB&amp;ictx=3&amp;qs=CAAgACgAMihDaG9RdjY2ZWh0YTBpcExqQVJvTkwyY3ZNVEY1TTNwZk5XMDBNaEFDOA1IAA&amp;ap=KigKEgk8VCEQtkw3QBHJlFoC8-tXwBISCQuW2vg0GEJAEcmUWgJbHVXAMAA</t>
  </si>
  <si>
    <t>https://www.google.com/travel/search?q=Madison%20Street%2C%20Saint%20Charles%2C%20Saint%20Charles%20County%2C%20Missouri%2C%2063301%2C%20United%20States&amp;ts=CAISCgoCCAMKAggDEAAaZgpGEkQKCy9nLzF0eG5wX3RyMiUweDg3ZGYyZjAwYjQ0MmUyN2Y6MHg5NWMwODZjMGI5Y2MyNjQ0Og5NYWRpc29uIFN0cmVldBIcEhQKBwjpDxABGBkSBwjpDxABGB4YBTICEAA4ASoHCgU6A1VTRA&amp;ved=0COICEMr3BGoZChMIkPu7gLT9iQMVAAAAAB0AAAAAENC3AQ&amp;ictx=3&amp;qs=CAAgACgAMidDaGtRLVpLVmg5ZXFqcGc2R2cwdlp5OHhNV3d5WTJvemRqVnFFQUk4DUgA&amp;ap=KigKEgk8VCEQtkw3QBHJlFoC8-tXwBISCQuW2vg0GEJAEcmUWgJbHVXAMAA</t>
  </si>
  <si>
    <t>https://www.google.com/travel/search?q=Knickerbocker%20Lofts%2C%201300%2C%20Washington%20Avenue%2C%20Downtown%20West%2C%20Saint%20Louis%2C%20Missouri%2C%2063103%2C%20United%20States&amp;ts=CAISCgoCCAMKAggDEAAaHhIcEhQKBwjpDxABGAESBwjpDxABGAUYBDICEAA4ASoHCgU6A1VTRA&amp;ved=0CDsQyvcEahkKEwiQ-7uAtP2JAxUAAAAAHQAAAAAQibkB&amp;ictx=3&amp;qs=CAAgACgAMidDaGtRbU9IQnNZaTN6S2xvR2cwdlp5OHhNWFpyY0RCNmNEUTRFQUk4DUgA&amp;ap=KigKEgk8VCEQtkw3QBHJlFoC8-tXwBISCQuW2vg0GEJAEcmUWgJbHVXAMAA</t>
  </si>
  <si>
    <t>https://www.google.com/travel/search?q=18200%2C%20South%201511%20Road%2C%20Cedar%20County%2C%20Missouri%2C%2065785%2C%20United%20States&amp;ts=CAISCgoCCAMKAggDEAAaHhIcEhQKBwjpDxABGAgSBwjpDxABGA8YBzICEAA4ASoHCgU6A1VTRA&amp;ved=0CJwBEMr3BGoZChMIkPu7gLT9iQMVAAAAAB0AAAAAEIW6AQ&amp;ictx=3&amp;qs=CAAgACgAMidDaGtRcnJqTmpKRzZrYkk0R2cwdlp5OHhNWFp5Tkd4amFtMDRFQUk4DUgA&amp;ap=KigKEgk8VCEQtkw3QBHJlFoC8-tXwBISCQuW2vg0GEJAEcmUWgJbHVXAMAA</t>
  </si>
  <si>
    <t>https://www.google.com/travel/search?q=Staybridge%20Suites%20St%20Louis%20%20%20Westport%2C%2025%2C%20Progress%20Parkway%2C%20Maryland%20Heights%2C%20Saint%20Louis%20County%2C%20Missouri%2C%2063043%2C%20United%20States&amp;ts=CAISCgoCCAMKAggDEAAafgpeElwyJTB4ODdkZjJkNzhhM2Q3ZGM5YjoweDE4N2NiZDdhNzgyOGY5YTQ6M1N0YXlicmlkZ2UgU3VpdGVzIFN0IExvdWlzIC0gV2VzdHBvcnQsIEFuIEloZyBIb3RlbBIcEhQKBwjpDxABGBESBwjpDxABGBQYAzICEAA4ASoHCgU6A1VTRA&amp;ved=0CB0QyvcEahkKEwiQ-7uAtP2JAxUAAAAAHQAAAAAQ47sB&amp;ictx=3&amp;qs=CAEgACgAMidDaGtROHVIZGk5Nnk3NTU2R2cwdlp5OHhNWFo1TW10cVozYzVFQUk4DUgA&amp;ap=KigKEgk8VCEQtkw3QBHJlFoC8-tXwBISCQuW2vg0GEJAEcmUWgJbHVXAMAA</t>
  </si>
  <si>
    <t>https://www.google.com/travel/search?q=3481%2C%20Indiana%20Avenue%2C%20Harvester%2C%20Saint%20Charles%20County%2C%20Missouri%2C%2063303%2C%20United%20States&amp;ts=CAISCgoCCAMKAggDEAAaHhIcEhQKBwjoDxAMGAISBwjoDxAMGAgYBjICEAA4ASoHCgU6A1VTRA&amp;ved=0CAMQyvcEahkKEwiQ-7uAtP2JAxUAAAAAHQAAAAAQkbwB&amp;ictx=3&amp;qs=CAAgACgAMihDaG9RM296T3hhemxnSW1nQVJvTkwyY3ZNVEY1TTNwZmFtSnVPQkFDOA1IAA&amp;ap=KigKEgk8VCEQtkw3QBHJlFoC8-tXwBISCQuW2vg0GEJAEcmUWgJbHVXAMAA</t>
  </si>
  <si>
    <t>https://www.google.com/travel/search?q=1109%2C%20South%20Main%20Street%2C%20Saint%20Charles%2C%20Saint%20Charles%20County%2C%20Missouri%2C%2063301%2C%20United%20States&amp;ts=CAISCgoCCAMKAggDEAAaHhIcEhQKBwjpDxACGBkSBwjpDxADGAQYBzICEAA4ASoHCgU6A1VTRA&amp;ved=0CAMQyvcEahkKEwiQ-7uAtP2JAxUAAAAAHQAAAAAQg78B&amp;ictx=3&amp;qs=CAAgACgAMidDaGtRNC15OTZmcmJnN28wR2cwdlp5OHhNWE4wZUhCZmRqRm1FQUk4DUgA&amp;ap=KigKEgk8VCEQtkw3QBHJlFoC8-tXwBISCQuW2vg0GEJAEcmUWgJbHVXAMAA</t>
  </si>
  <si>
    <t>https://www.google.com/travel/search?q=South%207th%20Street%2C%20Soulard%2C%20Saint%20Louis%2C%20Missouri%2C%2063104%2C%20United%20States&amp;ts=CAISCgoCCAMKAggDEAAaaQpJEkcKDC9nLzExZ18yeHF5ODIlMHg4N2Q4YjNhMGUwMzZhMzJiOjB4MzYzYzg1OTU3YzM5NDk3YjoQU291dGggN3RoIFN0cmVldBIcEhQKBwjpDxABGBkSBwjpDxABGB4YBTICEAA4ASoHCgU6A1VTRA&amp;ved=0CAMQyvcEahkKEwiQ-7uAtP2JAxUAAAAAHQAAAAAQhsEB&amp;ictx=3&amp;qs=CAAgACgAMihDaG9RMXJDZ3dLR3F4dTM2QVJvTkwyY3ZNVEYyWkRaZk1HSm5NQkFDOA1IAA&amp;ap=KigKEgk8VCEQtkw3QBHJlFoC8-tXwBISCQuW2vg0GEJAEcmUWgJbHVXAMAA</t>
  </si>
  <si>
    <t>https://www.google.com/travel/search?q=South%207th%20Street%2C%20Soulard%2C%20Saint%20Louis%2C%20Missouri%2C%2063104%2C%20United%20States&amp;ts=CAISCgoCCAMKAggDEAAaaQpJEkcKDC9nLzExZ18yeHF5ODIlMHg4N2Q4YjNhMGUwMzZhMzJiOjB4MzYzYzg1OTU3YzM5NDk3YjoQU291dGggN3RoIFN0cmVldBIcEhQKBwjpDxACGA8SBwjpDxACGBQYBTICEAA4ASoHCgU6A1VTRA&amp;ved=0CGgQyvcEahkKEwiQ-7uAtP2JAxUAAAAAHQAAAAAQhsEB&amp;ictx=3&amp;qs=CAAgACgAMihDaG9RcW9lTzE4RzI2TWJtQVJvTkwyY3ZNVEYyWTNNNE1HdDZOUkFDOA1IAA&amp;ap=KigKEgk8VCEQtkw3QBHJlFoC8-tXwBISCQuW2vg0GEJAEcmUWgJbHVXAMAA</t>
  </si>
  <si>
    <t>https://www.google.com/travel/search?q=5016%2C%20Wiedey%20Road%2C%20Cul%20de%20Sac%2C%20Saint%20Charles%20County%2C%20Missouri%2C%2063301%2C%20United%20States&amp;ts=CAISCgoCCAMKAggDEAAaHhIcEhQKBwjpDxABGBwSBwjpDxACGAMYBjICEAA4ASoHCgU6A1VTRA&amp;ved=0CAMQyvcEahkKEwiQ-7uAtP2JAxUAAAAAHQAAAAAQ28IB&amp;ictx=3&amp;qs=CAAgACgAMidDaGtRanBQRHU2bWc1djVVR2cwdlp5OHhNWGN6ZERSME5IbzRFQUk4DUgA&amp;ap=KigKEgk8VCEQtkw3QBHJlFoC8-tXwBISCQuW2vg0GEJAEcmUWgJbHVXAMAA</t>
  </si>
  <si>
    <t>https://www.google.com/travel/search?q=646%2C%20Castlecliff%20Road%2C%20Saint%20Louis%20County%2C%20Missouri%2C%2063021%2C%20United%20States&amp;ts=CAISCgoCCAMKAggDEAAaHhIcEhQKBwjpDxABGBoSBwjpDxACGAEYBjICEAA4ASoHCgU6A1VTRA&amp;ved=0CAMQyvcEahkKEwiQ-7uAtP2JAxUAAAAAHQAAAAAQkMQB&amp;ictx=3&amp;qs=CAAgACgAMidDaGtRMEplU3hiLTBwcUJTR2cwdlp5OHhNWE56WjJKZmFHMXVFQUk4DUgA&amp;ap=KigKEgk8VCEQtkw3QBHJlFoC8-tXwBISCQuW2vg0GEJAEcmUWgJbHVXAMAA</t>
  </si>
  <si>
    <t>https://www.google.com/travel/search?q=Great%20Grizzly%20Bear%2C%20Menard%20Street%2C%20Soulard%2C%20Saint%20Louis%2C%20Missouri%2C%2063104%2C%20United%20States&amp;ts=CAISCgoCCAMKAggDEAAaagpKEkgKCy9nLzF4NnEyOHo2MiUweDg3ZDhiMzlmOTViNTczOWY6MHgzZGFjMWY1NGE0N2ZjOTk4OhJHcmVhdCBHcml6emx5IEJlYXISHBIUCgcI6Q8QARgNEgcI6Q8QARgTGAYyAhAAOAEqBwoFOgNVU0Q&amp;ved=0CFIQyvcEahkKEwiQ-7uAtP2JAxUAAAAAHQAAAAAQwcQB&amp;ictx=3&amp;qs=CAAgACgAMihDaG9RXy1YMjhNQ3A3TmlJQVJvTkwyY3ZNVEY1TTIxNk1IRmtheEFDOA1IAA&amp;ap=KigKEgk8VCEQtkw3QBHJlFoC8-tXwBISCQuW2vg0GEJAEcmUWgJbHVXAMAA</t>
  </si>
  <si>
    <t>https://www.google.com/travel/search?q=American%20Legion%20Hall%2C%20934%2C%20East%20Rue%20de%20la%20Banque%2C%20Creve%20Coeur%2C%20Saint%20Louis%20County%2C%20Missouri%2C%2063141%2C%20United%20States&amp;ts=CAISCgoCCAMKAggDEAAaHhIcEhQKBwjoDxAMGAkSBwjoDxAMGAwYAzICEAA4ASoHCgU6A1VTRA&amp;ved=0CKwBEMr3BGoZChMIkPu7gLT9iQMVAAAAAB0AAAAAEI3KAQ&amp;ictx=3&amp;qs=CAAgACgAMidDaGtRektqYnM0RE5fb1E3R2cwdlp5OHhNWFl6YTNwZk1EbDVFQUk4DUgA&amp;ap=KigKEgk8VCEQtkw3QBHJlFoC8-tXwBISCQuW2vg0GEJAEcmUWgJbHVXAMAA</t>
  </si>
  <si>
    <t>https://www.google.com/travel/search?q=9791%2C%20Mueck%20Terrace%2C%20Rock%20Hill%2C%20Saint%20Louis%20County%2C%20Missouri%2C%2063119%2C%20United%20States&amp;ts=CAISCgoCCAMKAggDEAAaHhIcEhQKBwjpDxACGAQSBwjpDxACGAgYBDICEAA4ASoHCgU6A1VTRA&amp;ved=0CAMQyvcEahkKEwiQ-7uAtP2JAxUAAAAAHQAAAAAQq8sB&amp;ictx=3&amp;qs=CAAgACgAMidDaGtRdTdEWmh2U0RtNzR2R2cwdlp5OHhNWFppTjJwZll6ZzJFQUk4DUgA&amp;ap=KigKEgk8VCEQtkw3QBHJlFoC8-tXwBISCQuW2vg0GEJAEcmUWgJbHVXAMAA</t>
  </si>
  <si>
    <t>https://www.google.com/travel/search?q=5048%2C%20Enright%20Avenue%2C%20Academy%2C%20Cabanne%20Place%2C%20Saint%20Louis%2C%20Missouri%2C%2063108%2C%20United%20States&amp;ts=CAISCgoCCAMKAggDEAAaHhIcEhQKBwjoDxAMGAESBwjoDxAMGAQYAzICEAA4ASoHCgU6A1VTRA&amp;ved=0CAMQyvcEahkKEwiQ-7uAtP2JAxUAAAAAHQAAAAAQjswB&amp;ictx=3&amp;qs=CAAgACgAMidDaGtRd2I3YTlhVy1xNVE5R2cwdlp5OHhNWGsxWmpkamRGOXpFQUk4DUgA&amp;ap=KigKEgk8VCEQtkw3QBHJlFoC8-tXwBISCQuW2vg0GEJAEcmUWgJbHVXAMAA</t>
  </si>
  <si>
    <t>https://www.google.com/travel/search?q=1021%2C%20Anduin%20Court%2C%20Rivendel%2C%20Des%20Peres%2C%20Saint%20Louis%20County%2C%20Missouri%2C%2063131%2C%20United%20States&amp;ts=CAISCgoCCAMKAggDEAAaHhIcEhQKBwjoDxAMGAcSBwjoDxAMGAwYBTICEAA4ASoHCgU6A1VTRA&amp;ved=0CJQDEMr3BGoZChMIkPu7gLT9iQMVAAAAAB0AAAAAEJ_QAQ&amp;ictx=3&amp;qs=CAAgACgAMidDaGtRN01fTXlZQ2lvNDRlR2cwdlp5OHhNWE56WjJNNGEzWmlFQUk4DUgA&amp;ap=KigKEgk8VCEQtkw3QBHJlFoC8-tXwBISCQuW2vg0GEJAEcmUWgJbHVXAMAA</t>
  </si>
  <si>
    <t>https://www.google.com/travel/search?q=36%2C%20Felter%20Place%2C%20Charleston%2C%20Willingboro%20Township%2C%20Burlington%20County%2C%20New%20Jersey%2C%2008046%2C%20United%20States&amp;qs=CAAgACgAMidDaGtRLU5UUXhLUDVodGd1R2cwdlp5OHhNV3d5TUhjNE4zSTFFQUk4DUgA&amp;hl=en-US&amp;ved=0CAMQyvcEahgKEwiwiuyCz_2JAxUAAAAAHQAAAAAQmgE&amp;ts=CAISCgoCCAMKAggDEAAaHhIcEhQKBwjpDxACGBYSBwjpDxACGBwYBjICEAA4ASoHCgU6A1VTRA&amp;ictx=3&amp;ap=MAA</t>
  </si>
  <si>
    <t>https://www.google.com/travel/search?q=Staybridge%20Suites%20Philadelphia%20Mt.%20Laurel%2C%204114%2C%20Church%20Road%2C%20Fellowship%2C%20Mount%20Laurel%20Township%2C%20Burlington%20County%2C%20New%20Jersey%2C%2008054%2C%20United%20States&amp;qs=CAEgACgAMidDaGtRMGFfd3pJenAyWUVtR2cwdlp5OHhNV3cyYm1OM2RqaG5FQUk4DUgA&amp;hl=en-US&amp;ved=0CB0QyvcEahgKEwiwiuyCz_2JAxUAAAAAHQAAAAAQjgI&amp;ts=CAISCgoCCAMKAggDEAAaHhIcEhQKBwjpDxACGAsSBwjpDxACGA4YAzICEAA4ASoHCgU6A1VTRA&amp;ictx=3&amp;ap=MAA</t>
  </si>
  <si>
    <t>https://www.google.com/travel/search?q=669%2C%20Grove%20Road%2C%20West%20Deptford%20Township%2C%20Gloucester%20County%2C%20New%20Jersey%2C%2008086%2C%20United%20States&amp;qs=CAAgACgAMihDaG9RcC1QNF9ydk1fSTJNQVJvTkwyY3ZNVEYyY0hoaVpHZGlkQkFDOA1IAA&amp;hl=en-US&amp;ved=0CAMQyvcEahgKEwiwiuyCz_2JAxUAAAAAHQAAAAAQrgI&amp;ts=CAISCgoCCAMKAggDEAAaHhIcEhQKBwjpDxABGBASBwjpDxABGBUYBTICEAA4ASoHCgU6A1VTRA&amp;ictx=3&amp;ap=MAA</t>
  </si>
  <si>
    <t>https://www.google.com/travel/search?q=1123%2C%20Howard%20Avenue%2C%20Bellmawr%2C%20Camden%20County%2C%20New%20Jersey%2C%2008031%2C%20United%20States&amp;qs=CAAgACgAMihDaG9RaXBIcDY0cS1sdm1LQVJvTkwyY3ZNVEZyYWpWdGRqRjJaaEFDOA1IAA&amp;hl=en-US&amp;ved=0CAMQyvcEahgKEwiwiuyCz_2JAxUAAAAAHQAAAAAQpAM&amp;ts=CAISCgoCCAMKAggDEAAaHhIcEhQKBwjoDxAMGAESBwjoDxAMGAMYAjICEAA4ASoHCgU6A1VTRA&amp;ictx=3&amp;ap=MAA</t>
  </si>
  <si>
    <t>★Garden★Parking★300Mbps★15min-&gt;AirPort&amp;CenterCity★</t>
  </si>
  <si>
    <t>https://www.google.com/travel/search?q=Pennington%20Road%2C%20Weber%20Park%2C%20Ewing%20Township%2C%20Mercer%20County%2C%20New%20Jersey%2C%2008618%2C%20United%20States&amp;qs=CAAgACgAMidDaGtRMy1mVnlQLVV1cXR2R2cwdlp5OHhNWFprYW5KeU4zZzBFQUk4DUgA&amp;hl=en-US&amp;ved=0CBwQyvcEahgKEwiwiuyCz_2JAxUAAAAAHQAAAAAQwgY&amp;ts=CAISCgoCCAMKAggDEAAaZwpHEkUKCy9nLzF0ajg1c3JrMiUweDg5YzNmZDJlNmViYzc0MjE6MHhkMDE2YzY5ZDAxZTg5MDBjOg9QZW5uaW5ndG9uIFJvYWQSHBIUCgcI6Q8QAhgWEgcI6Q8QAhgbGAUyAhAAOAEqBwoFOgNVU0Q&amp;ictx=3&amp;ap=MAA</t>
  </si>
  <si>
    <t>https://www.google.com/travel/search?q=Rancocas%20Road%2C%20Clermont%2C%20Mount%20Holly%20Township%2C%20Burlington%20County%2C%20New%20Jersey%2C%2008060%2C%20United%20States&amp;qs=CAAgACgAMidDaGtRNmFTQjlhUzR0XzF3R2cwdlp5OHhNWFpqY3pjNGFHMXVFQUk4DUgA&amp;hl=en-US&amp;ved=0CLACEMr3BGoYChMIsIrsgs_9iQMVAAAAAB0AAAAAEK8H&amp;ts=CAISCgoCCAMKAggDEAAaZQpFEkMKCy9nLzF0ZjJ0M213MiUweDg5YzE0OGZiMGNhMTIxYTk6MHg0ZGRiYjZiZmExYWNmMjk2Og1SYW5jb2NhcyBSb2FkEhwSFAoHCOkPEAEYFBIHCOkPEAEYGRgFMgIQADgBKgcKBToDVVNE&amp;ictx=3&amp;ap=MAA</t>
  </si>
  <si>
    <t>https://www.google.com/travel/search?q=70%2C%20Spring%20Garden%20Street%2C%20Palmyra%2C%20Burlington%20County%2C%20New%20Jersey%2C%2008065%2C%20United%20States&amp;qs=CAAgACgAMihDaG9RaE83SmdPeTE1OUMtQVJvTkwyY3ZNVEYyZDJwM2MzbzBOUkFDOA1IAA&amp;hl=en-US&amp;ved=0CAMQyvcEahgKEwiwiuyCz_2JAxUAAAAAHQAAAAAQhwg&amp;ts=CAISCgoCCAMKAggDEAAaHBIaEhQKBwjpDxACGA8SBwjpDxACGBQYBTICEAAqBwoFOgNVU0Q&amp;ictx=3&amp;ap=MAA</t>
  </si>
  <si>
    <t>https://www.google.com/travel/search?q=Pennington%20Rd%20at%20Parkside%20Ave%2C%20Pennington%20Road%2C%20Weber%20Park%2C%20Ewing%20Township%2C%20Mercer%20County%2C%20New%20Jersey%2C%2008618%2C%20United%20States&amp;qs=CAAgACgAMidDaGtRM2JiVG11T3AzYWdVR2cwdlp5OHhNWFprYW5KcWNHZHJFQUk4DUgA&amp;hl=en-US&amp;ved=0CAMQyvcEahgKEwiwiuyCz_2JAxUAAAAAHQAAAAAQ2Ag&amp;ts=CAISCgoCCAMKAggDEAAaUAowEi4KDS9nLzExYzFwOXBybnk6HVBlbm5pbmd0b24gUmQgQXQgUGFya3NpZGUgQXZlEhwSFAoHCOkPEAEYEBIHCOkPEAEYExgDMgIQADgBKgcKBToDVVNE&amp;ictx=3&amp;ap=MAA</t>
  </si>
  <si>
    <t>✨PVT APT✨ Prof. Cleaned/Sanitized w/ ✔✔✔Amenities</t>
  </si>
  <si>
    <t>https://www.google.com/travel/search?q=92%2C%20River%20Drive%2C%20Titusville%2C%20Hopewell%20Township%2C%20Mercer%20County%2C%20New%20Jersey%2C%2008560%2C%20United%20States&amp;qs=CAAgACgAMihDaG9RaThmVno5eUg3T09SQVJvTkwyY3ZNVEYyZURSMk5ub3pNUkFDOA1IAA&amp;hl=en-US&amp;ved=0CDcQyvcEahgKEwiwiuyCz_2JAxUAAAAAHQAAAAAQ3Aw&amp;ts=CAISCgoCCAMKAggDEAAaHhIcEhQKBwjoDxAMGBESBwjoDxAMGBQYAzICEAA4ASoHCgU6A1VTRA&amp;ictx=3&amp;ap=MAA</t>
  </si>
  <si>
    <t>https://www.google.com/travel/search?q=35%2C%20Marshal%20Lane%2C%20Millbrook%20Park%2C%20Willingboro%20Township%2C%20Burlington%20County%2C%20New%20Jersey%2C%2008046%2C%20United%20States&amp;qs=CAAgACgAMihDaG9RLTd6RDdMcmR1c3ZrQVJvTkwyY3ZNVEYzWW5SeGFIUjZPQkFDOA1IAA&amp;hl=en-US&amp;ved=0CAMQyvcEahgKEwiwiuyCz_2JAxUAAAAAHQAAAAAQjxI&amp;ts=CAISCgoCCAMKAggDEAAaHBIaEhQKBwjoDxAMGAkSBwjoDxAMGAwYAzICEAAqBwoFOgNVU0Q&amp;ictx=3&amp;ap=MAA</t>
  </si>
  <si>
    <t>Campu's Basement Studio w/ private entrance</t>
  </si>
  <si>
    <t>https://www.google.com/travel/search?q=11%2C%20Rose%20Lane%2C%20Cherry%20Hill%20Township%2C%20Camden%20County%2C%20New%20Jersey%2C%2008002%2C%20United%20States&amp;qs=CAAgACgAMihDaG9RLXBLbHpleWYzTTJWQVJvTkwyY3ZNVEYyYlROZk9ETm9kQkFDOA1IAA&amp;hl=en-US&amp;ved=0CBwQyvcEahgKEwiwiuyCz_2JAxUAAAAAHQAAAAAQ0hI&amp;ts=CAISCgoCCAMKAggDEAAaHhIcEhQKBwjpDxABGBISBwjpDxABGBUYAzICEAA4ASoHCgU6A1VTRA&amp;ictx=3&amp;ap=MAA</t>
  </si>
  <si>
    <t>https://www.google.com/travel/search?q=14%2C%20Reynolds%20Street%2C%20Pemberton%2C%20Burlington%20County%2C%20New%20Jersey%2C%2008068%2C%20United%20States&amp;qs=CAAgACgAMidDaGtROVBUWl9LYWU2TzFLR2cwdlp5OHhNV3R5WW5abWRHMWtFQUk4DUgA&amp;hl=en-US&amp;ved=0CAMQyvcEahgKEwiwiuyCz_2JAxUAAAAAHQAAAAAQhhY&amp;ts=CAISCgoCCAMKAggDEAAaHhIcEhQKBwjpDxACGBkSBwjpDxACGBwYAzICEAA4ASoHCgU6A1VTRA&amp;ictx=3&amp;ap=MAA</t>
  </si>
  <si>
    <t>https://www.google.com/travel/search?q=Staybridge%20Suites%20Philadelphia%20Mt.%20Laurel%2C%204114%2C%20Church%20Road%2C%20Fellowship%2C%20Mount%20Laurel%20Township%2C%20Burlington%20County%2C%20New%20Jersey%2C%2008054%2C%20United%20States&amp;qs=CAEgACgAMidDaGtReHAzamh0dldyYzRaR2cwdlp5OHhNWFpxTURFeWNuRnRFQUk4DUgA&amp;hl=en-US&amp;ved=0CAMQyvcEahgKEwiwiuyCz_2JAxUAAAAAHQAAAAAQihg&amp;ts=CAISCgoCCAMKAggDEAAaHhIcEhQKBwjpDxACGBYSBwjpDxADGAEYBzICEAA4ASoHCgU6A1VTRA&amp;ictx=3&amp;ap=MAA</t>
  </si>
  <si>
    <t>https://www.google.com/travel/search?q=Lexington%20Court%2C%20Brandywine%20Woods%2C%20Medford%20Township%2C%20Burlington%20County%2C%20New%20Jersey%2C%2008055%2C%20United%20States&amp;qs=CAAgACgAMihDaG9RazZtQmgtT3d1dXlHQVJvTkwyY3ZNVEYyTTJ0NmRISnlZeEFDOA1IAA&amp;hl=en-US&amp;ts=CAISCgoCCAMKAggDEAAaWwo7EjkyJTB4ODljMTMwZWI3ZGQxODIzOToweDg2NmE1NDVjNDczMWMzOTY6EEJyYW5keXdpbmUgV29vZHMSHBIUCgcI6Q8QARgeEgcI6Q8QAhgDGAQyAhAAOAEqBwoFOgNVU0Q&amp;ved=0CAMQyvcEahgKEwjQ8YOX0f2JAxUAAAAAHQAAAAAQrgE&amp;ictx=3&amp;ap=MAA</t>
  </si>
  <si>
    <t>https://www.google.com/travel/search?q=440%2C%20Moore%20Boulevard%2C%20Clayton%2C%20Gloucester%20County%2C%20New%20Jersey%2C%2008312%2C%20United%20States&amp;qs=CAAgACgAMidDaGtRMVphRW1KVDh4SWMtR2cwdlp5OHhNV3RxTlc0NWJuWXlFQUk4DUgA&amp;hl=en-US&amp;ts=CAISCgoCCAMKAggDEAAaHhIcEhQKBwjpDxACGAgSBwjpDxACGAwYBDICEAA4ASoHCgU6A1VTRA&amp;ved=0CAMQyvcEahgKEwjQ8YOX0f2JAxUAAAAAHQAAAAAQ2QI&amp;ictx=3&amp;ap=MAA</t>
  </si>
  <si>
    <t>https://www.google.com/travel/search?q=1574%2C%20West%20River%20Drive%2C%20Delaware%20Gardens%2C%20Merchantville%2C%20Pennsauken%20Township%2C%20Camden%20County%2C%20New%20Jersey%2C%2008110%2C%20United%20States&amp;qs=CAAgACgAMidDaGtRM3R1MjJaanlpcHR2R2cwdlp5OHhNWFpmTlhSNVlqWnRFQUk4DUgA&amp;hl=en-US&amp;ts=CAISCgoCCAMKAggDEAAaHhIcEhQKBwjoDxAMGBASBwjoDxAMGBIYAjICEAA4ASoHCgU6A1VTRA&amp;ved=0CAMQyvcEahgKEwjQ8YOX0f2JAxUAAAAAHQAAAAAQjgM&amp;ictx=3&amp;ap=MAA</t>
  </si>
  <si>
    <t>https://www.google.com/travel/search?q=16%2C%20Maple%20Avenue%2C%20Meadowbrook%2C%20Lumberton%20Township%2C%20Burlington%20County%2C%20New%20Jersey%2C%2008048%2C%20United%20States&amp;qs=CAAgACgAMidDaGtRMXN1dy00UzA0TDRGR2cwdlp5OHhNWFkxZURnMk5HNHpFQUk4DUgA&amp;hl=en-US&amp;ts=CAISCgoCCAMKAggDEAAaHhIcEhQKBwjoDxAMGAkSBwjoDxAMGA0YBDICEAA4ASoHCgU6A1VTRA&amp;ved=0CAMQyvcEahgKEwjQ8YOX0f2JAxUAAAAAHQAAAAAQhgQ&amp;ictx=3&amp;ap=MAA</t>
  </si>
  <si>
    <t>https://www.google.com/travel/search?q=862%2C%20Heritage%20Road%2C%20Mantua%20Township%2C%20Gloucester%20County%2C%20New%20Jersey%2C%2008080%2C%20United%20States&amp;qs=CAAgACgAMidDaGtRb01PR25PZksyOVZjR2cwdlp5OHhNWGR4TjNacWJXTm5FQUk4DUgA&amp;hl=en-US&amp;ts=CAISCgoCCAMKAggDEAAaHhIcEhQKBwjpDxABGBASBwjpDxABGBMYAzICEAA4ASoHCgU6A1VTRA&amp;ved=0CAMQyvcEahgKEwjQ8YOX0f2JAxUAAAAAHQAAAAAQkgU&amp;ictx=3&amp;ap=MAA</t>
  </si>
  <si>
    <t>https://www.google.com/travel/search?q=598%2C%20Pine%20Run%20Drive%2C%20Hilltop%2C%20Gloucester%20Township%2C%20Camden%20County%2C%20New%20Jersey%2C%2008012%2C%20United%20States&amp;qs=CAAgACgAMidDaGtReS1tTl91dlh0YlU1R2cwdlp5OHhNV3d6Tm5samEycDVFQUk4DUgA&amp;hl=en-US&amp;ts=CAISCgoCCAMKAggDEAAaZgpGEkQKCy9nLzF0bmdyN3BmMiUweDg5YzZkMWUzMDU4YjFmOTM6MHhiZDMwNzcyYzViNzRkNGJmOg5QaW5lIFJ1biBEcml2ZRIcEhQKBwjpDxACGAgSBwjpDxACGAwYBDICEAA4ASoHCgU6A1VTRA&amp;ved=0CAMQyvcEahgKEwjQ8YOX0f2JAxUAAAAAHQAAAAAQ9AU&amp;ictx=3&amp;ap=MAA</t>
  </si>
  <si>
    <t>https://www.google.com/travel/search?q=324%2C%20Pine%20Street%2C%20Central%20Waterfront%2C%20Whitman%20Park%2C%20Camden%2C%20Camden%20County%2C%20New%20Jersey%2C%2008103%2C%20United%20States&amp;qs=CAAgACgAMidDaGtRbzd2aDE4YnB3cFF2R2cwdlp5OHhNWGsxZW1OZlgyNTJFQUk4DUgA&amp;hl=en-US&amp;ts=CAISCgoCCAMKAggDEAAaHhIcEhQKBwjoDxAMGAsSBwjoDxAMGAwYATICEAA4ASoHCgU6A1VTRA&amp;ved=0CAMQyvcEahgKEwjQ8YOX0f2JAxUAAAAAHQAAAAAQnwY&amp;ictx=3&amp;ap=MAA</t>
  </si>
  <si>
    <t>https://www.google.com/travel/search?q=618%2C%20Hopewell%20Road%2C%20Crowfoot%2C%20Evesham%20Township%2C%20Burlington%20County%2C%20New%20Jersey%2C%2008055%2C%20United%20States&amp;qs=CAAgACgAMidDaGtRbnRDY3hJV2toSzV5R2cwdlp5OHhNWFl6YTNwMFluUnFFQUk4DUgA&amp;hl=en-US&amp;ts=CAISCgoCCAMKAggDEAAaWAo4EjYyJTB4ODljMTMxZTViODFmZjQ1NToweGQwNGE1NzkwYTRiNTgxZDA6DUNyb3dmb290IFJvYWQSHBIUCgcI6Q8QAhgMEgcI6Q8QAhgSGAYyAhAAOAEqBwoFOgNVU0Q&amp;ved=0CJoBEMr3BGoYChMI0PGDl9H9iQMVAAAAAB0AAAAAEOMI&amp;ictx=3&amp;ap=MAA</t>
  </si>
  <si>
    <t>https://www.google.com/travel/search?q=50%2C%20Bellevue%20Avenue%2C%20The%20Grove%2C%20Pitman%2C%20Gloucester%20County%2C%20New%20Jersey%2C%2008071%2C%20United%20States&amp;qs=CAAgACgAMihDaG9RdmJ2YW5lZThwOG0zQVJvTkwyY3ZNVEYyTlhnM1gyb3haaEFDOA1IAA&amp;hl=en-US&amp;ts=CAISCgoCCAMKAggDEAAaHBIaEhQKBwjoDxAMGAkSBwjoDxAMGAwYAzICEAAqBwoFOgNVU0Q&amp;ved=0CAMQyvcEahgKEwjQ8YOX0f2JAxUAAAAAHQAAAAAQlAk&amp;ictx=3&amp;ap=MAA</t>
  </si>
  <si>
    <t>https://www.google.com/travel/search?q=4889%2C%20Pleasant%20Avenue%2C%20Delaware%20Gardens%2C%20Pennsauken%20Township%2C%20Camden%20County%2C%20New%20Jersey%2C%2008110%2C%20United%20States&amp;qs=CAAgACgAMidDaGtRNmMtbGh1ZUc3czlUR2cwdlp5OHhNWFI0Y1cxeWJtSjVFQUk4DUgA&amp;hl=en-US&amp;ts=CAISCgoCCAMKAggDEAAaHhIcEhQKBwjoDxAMGAkSBwjoDxAMGAwYAzICEAA4ASoHCgU6A1VTRA&amp;ved=0CB0QyvcEahgKEwjQ8YOX0f2JAxUAAAAAHQAAAAAQugw&amp;ictx=3&amp;ap=MAA</t>
  </si>
  <si>
    <t>https://www.google.com/travel/search?q=Country%20Lane%2C%20River%20Edge%20Apartments%2C%20Wilburtha%2C%20Ewing%20Township%2C%20Mercer%20County%2C%20New%20Jersey%2C%2008628%2C%20United%20States&amp;qs=CAEgACgAMihDaG9RbnR2d283bmhoZFNnQVJvTkwyY3ZNVEYyZWpKbk5qUXhkQkFDOA1IAA&amp;hl=en-US&amp;ts=CAISCgoCCAMKAggDEAAaXgpAEj4yJTB4ODljMTU2NGRjMDU0ZGNlZDoweGU3MGJlZjUzODVlOTQ3Njc6FVJpdmVyIEVkZ2UgQXBhcnRtZW50cxIaEhQKBwjoDxAMGAQSBwjoDxAMGAsYBzICEAAqBwoFOgNVU0Q&amp;ved=0CAQQyvcEahgKEwjQ8YOX0f2JAxUAAAAAHQAAAAAQhRM&amp;ictx=3&amp;ap=MAA</t>
  </si>
  <si>
    <t>https://www.google.com/travel/search?q=1675%2C%2012th%20Street%2C%20Prospect%20Heights%2C%20Ewing%20Township%2C%20Mercer%20County%2C%20New%20Jersey%2C%2008638%2C%20United%20States&amp;qs=CAAgACgAMidDaGtRM3FuSjdfRGpwTm9zR2cwdlp5OHhNWGN4Y3prNE5HY3dFQUk4DUgA&amp;hl=en-US&amp;ts=CAISCgoCCAMKAggDEAAaHhIcEhQKBwjpDxABGAsSBwjpDxABGBAYBTICEAA4ASoHCgU6A1VTRA&amp;ved=0CAMQyvcEahgKEwjQ8YOX0f2JAxUAAAAAHQAAAAAQqhM&amp;ictx=3&amp;ap=MAA</t>
  </si>
  <si>
    <t>https://www.google.com/travel/search?q=1675%2C%2012th%20Street%2C%20Prospect%20Heights%2C%20Ewing%20Township%2C%20Mercer%20County%2C%20New%20Jersey%2C%2008638%2C%20United%20States&amp;qs=CAAgACgAMidDaGtRbWRPSTF2bWg5ODRfR2cwdlp5OHhNWGR0ZEhFeWRITnFFQUk4DUgA&amp;hl=en-US&amp;ts=CAISCgoCCAMKAggDEAAaHhIcEhQKBwjoDxAMGBoSBwjpDxABGAEYBjICEAA4ASoHCgU6A1VTRA&amp;ved=0CB0QyvcEahgKEwjQ8YOX0f2JAxUAAAAAHQAAAAAQqhM&amp;ictx=3&amp;ap=MAA</t>
  </si>
  <si>
    <t>https://www.google.com/travel/search?q=198%2C%20Byram%20Lane%2C%20Byram%2C%20Kingwood%20Township%2C%20Hunterdon%20County%2C%20New%20Jersey%2C%2008559%2C%20United%20States&amp;qs=CAAgACgAMidDaGtRMmVheDVNMlQwWTR0R2cwdlp5OHhNWFl3TlhkMmVuRm5FQUk4DUgA&amp;hl=en-US&amp;ts=CAISCgoCCAMKAggDEAAaHBIaEhQKBwjpDxACGAUSBwjpDxACGAsYBjICEAAqBwoFOgNVU0Q&amp;ved=0CAMQyvcEahgKEwjQ8YOX0f2JAxUAAAAAHQAAAAAQjxQ&amp;ictx=3&amp;ap=MAA</t>
  </si>
  <si>
    <t>https://www.google.com/travel/search?q=5477%2C%20Gaumer%20Avenue%2C%20Merchantville%2C%20Pennsauken%20Township%2C%20Camden%20County%2C%20New%20Jersey%2C%2008109%2C%20United%20States&amp;qs=CAAgACgAMidDaGtRbEpQMzNkdTcxOU12R2cwdlp5OHhNWGt6ZW5wZk1XZHlFQUk4DUgA&amp;hl=en-US&amp;ts=CAISCgoCCAMKAggDEAAaHBIaEhQKBwjpDxACGAISBwjpDxACGAQYAjICEAAqBwoFOgNVU0Q&amp;ved=0CAMQyvcEahgKEwjQ8YOX0f2JAxUAAAAAHQAAAAAQ9BQ&amp;ictx=3&amp;ap=MAA</t>
  </si>
  <si>
    <t>https://www.google.com/travel/search?q=American%20Legion%20Post%20414%2C%20100%2C%20Berwyn%20Place%2C%20Birchwood%20Estates%2C%20Sturwood%20Hamlet%2C%20Lawrence%20Township%2C%20Mercer%20County%2C%20New%20Jersey%2C%2008648%2C%20United%20States&amp;qs=CAAgACgAMidDaGtRMDd1VXdPaUF4dDlER2cwdlp5OHhNWFI0Y1cweVpESm5FQUk4DUgA&amp;hl=en-US&amp;ts=CAISCgoCCAMKAggDEAAaWgo6EjgyJTB4ODljM2UyODU4NGE5MDRjOToweDg5NzdhYmVhODRhMjAxYzE6D1N0dXJ3b29kIEhhbWxldBIcEhQKBwjoDxAMGAkSBwjoDxAMGAwYAzICEAA4ASoHCgU6A1VTRA&amp;ved=0CKgCEMr3BGoYChMI0PGDl9H9iQMVAAAAAB0AAAAAELcZ&amp;ictx=3&amp;ap=MAA</t>
  </si>
  <si>
    <t>https://www.google.com/travel/search?q=53%2C%20Cameo%20Drive%2C%20Charleston%20East%2C%20Cherry%20Hill%20Township%2C%20Camden%20County%2C%20New%20Jersey%2C%2008003%2C%20United%20States&amp;qs=CAAgACgAMidDaGtROGNIXzNmdjUtSTF2R2cwdlp5OHhNWFI0Y1cxeU5tSm5FQUk4DUgA&amp;hl=en-US&amp;ts=CAISCgoCCAMKAggDEAAaHhIcEhQKBwjoDxAMGAMSBwjoDxAMGAcYBDICEAA4ASoHCgU6A1VTRA&amp;ved=0CAMQyvcEahgKEwjQ8YOX0f2JAxUAAAAAHQAAAAAQpRs&amp;ictx=3&amp;ap=MAA</t>
  </si>
  <si>
    <t>https://www.google.com/travel/search?q=188%2C%20Tatham%20Street%2C%20Burlington%2C%20Burlington%20County%2C%20New%20Jersey%2C%2008016%2C%20United%20States&amp;qs=CAAgACgAMihDaG9RMmFPT19JR2E4WW5BQVJvTkwyY3ZNVEZ6YzJkaWVIQTFNQkFDOA1IAA&amp;hl=en-US&amp;ts=CAISCgoCCAMKAggDEAAaHBIaEhQKBwjoDxAMGBQSBwjoDxAMGBYYAjICEAAqBwoFOgNVU0Q&amp;ved=0CAMQyvcEahgKEwjQ8YOX0f2JAxUAAAAAHQAAAAAQ2Bs&amp;ictx=3&amp;ap=MAA</t>
  </si>
  <si>
    <t>https://www.google.com/travel/search?q=2831%2C%20Chapel%20Avenue%20West%2C%20Cherry%20Hill%20Estates%2C%20Cherry%20Hill%20Township%2C%20Camden%20County%2C%20New%20Jersey%2C%2008002%2C%20United%20States&amp;qs=CAAgACgAMihDaG9RNmZhMy10eV9pNnpzQVJvTkwyY3ZNVEYyZVhFeU0xOTVhQkFDOA1IAA&amp;hl=en-US&amp;ts=CAISCgoCCAMKAggDEAAaHhIcEhQKBwjpDxABGBQSBwjpDxABGBsYBzICEAA4ASoHCgU6A1VTRA&amp;ved=0CAMQyvcEahgKEwjQ8YOX0f2JAxUAAAAAHQAAAAAQpRw&amp;ictx=3&amp;ap=MAA</t>
  </si>
  <si>
    <t>❤ of Victorian Square, Sparks Vacation Vibes</t>
  </si>
  <si>
    <t>https://www.google.com/travel/search?q=32%2C%20Wisteria%20Court%2C%20Pine%20Tree%20Ranch%2C%20Galena%2C%20Reno%2C%20Washoe%20County%2C%20Nevada%2C%2089511%2C%20United%20States&amp;qs=CAAgACgAMihDaG9RNTRDUzdvU3kwNDdGQVJvTkwyY3ZNVEYzYlY4eGFtSTNOeEFDOA1IAA&amp;hl=en-US&amp;ved=0CBwQyvcEahgKEwi4i7603P2JAxUAAAAAHQAAAAAQsw0&amp;ts=CAISCgoCCAMKAggDEAAaHhIcEhQKBwjpDxABGBgSBwjpDxABGB4YBjICEAA4ASoHCgU6A1VTRA&amp;ictx=3&amp;ap=MAA</t>
  </si>
  <si>
    <t>https://www.google.com/travel/search?q=Living%20Stones%20Church%2C%20South%20Virginia%20Street%2C%20Midtown%2C%20Reno%2C%20Washoe%20County%2C%20Nevada%2C%2089501%2C%20United%20States&amp;qs=CAAgACgAMihDaG9ROFktZjN1cjR5Y2VXQVJvTkwyY3ZNVEYyZVhnNGMyZDZkeEFDOA1IAA&amp;hl=en-US&amp;ved=0CKwBEMr3BGoYChMIuIu-tNz9iQMVAAAAAB0AAAAAEKYO&amp;ts=CAISCgoCCAMKAggDEAAaZgpGEkQyJTB4ODA5OTQwYjYzYWNmZTM2NzoweGIwZjMwZDA4N2FjNDNiNzQ6G0xpdmluZyBTdG9uZXMgQ2h1cmNoIC0gUmVubxIcEhQKBwjoDxAMGAkSBwjoDxAMGAwYAzICEAA4ASoHCgU6A1VTRA&amp;ictx=3&amp;ap=MAA</t>
  </si>
  <si>
    <t>https://www.google.com/travel/search?q=1108%2C%20E%20Street%2C%20Sparks%2C%20Washoe%20County%2C%20Nevada%2C%2089431%2C%20United%20States&amp;qs=CAAgACgAMidDaGtRdDRfOF9zcU1oT2xfR2cwdlp5OHhNWE4wWWpKeWNUUXlFQUk4DUgA&amp;hl=en-US&amp;ved=0CAMQyvcEahgKEwi4i7603P2JAxUAAAAAHQAAAAAQshQ&amp;ts=CAISCgoCCAMKAggDEAAaHhIcEhQKBwjpDxACGA4SBwjpDxACGBUYBzICEAA4ASoHCgU6A1VTRA&amp;ictx=3&amp;ap=MAA</t>
  </si>
  <si>
    <t>https://www.google.com/travel/search?q=850%2C%20Arrowcreek%20Parkway%2C%20Mountaingate%2C%20Reno%2C%20Washoe%20County%2C%20Nevada%2C%2089511%2C%20United%20States&amp;qs=CAAgACgAMihDaG9RenR5ejBaU1BucW5FQVJvTkwyY3ZNVEYyZVdveGVqVmpZaEFDOA1IAA&amp;hl=en-US&amp;ved=0CAMQyvcEahgKEwi4i7603P2JAxUAAAAAHQAAAAAQ5ho&amp;ts=CAISCgoCCAMKAggDEAAaHBIaEhQKBwjoDxAMGAkSBwjoDxAMGAwYAzICEAAqBwoFOgNVU0Q&amp;ictx=3&amp;ap=MAA</t>
  </si>
  <si>
    <t>https://www.google.com/travel/search?q=2305%2C%20Trakehner%20Lane%2C%20Reno%2C%20Washoe%20County%2C%20Nevada%2C%2089521%2C%20United%20States&amp;qs=CAAgACgAMidDaGtRekpLZm9xanQ5NUpxR2cwdlp5OHhNWFp5Y3psbmJHdG1FQUk4DUgA&amp;hl=en-US&amp;ved=0CLACEMr3BGoYChMIuIu-tNz9iQMVAAAAAB0AAAAAEJYb&amp;ts=CAISCgoCCAMKAggDEAAaHhIcEhQKBwjpDxACGBQSBwjpDxACGBsYBzICEAA4ASoHCgU6A1VTRA&amp;ictx=3&amp;ap=MAA</t>
  </si>
  <si>
    <t>https://www.google.com/travel/search?q=1250%2C%20Mesouite%20Court%2C%20Reno%2C%20Washoe%20County%2C%20Nevada%2C%2089503%2C%20United%20States&amp;qs=CAAgACgAMihDaG9Rczk2X3NlaXY3T1NZQVJvTkwyY3ZNVEYyY0dwc2MzWmZPQkFDOA1IAA&amp;hl=en-US&amp;ved=0CJoBEMr3BGoYChMIuIu-tNz9iQMVAAAAAB0AAAAAEJ8c&amp;ts=CAISCgoCCAMKAggDEAAaHhIcEhQKBwjoDxAMGAkSBwjoDxAMGAwYAzICEAA4ASoHCgU6A1VTRA&amp;ictx=3&amp;ap=MAA</t>
  </si>
  <si>
    <t>https://www.google.com/travel/search?q=4574%2C%20Chromium%20Way%2C%20Sparks%2C%20Washoe%20County%2C%20Nevada%2C%2089436%2C%20United%20States&amp;qs=CAAgACgAMihDaG9Rc29ETGdjcUd4NV9TQVJvTkwyY3ZNVEYyZVhNeE1HSXdPQkFDOA1IAA&amp;hl=en-US&amp;ved=0CJcCEMr3BGoYChMIuIu-tNz9iQMVAAAAAB0AAAAAEIoi&amp;ts=CAISCgoCCAMKAggDEAAaHhIcEhQKBwjoDxAMGAkSBwjoDxAMGAwYAzICEAA4ASoHCgU6A1VTRA&amp;ictx=3&amp;ap=MAA</t>
  </si>
  <si>
    <t>https://www.google.com/travel/search?q=Legacy%20Vacation%20Club%2C%20140%2C%20Court%20Street%2C%20Midtown%2C%20Reno%2C%20Washoe%20County%2C%20Nevada%2C%2089501%2C%20United%20States&amp;qs=CAEgACgAMidDaGtRNHVxTWlZQ2p1b2twR2cwdlp5OHhNWFo1YlRGZk5UZ3dFQUk4DUgA&amp;hl=en-US&amp;ved=0CAMQyvcEahgKEwi4i7603P2JAxUAAAAAHQAAAAAQlCo&amp;ts=CAISCgoCCAMKAggDEAAaSQopEicyJTB4ODA5OTQwY2E0NmYyMWM0MzoweDdjMTg5M2I0NjQyZDA1MDcSHBIUCgcI6Q8QARgDEgcI6Q8QARgIGAUyAhAAOAEqBwoFOgNVU0Q&amp;ictx=3&amp;ap=MAA</t>
  </si>
  <si>
    <t>https://www.google.com/travel/search?q=532%2C%20Claremont%20Street%2C%20Reno%2C%20Washoe%20County%2C%20Nevada%2C%2089502%2C%20United%20States&amp;qs=CAAgACgAMihDaG9RNjR1bzY2SDZtSnU0QVJvTkwyY3ZNVEY1TTJ3MGNuaHJlaEFDOA1IAA&amp;hl=en-US&amp;ved=0CAMQyvcEahgKEwi4i7603P2JAxUAAAAAHQAAAAAQ8i8&amp;ts=CAISCgoCCAMKAggDEAAaHhIcEhQKBwjpDxACGBgSBwjpDxADGAEYBTICEAA4ASoHCgU6A1VTRA&amp;ictx=3&amp;ap=MAA</t>
  </si>
  <si>
    <t>https://www.google.com/travel/search?q=508%2C%20Hillcrest%20Drive%2C%20Reno%2C%20Washoe%20County%2C%20Nevada%2C%2089509%2C%20United%20States&amp;qs=CAAgACgAMihDaG9RN29majZkbnBwcjY1QVJvTkwyY3ZNVEY1TkcweWF6bHVjQkFDOA1IAA&amp;hl=en-US&amp;ved=0CAMQyvcEahgKEwi4i7603P2JAxUAAAAAHQAAAAAQ4DA&amp;ts=CAISCgoCCAMKAggDEAAaHhIcEhQKBwjpDxABGAoSBwjpDxABGA8YBTICEAA4ASoHCgU6A1VTRA&amp;ictx=3&amp;ap=MAA</t>
  </si>
  <si>
    <t>https://www.google.com/travel/search?q=205%2C%20South%20Sierra%20Street%2C%20Midtown%2C%20Reno%2C%20Washoe%20County%2C%20Nevada%2C%2089501%2C%20United%20States&amp;qs=CAAgACgAMidDaGtRaGFta25PTzBncjFxR2cwdlp5OHhNWFozZDNGZmRtNWZFQUk4DUgA&amp;hl=en-US&amp;ved=0CN8CEMr3BGoYChMIuIu-tNz9iQMVAAAAAB0AAAAAEOcz&amp;ts=CAISCgoCCAMKAggDEAAaHhIcEhQKBwjoDxAMGAkSBwjoDxAMGAwYAzICEAA4ASoHCgU6A1VTRA&amp;ictx=3&amp;ap=MAA</t>
  </si>
  <si>
    <t>https://www.google.com/travel/search?q=11405%2C%20Verazae%20Road%2C%20Reno%2C%20Washoe%20County%2C%20Nevada%2C%2089521%2C%20United%20States&amp;qs=CAAgACgAMihDaG9RckxmdTdxYWczdWlNQVJvTkwyY3ZNVEY1TjJJMGNUTnpiUkFDOA1IAA&amp;hl=en-US&amp;ved=0CAMQyvcEahgKEwi4i7603P2JAxUAAAAAHQAAAAAQwjc&amp;ts=CAISCgoCCAMKAggDEAAaHhIcEhQKBwjpDxACGBISBwjpDxACGBQYAjICEAA4ASoHCgU6A1VTRA&amp;ictx=3&amp;ap=MAA</t>
  </si>
  <si>
    <t>https://www.google.com/travel/search?q=3475%2C%20Nowlin%20Lane%2C%20Sparks%2C%20Washoe%20County%2C%20Nevada%2C%2089431%2C%20United%20States&amp;qs=CAASBENCST0gACgAMidDaGtRX05pbnU1cVB6cVJsR2cwdlp5OHhNWFo2ZG1wNU1HMW9FQUk4DUgA&amp;hl=en-US&amp;ved=0CAMQyvcEahgKEwi4i7603P2JAxUAAAAAHQAAAAAQ-zk&amp;ts=CAISCgoCCAMKAggDEAAaHhIcEhQKBwjoDxAMGAkSBwjoDxAMGAwYAzICEAA4ASoHCgU6A1VTRA&amp;ictx=3&amp;ap=MAE</t>
  </si>
  <si>
    <t>https://www.google.com/travel/search?q=3475%2C%20Nowlin%20Lane%2C%20Sparks%2C%20Washoe%20County%2C%20Nevada%2C%2089431%2C%20United%20States&amp;qs=CAASBENDUT0gACgAMidDaGtRdHRMYTNkRDc1NTlwR2cwdlp5OHhNWE4wZUhFMWJEaG1FQUk4DUgA&amp;hl=en-US&amp;ved=0CBgQyvcEahgKEwi4i7603P2JAxUAAAAAHQAAAAAQ0To&amp;ts=CAISCgoCCAMKAggDEAAaHhIcEhQKBwjpDxABGBgSBwjpDxABGBsYAzICEAA4ASoHCgU6A1VTRA&amp;ictx=3&amp;ap=MAE</t>
  </si>
  <si>
    <t>https://www.google.com/travel/search?q=1061%2C%20Baywood%20Drive%2C%20Sparks%2C%20Washoe%20County%2C%20Nevada%2C%2089434%2C%20United%20States&amp;qs=CAAgACgAMihDaG9ROU5Dcy1ZU2lrWlQzQVJvTkwyY3ZNVEZzTVdaMmMzaG5NUkFDOA1IAA&amp;hl=en-US&amp;ved=0CBkQyvcEahgKEwi4i7603P2JAxUAAAAAHQAAAAAQnEA&amp;ts=CAISCgoCCAMKAggDEAAaHhIcEhQKBwjpDxABGAUSBwjpDxABGAwYBzICEAA4ASoHCgU6A1VTRA&amp;ictx=3&amp;ap=MAA</t>
  </si>
  <si>
    <t>https://www.google.com/travel/search?q=11405%2C%20Cesna%20Avenue%2C%20Reno%2C%20Washoe%20County%2C%20Nevada%2C%2089521%2C%20United%20States&amp;qs=CAAgACgAMidDaGtRNnNTdHFhV2NyNDhqR2cwdlp5OHhNWGN4Y1RWb1kyZHhFQUk4DUgA&amp;hl=en-US&amp;ved=0CE8QyvcEahgKEwi4i7603P2JAxUAAAAAHQAAAAAQrUI&amp;ts=CAISCgoCCAMKAggDEAAaUAowEi4yJTB4ODA5OTEwYzI3MDBmOTQ3OToweDRhOWJiNjNlYzlkNDlmZTg6BTg5NTIxEhwSFAoHCOkPEAIYARIHCOkPEAIYBxgGMgIQADgBKgcKBToDVVNE&amp;ictx=3&amp;ap=MAA</t>
  </si>
  <si>
    <t>https://www.google.com/travel/search?q=2052%2C%20Rio%20Wrangler%20Parkway%2C%20Reno%2C%20Washoe%20County%2C%20Nevada%2C%2089521%2C%20United%20States&amp;qs=CAAgACgAMidDaGtRbWZDRjF1V2x1b0pVR2cwdlp5OHhNV3d4WTJ3MVlqZHJFQUk4DUgA&amp;hl=en-US&amp;ved=0CDcQyvcEahgKEwi4i7603P2JAxUAAAAAHQAAAAAQ_Eg&amp;ts=CAISCgoCCAMKAggDEAAaHhIcEhQKBwjoDxAMGBISBwjoDxAMGBgYBjICEAA4ASoHCgU6A1VTRA&amp;ictx=3&amp;ap=MAA</t>
  </si>
  <si>
    <t>https://www.google.com/travel/search?q=120%2C%20Juanita%20Drive%2C%20Incline%20Village%20Crystal%20Bay%2C%20Washoe%20County%2C%20Nevada%2C%2089451%2C%20United%20States&amp;qs=CAAgACgAMidDaGtRb01PUnR2MkxzWWhFR2cwdlp5OHhNWFpzZWpnMFpHZGlFQUk4DUgA&amp;hl=en-US&amp;ved=0CPgCEMr3BGoYChMIuIu-tNz9iQMVAAAAAB0AAAAAELtU&amp;ts=CAISCgoCCAMKAggDEAAaHhIcEhQKBwjpDxABGBQSBwjpDxABGBkYBTICEAA4ASoHCgU6A1VTRA&amp;ictx=3&amp;ap=MAA</t>
  </si>
  <si>
    <t>https://www.google.com/travel/search?q=21452%2C%20Delta%20Drive%2C%20Virginia%20City%20Highlands%2C%20Storey%20County%2C%20Nevada%2C%2089521%2C%20United%20States&amp;qs=CAAgACgAMidDaGtRdDR1dzFhS0toYms0R2cwdlp5OHhNWFl6Wm1aemFITjJFQUk4DUgA&amp;hl=en-US&amp;ved=0CBkQyvcEahgKEwi4i7603P2JAxUAAAAAHQAAAAAQp1U&amp;ts=CAISCgoCCAMKAggDEAAaHBIaEhQKBwjoDxAMGAkSBwjoDxAMGAwYAzICEAAqBwoFOgNVU0Q&amp;ictx=3&amp;ap=KigKEgmAtxEUhbJAQBEW77bCGVFfwBISCWCakKWFc0ZAERbvtsKBglzAMAA</t>
  </si>
  <si>
    <t>https://www.google.com/travel/search?q=6089%2C%20Upper%20York%20Road%2C%20Solebury%20Township%2C%20Bucks%20County%2C%20Pennsylvania%2C%2018938%2C%20United%20States&amp;qs=CAAgACgAMihDaG9RNzRUYWpwLVcwb1NCQVJvTkwyY3ZNVEY1TkhsdE1YZ3hZeEFDOA1IAA&amp;hl=en-US&amp;ved=0CAMQyvcEahgKEwi4i7603P2JAxUAAAAAHQAAAAAQ3Fg&amp;ts=CAISCgoCCAMKAggDEAAaHBIaEhQKBwjoDxAMGBcSBwjoDxAMGBwYBTICEAAqBwoFOgNVU0Q&amp;ictx=3&amp;ap=KigKEgmAtxEUhbJAQBEW77bCGVFfwBISCWCakKWFc0ZAERbvtsKBglzAMAA</t>
  </si>
  <si>
    <t>https://www.google.com/travel/search?q=1255%2C%20Ashbridge%20Road%2C%20Green%20Hill%2C%20West%20Chester%2C%20Chester%20County%2C%20Pennsylvania%2C%2019380%2C%20United%20States&amp;qs=CAEgACgAMihDaG9ReDdLcnZmWDVrOXJXQVJvTkwyY3ZNVEZyY210MmQzbDVkQkFDOA1IAA&amp;hl=en-US&amp;ved=0CAMQyvcEahgKEwi4i7603P2JAxUAAAAAHQAAAAAQp1o&amp;ts=CAISCgoCCAMKAggDEAAaHhIcEhQKBwjpDxACGBcSBwjpDxADGAIYBzICEAA4ASoHCgU6A1VTRA&amp;ictx=3&amp;ap=KigKEgmAtxEUhbJAQBEW77bCGVFfwBISCWCakKWFc0ZAERbvtsKBglzAMAA</t>
  </si>
  <si>
    <t>https://www.google.com/travel/search?q=6255%2C%20Upper%20York%20Road%2C%20Center%20Bridge%2C%20Solebury%2C%20Solebury%20Township%2C%20Bucks%20County%2C%20Pennsylvania%2C%2018938%2C%20United%20States&amp;qs=CAAgACgAMihDaG9RZ3BEcm43dlh6SzJjQVJvTkwyY3ZNVEZzYmw4d05IRjBYeEFDOA1IAA&amp;hl=en-US&amp;ved=0CAMQyvcEahgKEwi4i7603P2JAxUAAAAAHQAAAAAQ1lw&amp;ts=CAISCgoCCAMKAggDEAAaHBIaEhQKBwjpDxABGBgSBwjpDxABGBwYBDICEAAqBwoFOgNVU0Q&amp;ictx=3&amp;ap=KigKEgmAtxEUhbJAQBEW77bCGVFfwBISCWCakKWFc0ZAERbvtsKBglzAMAA</t>
  </si>
  <si>
    <t>https://www.google.com/travel/search?q=68%2C%20Buckingham%20Drive%2C%20Eagle%2C%20Upper%20Uwchlan%20Township%2C%20Chester%20County%2C%20Pennsylvania%2C%2019335%2C%20United%20States&amp;qs=CAAgACgAMidDaGtRMmNMX25xUGw4N1owR2cwdlp5OHhNWGt4YWpKa00yZHFFQUk4DUgA&amp;hl=en-US&amp;ved=0CAMQyvcEahgKEwi4i7603P2JAxUAAAAAHQAAAAAQmGY&amp;ts=CAISCgoCCAMKAggDEAAaHhIcEhQKBwjoDxAMGA8SBwjoDxAMGBIYAzICEAA4ASoHCgU6A1VTRA&amp;ictx=3&amp;ap=KigKEgmAtxEUhbJAQBEW77bCGVFfwBISCWCakKWFc0ZAERbvtsKBglzAMAA</t>
  </si>
  <si>
    <t>https://www.google.com/travel/search?q=944%2C%20Highland%20Road%2C%20Timber%20Ridge%2C%20Upper%20Makefield%20Township%2C%20Bucks%20County%2C%20Pennsylvania%2C%2018940%2C%20United%20States&amp;qs=CAEgACgAMihDaG9RM2ZxTG9LTE5oOWlRQVJvTkwyY3ZNVEYzYlhacU1YaG9NQkFDOA1IAA&amp;hl=en-US&amp;ved=0CBkQyvcEahgKEwi4i7603P2JAxUAAAAAHQAAAAAQ7mg&amp;ts=CAISCgoCCAMKAggDEAAaHBIaEhQKBwjoDxAMGAkSBwjoDxAMGAwYAzICEAAqBwoFOgNVU0Q&amp;ictx=3&amp;ap=KigKEgmAtxEUhbJAQBEW77bCGVFfwBISCWCakKWFc0ZAERbvtsKBglzAMAA</t>
  </si>
  <si>
    <t>https://www.google.com/travel/search?q=Ukrainian%20Educational%20and%20Cultural%20Center%2C%20700%2C%20North%20Cedar%20Road%2C%20Hollywood%2C%20Jenkintown%2C%20Montgomery%20County%2C%20Pennsylvania%2C%2019046%2C%20United%20States&amp;qs=CAAgACgAMihDaG9ROThfM3FJeWx4SV85QVJvTkwyY3ZNVEYyTmpkeVpqWXhNUkFDOA1IAA&amp;hl=en-US&amp;ved=0CAMQyvcEahgKEwi4i7603P2JAxUAAAAAHQAAAAAQnmk&amp;ts=CAISCgoCCAMKAggDEAAagQEKYRJfCgsvZy8xdGRjMWxsczIlMHg4OWM2YjEyMmRkZDBkYzIzOjB4MjRjYzhhNDExYWY0NTY5YjopVWtyYWluaWFuIEVkdWNhdGlvbmFsIEFuZCBDdWx0dXJhbCBDZW50ZXISHBIUCgcI6Q8QAhgTEgcI6Q8QAhgXGAQyAhAAOAEqBwoFOgNVU0Q&amp;ictx=3&amp;ap=KigKEgmAtxEUhbJAQBEW77bCGVFfwBISCWCakKWFc0ZAERbvtsKBglzAMAA</t>
  </si>
  <si>
    <t>https://www.google.com/travel/search?q=2532%2C%20West%20Sergeant%20Street%2C%20Philadelphia%2C%20Philadelphia%20County%2C%20Pennsylvania%2C%2019132%2C%20United%20States&amp;qs=CAAgACgAMihDaG9Rei1XRnZjV0UwN3V5QVJvTkwyY3ZNVEYyZDNCMGJYcDJiaEFDOA1IAA&amp;hl=en-US&amp;ved=0CAMQyvcEahgKEwi4i7603P2JAxUAAAAAHQAAAAAQyG0&amp;ts=CAISCgoCCAMKAggDEAAaHhIcEhQKBwjpDxACGBASBwjpDxACGBMYAzICEAA4ASoHCgU6A1VTRA&amp;ictx=3&amp;ap=KigKEgmAtxEUhbJAQBEW77bCGVFfwBISCWCakKWFc0ZAERbvtsKBglzAMAA</t>
  </si>
  <si>
    <t>https://www.google.com/travel/search?q=1641%2C%20North%2077th%20Street%2C%20Overbrook%2C%20Philadelphia%2C%20Philadelphia%20County%2C%20Pennsylvania%2C%2019151%2C%20United%20States&amp;qs=CAAgACgAMidDaGtRMkxtLW1ZX0hvTWxnR2cwdlp5OHhNWGRvZDNKZlpEQXhFQUk4DUgA&amp;hl=en-US&amp;ved=0CAMQyvcEahgKEwi4i7603P2JAxUAAAAAHQAAAAAQuG4&amp;ts=CAISCgoCCAMKAggDEAAaHhIcEhQKBwjpDxABGBcSBwjpDxABGBsYBDICEAA4ASoHCgU6A1VTRA&amp;ictx=3&amp;ap=KigKEgmAtxEUhbJAQBEW77bCGVFfwBISCWCakKWFc0ZAERbvtsKBglzAMAA</t>
  </si>
  <si>
    <t>https://www.google.com/travel/search?q=1808%2C%20South%20Bancroft%20Street%2C%20Point%20Breeze%2C%20South%20Philadelphia%2C%20Philadelphia%2C%20Philadelphia%20County%2C%20Pennsylvania%2C%2019145%2C%20United%20States&amp;qs=CAAgACgAMihDaG9RbzQzTl9hdVZ6ZVdiQVJvTkwyY3ZNVEYwZUhGdWVUWXdlaEFDOA1IAA&amp;hl=en-US&amp;ved=0CLoBEMr3BGoYChMIuIu-tNz9iQMVAAAAAB0AAAAAEKd0&amp;ts=CAISCgoCCAMKAggDEAAaHhIcEhQKBwjoDxAMGB4SBwjpDxABGAQYBTICEAA4ASoPCgcoDToDVVNEGgAiAhgB&amp;ictx=3&amp;ap=KigKEgmAtxEUhbJAQBEW77bCGVFfwBISCWCakKWFc0ZAERbvtsKBglzAMAA</t>
  </si>
  <si>
    <t>https://www.google.com/travel/search?q=776%2C%20Langhorne%20Newtown%20Road%2C%20Middletown%20Township%2C%20Bucks%20County%2C%20Pennsylvania%2C%2019047%2C%20United%20States&amp;qs=CAAgACgAMihDaG9RbzUybGk4dWFydWZXQVJvTkwyY3ZNVEYwZUhGck5td3daaEFDOA1IAA&amp;hl=en-US&amp;ved=0CAMQyvcEahgKEwi4i7603P2JAxUAAAAAHQAAAAAQpXU&amp;ts=CAISCgoCCAMKAggDEAAaHBIaEhQKBwjoDxAMGAkSBwjoDxAMGAwYAzICEAAqDwoHKA06A1VTRBoAIgIYAQ&amp;ictx=3&amp;ap=KigKEgmAtxEUhbJAQBEW77bCGVFfwBISCWCakKWFc0ZAERbvtsKBglzAMAA</t>
  </si>
  <si>
    <t>https://www.google.com/travel/search?q=564%2C%20North%20Limekiln%20Pike%2C%20Newville%2C%20New%20Britain%20Township%2C%20Bucks%20County%2C%20Pennsylvania%2C%2018914%2C%20United%20States&amp;qs=CAAgACgAMidDaGtRbGJxWDVNamJzSnBsR2cwdlp5OHhNWFppTjJzNWVtTm9FQUk4DUgA&amp;hl=en-US&amp;ved=0CDUQyvcEahgKEwi4i7603P2JAxUAAAAAHQAAAAAQ7HU&amp;ts=CAISCgoCCAMKAggDEAAaHhIcEhQKBwjoDxAMGAQSBwjoDxAMGAkYBTICEAA4ASoPCgcoDToDVVNEGgAiAhgB&amp;ictx=3&amp;ap=KigKEgmAtxEUhbJAQBEW77bCGVFfwBISCWCakKWFc0ZAERbvtsKBglzAMAA</t>
  </si>
  <si>
    <t>https://www.google.com/travel/search?q=463%2C%20Warick%20Road%2C%20Penn%20Wynne%2C%20Ardmore%2C%20Lower%20Merion%20Township%2C%20Montgomery%20County%2C%20Pennsylvania%2C%2019096%2C%20United%20States&amp;qs=CAAgACgAMihDaG9RLXU3Z2hNV180b2p5QVJvTkwyY3ZNVEYyZDI1ak4yMXJiQkFDOA1IAA&amp;hl=en-US&amp;ved=0CB0QyvcEahgKEwi4i7603P2JAxUAAAAAHQAAAAAQkng&amp;ts=CAISCgoCCAMKAggDEAAaHhIcEhQKBwjpDxABGBQSBwjpDxABGBkYBTICEAA4ASoPCgcoDToDVVNEGgAiAhgB&amp;ictx=3&amp;ap=KigKEgmAtxEUhbJAQBEW77bCGVFfwBISCWCakKWFc0ZAERbvtsKBglzAMAA</t>
  </si>
  <si>
    <t>https://www.google.com/travel/search?q=Geigel%20Hill%20Road%2C%20Clay%20Ridge%2C%20Tinicum%20Township%2C%20Bucks%20County%2C%20Pennsylvania%2C%2018920%2C%20United%20States&amp;qs=CAAgACgAMihDaG9RbGRHaml0Mmc1NjZEQVJvTkwyY3ZNVEZ6ZEhod2RteDJjeEFDOA1IAA&amp;hl=en-US&amp;ved=0CK8BEMr3BGoYChMIuIu-tNz9iQMVAAAAAB0AAAAAELN6&amp;ts=CAISCgoCCAMKAggDEAAaHhIcEhQKBwjoDxAMGAkSBwjoDxAMGAwYAzICEAA4ASoPCgcoDToDVVNEGgAiAhgB&amp;ictx=3&amp;ap=KigKEgmAtxEUhbJAQBEW77bCGVFfwBISCWCakKWFc0ZAERbvtsKBglzAMAA</t>
  </si>
  <si>
    <t>https://www.google.com/travel/search?q=902%2C%20Doyle%20Alley%2C%20Rosemont%2C%20Lower%20Merion%20Township%2C%20Montgomery%20County%2C%20Pennsylvania%2C%2019010%2C%20United%20States&amp;qs=CAAgACgAMihDaG9RbGZUYjVfbnRoTUhTQVJvTkwyY3ZNVEYwZUhGdU9EQXhOaEFDOA1IAA&amp;hl=en-US&amp;ved=0CDcQyvcEahgKEwi4i7603P2JAxUAAAAAHQAAAAAQn3s&amp;ts=CAISCgoCCAMKAggDEAAaHhIcEhQKBwjpDxABGBISBwjpDxABGBcYBTICEAA4ASoPCgcoDToDVVNEGgAiAhgB&amp;ictx=3&amp;ap=KigKEgmAtxEUhbJAQBEW77bCGVFfwBISCWCakKWFc0ZAERbvtsKBglzAMAA</t>
  </si>
  <si>
    <t>https://www.google.com/travel/search?q=412%2C%20Monroe%20Avenue%2C%20North%20Hills%2C%20Weldon%2C%20Abington%20Township%2C%20Montgomery%20County%2C%20Pennsylvania%2C%2019038%2C%20United%20States&amp;qs=CAAgACgAMihDaG9RbWJiNS05VGJxdGJzQVJvTkwyY3ZNVEZyYWpWd01tTnlNQkFDOA1IAA&amp;hl=en-US&amp;ved=0CAMQyvcEahgKEwi4i7603P2JAxUAAAAAHQAAAAAQpX0&amp;ts=CAISCgoCCAMKAggDEAAaHhIcEhQKBwjpDxABGAwSBwjpDxABGA8YAzICEAA4ASoPCgcoDToDVVNEGgAiAhgB&amp;ictx=3&amp;ap=KigKEgmAtxEUhbJAQBEW77bCGVFfwBISCWCakKWFc0ZAERbvtsKBglzAMAA</t>
  </si>
  <si>
    <t>Condo 1 bedroom 6 guests</t>
  </si>
  <si>
    <t>https://www.google.com/travel/search?q=Staybridge%20Suites%20Montgomeryville%2C%20119%2C%20Garden%20Golf%20Boulevard%2C%20Montgomeryville%2C%20North%20Wales%2C%20Montgomery%20County%2C%20Pennsylvania%2C%2019454%2C%20United%20States&amp;qs=CAEgACgAMidDaGtRNEpLY252LWt6OEZOR2cwdlp5OHhNWGN4WTJ0b05UZzBFQUk4DUgA&amp;hl=en-US&amp;ved=0CAMQyvcEahgKEwi4i7603P2JAxUAAAAAHQAAAAAQz38&amp;ts=CAISCgoCCAMKAggDEAAaSQopEicyJTB4ODljNmE0MGRiZWZiYTgyZDoweDVlM2I4MjZhZmFmYzQ4YmUSHBIUCgcI6A8QDBgaEgcI6Q8QARgBGAYyAhAAOAEqDwoHKA06A1VTRBoAIgIYAQ&amp;ictx=3&amp;ap=KigKEgmAtxEUhbJAQBEW77bCGVFfwBISCWCakKWFc0ZAERbvtsKBglzAMAA</t>
  </si>
  <si>
    <t>https://www.google.com/travel/search?q=1623%2C%20Old%20Kimberton%20Road%2C%20West%20Vincent%20Township%2C%20Chester%20County%2C%20Pennsylvania%2C%2019425%2C%20United%20States&amp;qs=CAAgACgAMihDaG9RbUlqbzhOYUZwcUNFQVJvTkwyY3ZNVEYyZVhJMU9XUm5jQkFDOA1IAA&amp;hl=en-US&amp;ved=0CEcQyvcEahkKEwi4i7603P2JAxUAAAAAHQAAAAAQ6YIB&amp;ts=CAISCgoCCAMKAggDEAAaWQo5EjcyJTB4ODljNjhkY2RjODM3ZDFjMzoweGJkOGIwZjdiZWIyYWZhMzA6DktpbWJlcnRvbiBSb2FkEhwSFAoHCOgPEAwYAxIHCOgPEAwYBxgEMgIQADgBKg8KBygNOgNVU0QaACICGAE&amp;ictx=3&amp;ap=KigKEgmAtxEUhbJAQBEW77bCGVFfwBISCWCakKWFc0ZAERbvtsKBglzAMAA</t>
  </si>
  <si>
    <t>https://www.google.com/travel/search?q=604%2C%20Lynne%20Drive%2C%20Upper%20Southampton%20Township%2C%20Bucks%20County%2C%20Pennsylvania%2C%2018966%2C%20United%20States&amp;qs=CAAgACgAMidDaGtReDU2X2lZVGp5WXRWR2cwdlp5OHhNWFo2ZG00NU5Hc3pFQUk4DUgA&amp;hl=en-US&amp;ved=0CH0QyvcEahkKEwi4i7603P2JAxUAAAAAHQAAAAAQ-YQB&amp;ts=CAISCgoCCAMKAggDEAAaHhIcEhQKBwjpDxACGBgSBwjpDxADGAIYBjICEAA4ASoPCgcoDToDVVNEGgAiAhgB&amp;ictx=3&amp;ap=KigKEgmAtxEUhbJAQBEW77bCGVFfwBISCWCakKWFc0ZAERbvtsKBglzAMAA</t>
  </si>
  <si>
    <t>https://www.google.com/travel/search?q=4590%2C%20Stonecrest%20Lane%2C%20Buckingham%20Valley%2C%20Buckingham%2C%20Buckingham%20Township%2C%20Bucks%20County%2C%20Pennsylvania%2C%2018938%2C%20United%20States&amp;qs=CAAgACgAMihDaG9RNnREdjN1dTE1N25qQVJvTkwyY3ZNVEYzTVdSclpESnRkeEFDOA1IAA&amp;hl=en-US&amp;ved=0CKMBEMr3BGoZChMIuIu-tNz9iQMVAAAAAB0AAAAAENuFAQ&amp;ts=CAISCgoCCAMKAggDEAAaHhIcEhQKBwjpDxABGBUSBwjpDxABGBkYBDICEAA4ASoPCgcoDToDVVNEGgAiAhgB&amp;ictx=3&amp;ap=KigKEgmAtxEUhbJAQBEW77bCGVFfwBISCWCakKWFc0ZAERbvtsKBglzAMAA</t>
  </si>
  <si>
    <t>https://www.google.com/travel/search?q=2%2C%20Myers%20Avenue%2C%20Swarthmore%2C%20Delaware%20County%2C%20Pennsylvania%2C%2019081%2C%20United%20States&amp;qs=CAESBENCST0gACgAMidDaGtRNXBuVXpzV2J0SWNoR2cwdlp5OHhNWFp6WDJJMk9IQmtFQUk4DUgA&amp;hl=en-US&amp;ved=0CJMCEMr3BGoZChMIuIu-tNz9iQMVAAAAAB0AAAAAEPeHAQ&amp;ts=CAISCgoCCAMKAggDEAAaZgpGEkIKCy9nLzF3MHA2bGpkMiUweDg5YzZlOWQzNGIxM2VhZmI6MHg0OGMxNmFhYTEwZTJiODQ0OgxNeWVycyBBdmVudWUaABIcEhQKBwjpDxACGBISBwjpDxACGBcYBTICEAA4ASoJCgU6A1VTRBoA&amp;ictx=3&amp;ap=KigKEgmAtxEUhbJAQBEW77bCGVFfwBISCWCakKWFc0ZAERbvtsKBglzAMAE</t>
  </si>
  <si>
    <t>https://www.google.com/travel/search?q=4004%2C%20Stirrup%20Court%2C%20Gardendale%2C%20Boothwyn%2C%20Delaware%20County%2C%20Pennsylvania%2C%2019061%2C%20United%20States&amp;qs=CAAgACgAMidDaGtRMHU3RDFNMjA5TEZER2cwdlp5OHhNWGt6ZWw4MmJISjZFQUk4DUgA&amp;hl=en-US&amp;ved=0CAMQyvcEahkKEwi4i7603P2JAxUAAAAAHQAAAAAQoowB&amp;ts=CAISCgoCCAMKAggDEAAaHhIcEhQKBwjpDxABGAQSBwjpDxABGAgYBDICEAA4ASoJCgU6A1VTRBoA&amp;ictx=3&amp;ap=KigKEgmAtxEUhbJAQBEW77bCGVFfwBISCWCakKWFc0ZAERbvtsKBglzAMAA</t>
  </si>
  <si>
    <t>https://www.google.com/travel/search?q=701%2C%20Willow%20Way%2C%20Glenolden%2C%20Delaware%20County%2C%20Pennsylvania%2C%2019036%2C%20United%20States&amp;qs=CAAgACgAMidDaGtRN1BYMS02V2RfcXROR2cwdlp5OHhNWFpxZEdka01IRnpFQUk4DUgA&amp;hl=en-US&amp;ved=0CAMQyvcEahkKEwi4i7603P2JAxUAAAAAHQAAAAAQ9owB&amp;ts=CAISCgoCCAMKAggDEAAaHhIcEhQKBwjpDxACGBkSBwjpDxADGAEYBDICEAA4ASoJCgU6A1VTRBoA&amp;ictx=3&amp;ap=KigKEgmAtxEUhbJAQBEW77bCGVFfwBISCWCakKWFc0ZAERbvtsKBglzAMAA</t>
  </si>
  <si>
    <t>https://www.google.com/travel/search?q=1193%2C%20Radnor%20Road%2C%20Upper%20Merion%20Township%2C%20Montgomery%20County%2C%20Pennsylvania%2C%2019087%2C%20United%20States&amp;qs=CAAgACgAMihDaG9RZ08zNXRhZnl5WjdGQVJvTkwyY3ZNVEZyY3pFMlluZHFZeEFDOA1IAA&amp;hl=en-US&amp;ved=0CB0QyvcEahkKEwi4i7603P2JAxUAAAAAHQAAAAAQ5o0B&amp;ts=CAISCgoCCAMKAggDEAAaHhIcEhQKBwjoDxAMGBESBwjoDxAMGBUYBDICEAA4ASoJCgU6A1VTRBoA&amp;ictx=3&amp;ap=KigKEgmAtxEUhbJAQBEW77bCGVFfwBISCWCakKWFc0ZAERbvtsKBglzAMAA</t>
  </si>
  <si>
    <t>https://www.google.com/travel/search?q=2346%2C%20Charlestown%20Road%2C%20Charlestown%2C%20Charlestown%20Township%2C%20Chester%20County%2C%20Pennsylvania%2C%2019355%2C%20United%20States&amp;qs=CAAgACgAMidDaGtRZ2F2TngtYk50WU1OR2cwdlp5OHhNWFpmT0RnNVpHSjZFQUk4DUgA&amp;hl=en-US&amp;ved=0CAMQyvcEahkKEwi4i7603P2JAxUAAAAAHQAAAAAQ-pUB&amp;ts=CAISCgoCCAMKAggDEAAaHhIcEhQKBwjpDxACGBUSBwjpDxACGBkYBDICEAA4ASoJCgU6A1VTRBoA&amp;ictx=3&amp;ap=KigKEgmAtxEUhbJAQBEW77bCGVFfwBISCWCakKWFc0ZAERbvtsKBglzAMAA</t>
  </si>
  <si>
    <t>https://www.google.com/travel/search?q=619%2C%20North%2035th%20Street%2C%20Mantua%2C%20Philadelphia%2C%20Philadelphia%20County%2C%20Pennsylvania%2C%2019104%2C%20United%20States&amp;qs=CAASBENCST0gACgAMihDaG9RMDcyYjY0M0t5OWo3QVJvTkwyY3ZNVEY1TlRWNWRHTTNOeEFDOA1IAA&amp;hl=en-US&amp;ved=0CKQCEMr3BGoZChMIuIu-tNz9iQMVAAAAAB0AAAAAEOyXAQ&amp;ts=CAISCgoCCAMKAggDEAAaHhIcEhQKBwjpDxABGBISBwjpDxABGBYYBDICEAA4ASoJCgU6A1VTRBoA&amp;ictx=3&amp;ap=KigKEgmAtxEUhbJAQBEW77bCGVFfwBISCWCakKWFc0ZAERbvtsKBglzAMAE</t>
  </si>
  <si>
    <t>https://www.google.com/travel/search?q=Dischell%2C%20Bartle%2C%20%26%20Dooley%2C%20224%2C%20King%20Street%2C%20Hanover%20Court%2C%20Pottstown%2C%20Montgomery%20County%2C%20Pennsylvania%2C%2019464%2C%20United%20States&amp;qs=CAAgACgAMidDaGtRXzduMXg5UHc2b3dwR2cwdlp5OHhNWFkxY21nMU5EVjVFQUk4DUgA&amp;hl=en-US&amp;ved=0CAMQyvcEahkKEwi4i7603P2JAxUAAAAAHQAAAAAQ0ZgB&amp;ts=CAISCgoCCAMKAggDEAAabwpPEk0yJTB4ODljNjg2NDE0OGQwMWRiZDoweGRmOTk1ZTFmMDRmODM4NTE6JERpc2NoZWxsIEJhcnRsZSBEb29sZXkgLSBTa3lwYWxhIExhdxIcEhQKBwjpDxABGA0SBwjpDxABGBQYBzICEAA4ASoJCgU6A1VTRBoA&amp;ictx=3&amp;ap=KigKEgmAtxEUhbJAQBEW77bCGVFfwBISCWCakKWFc0ZAERbvtsKBglzAMAA</t>
  </si>
  <si>
    <t>https://www.google.com/travel/search?q=Williamson%20Masonic%20Lodge%20No.%20309%2C%20210%2C%20Manor%20Avenue%2C%20Downingtown%2C%20Chester%20County%2C%20Pennsylvania%2C%2019335%2C%20United%20States&amp;qs=CAEgACgAMihDaG9ReF9mNmdackNrcTNsQVJvTkwyY3ZNVEYwZUhGcmN6Um9haEFDOA1IAA&amp;hl=en-US&amp;ved=0CAMQyvcEahkKEwi4i7603P2JAxUAAAAAHQAAAAAQhJsB&amp;ts=CAISCgoCCAMKAggDEAAaHhIcEhQKBwjpDxABGA8SBwjpDxABGBIYAzICEAA4ASoJCgU6A1VTRBoA&amp;ictx=3&amp;ap=KigKEgmAtxEUhbJAQBEW77bCGVFfwBISCWCakKWFc0ZAERbvtsKBglzAMAA</t>
  </si>
  <si>
    <t>https://www.google.com/travel/search?q=195%2C%20Lyndell%20Road%2C%20Milford%20Mills%2C%20Upper%20Uwchlan%20Township%2C%20Chester%20County%2C%20Pennsylvania%2C%2019335%2C%20United%20States&amp;qs=CAAgACgAMidDaGtRdFBpanZyMnhpZVJZR2cwdlp5OHhNWFo2TW1abmNUazJFQUk4DUgA&amp;hl=en-US&amp;ved=0CAMQyvcEahkKEwi4i7603P2JAxUAAAAAHQAAAAAQt5sB&amp;ts=CAISCgoCCAMKAggDEAAaHBIaEhQKBwjpDxABGBISBwjpDxABGBYYBDICEAAqCQoFOgNVU0QaAA&amp;ictx=3&amp;ap=KigKEgmAtxEUhbJAQBEW77bCGVFfwBISCWCakKWFc0ZAERbvtsKBglzAMAA</t>
  </si>
  <si>
    <t>https://www.google.com/travel/search?q=54%2C%20North%20Hamilton%20Street%2C%20Beyond%20Business%20Virtual%20Assistants%2C%20Doylestown%2C%20Bucks%20County%2C%20Pennsylvania%2C%2018901%2C%20United%20States&amp;qs=CAAgACgAMidDaGtReVluMzR2SGFxUEZnR2cwdlp5OHhNWFpvZWpWdWVXTTJFQUk4DUgA&amp;hl=en-US&amp;ved=0CB0QyvcEahkKEwi4i7603P2JAxUAAAAAHQAAAAAQppwB&amp;ts=CAISCgoCCAMKAggDEAAaHhIcEhQKBwjoDxAMGAkSBwjoDxAMGAwYAzICEAA4ASoJCgU6A1VTRBoA&amp;ictx=3&amp;ap=KigKEgmAtxEUhbJAQBEW77bCGVFfwBISCWCakKWFc0ZAERbvtsKBglzAMAA</t>
  </si>
  <si>
    <t>https://www.google.com/travel/search?q=2366%2C%20Jenkintown%20Road%2C%20Baederwood%2C%20Weldon%2C%20Abington%20Township%2C%20Montgomery%20County%2C%20Pennsylvania%2C%2019038%2C%20United%20States&amp;qs=CAAgACgAMihDaG9RcGNpdS1kenptN21FQVJvTkwyY3ZNVEYwZUhGdU5UbGtiUkFDOA1IAA&amp;hl=en-US&amp;ved=0CAMQyvcEahkKEwi4i7603P2JAxUAAAAAHQAAAAAQp6gB&amp;ts=CAISCgoCCAMKAggDEAAaHBIaEhQKBwjpDxACGBUSBwjpDxACGBsYBjICEAAqCQoFOgNVU0QaAA&amp;ictx=3&amp;ap=KigKEgmAtxEUhbJAQBEW77bCGVFfwBISCWCakKWFc0ZAERbvtsKBglzAMAA</t>
  </si>
  <si>
    <t>https://www.google.com/travel/search?q=992%2C%20Meadowview%20Lane%2C%20Meetinghouse%20Glen%2C%20Sconnelltown%2C%20West%20Chester%2C%20Chester%20County%2C%20Pennsylvania%2C%2019382%2C%20United%20States&amp;qs=CAAgACgAMidDaGtRazhmXzVhYkxsZmNiR2cwdlp5OHhNV3RxTlhCak5IUm9FQUk4DUgA&amp;hl=en-US&amp;ved=0CAMQyvcEahkKEwi4i7603P2JAxUAAAAAHQAAAAAQ7aoB&amp;ts=CAISCgoCCAMKAggDEAAaHhIcEhQKBwjpDxACGBISBwjpDxACGBkYBzICEAA4ASoJCgU6A1VTRBoA&amp;ictx=3&amp;ap=KigKEgmAtxEUhbJAQBEW77bCGVFfwBISCWCakKWFc0ZAERbvtsKBglzAMAA</t>
  </si>
  <si>
    <t>https://www.google.com/travel/search?q=384%2C%20Croton%20Road%2C%20Strafford%2C%20Tredyffrin%20Township%2C%20Chester%20County%2C%20Pennsylvania%2C%2019087%2C%20United%20States&amp;qs=CAAgACgAMidDaGtReWN1bGtiajF1czVzR2cwdlp5OHhNV3R6TVRac2VqSnNFQUk4DUgA&amp;hl=en-US&amp;ved=0CAMQyvcEahkKEwi4i7603P2JAxUAAAAAHQAAAAAQ56sB&amp;ts=CAISCgoCCAMKAggDEAAaHhIcEhQKBwjpDxABGAYSBwjpDxABGAoYBDICEAA4ASoJCgU6A1VTRBoA&amp;ictx=3&amp;ap=KigKEgmAtxEUhbJAQBEW77bCGVFfwBISCWCakKWFc0ZAERbvtsKBglzAMAA</t>
  </si>
  <si>
    <t>https://www.google.com/travel/search?q=501%2C%20South%20Brandywine%20Street%2C%20West%20Chester%2C%20Chester%20County%2C%20Pennsylvania%2C%2019382%2C%20United%20States&amp;qs=CAAgACgAMidDaGtReUwzQm1aTzYzYjh4R2cwdlp5OHhNWGN6YTJ0eFkyMXhFQUk4DUgA&amp;hl=en-US&amp;ved=0CDMQyvcEahkKEwi4i7603P2JAxUAAAAAHQAAAAAQ2qwB&amp;ts=CAISCgoCCAMKAggDEAAaHhIcEhQKBwjpDxABGB4SBwjpDxACGAYYBzICEAA4ASoJCgU6A1VTRBoA&amp;ictx=3&amp;ap=KigKEgmAtxEUhbJAQBEW77bCGVFfwBISCWCakKWFc0ZAERbvtsKBglzAMAA</t>
  </si>
  <si>
    <t>https://www.google.com/travel/search?q=Chester%20Springs%20Library%2C%201709%2C%20Art%20School%20Road%2C%20Pikeland%2C%20Chester%20Springs%2C%20West%20Pikeland%20Township%2C%20Chester%20County%2C%20Pennsylvania%2C%2019425%2C%20United%20States&amp;qs=CAAgACgAMidDaGtRMWRENzRvVGV2TVJQR2cwdlp5OHhNWGsxWjNweWNESTJFQUk4DUgA&amp;hl=en-US&amp;ved=0CAMQyvcEahkKEwi4i7603P2JAxUAAAAAHQAAAAAQ7K4B&amp;ts=CAISCgoCCAMKAggDEAAaHhIcEhQKBwjpDxABGAQSBwjpDxABGAcYAzICEAA4ASoJCgU6A1VTRBoA&amp;ictx=3&amp;ap=KigKEgmAtxEUhbJAQBEW77bCGVFfwBISCWCakKWFc0ZAERbvtsKBglzAMAA</t>
  </si>
  <si>
    <t>https://www.google.com/travel/search?q=2564%2C%20Coral%20Street%2C%20Kensington%2C%20Philadelphia%2C%20Philadelphia%20County%2C%20Pennsylvania%2C%2019125%2C%20United%20States&amp;qs=CAAgACgAMihDaG9Rem8ycHBxdkVnTFNFQVJvTkwyY3ZNVEZzTnpneFluQjVOaEFDOA1IAA&amp;hl=en-US&amp;ved=0CAMQyvcEahkKEwi4i7603P2JAxUAAAAAHQAAAAAQ-bUB&amp;ts=CAISCgoCCAMKAggDEAAaHhIcEhQKBwjpDxACGBESBwjpDxACGBgYBzICEAA4ASoJCgU6A1VTRBoA&amp;ictx=3&amp;ap=KigKEgmAtxEUhbJAQBEW77bCGVFfwBISCWCakKWFc0ZAERbvtsKBglzAMAA</t>
  </si>
  <si>
    <t>https://www.google.com/travel/search?q=2211%2C%20Spruce%20Street%2C%20Rittenhouse%20Square%2C%20Center%20City%2C%20Philadelphia%2C%20Philadelphia%20County%2C%20Pennsylvania%2C%2019103%2C%20United%20States&amp;qs=CAAgACgAMihDaG9RNTdTVy1OZldtXzJ0QVJvTkwyY3ZNVEYyWDJJeWJYRnVOUkFDOA1IAA&amp;hl=en-US&amp;ved=0CBwQyvcEahkKEwi4i7603P2JAxUAAAAAHQAAAAAQlbcB&amp;ts=CAISCgoCCAMKAggDEAAaHhIcEhQKBwjpDxABGAQSBwjpDxABGAkYBTICEAA4ASoJCgU6A1VTRBoA&amp;ictx=3&amp;ap=KigKEgmAtxEUhbJAQBEW77bCGVFfwBISCWCakKWFc0ZAERbvtsKBglzAMAA</t>
  </si>
  <si>
    <t>https://www.google.com/travel/search?q=442%2C%20Jefferson%20Street%2C%20Lansdale%2C%20Montgomery%20County%2C%20Pennsylvania%2C%2019446%2C%20United%20States&amp;qs=CAAgACgAMidDaGtRdVBHSzV2cnFtSWhUR2cwdlp5OHhNWGN6YlRrd2NucHVFQUk4DUgA&amp;hl=en-US&amp;ved=0CAMQyvcEahkKEwi4i7603P2JAxUAAAAAHQAAAAAQnLgB&amp;ts=CAISCgoCCAMKAggDEAAaHBIaEhQKBwjoDxAMGAkSBwjoDxAMGAwYAzICEAAqCQoFOgNVU0QaAA&amp;ictx=3&amp;ap=KigKEgmAtxEUhbJAQBEW77bCGVFfwBISCWCakKWFc0ZAERbvtsKBglzAMAA</t>
  </si>
  <si>
    <t>https://www.google.com/travel/search?q=554%2C%20Doloro%20Drive%2C%20Morrisville%2C%20Bucks%20County%2C%20Pennsylvania%2C%2019067%2C%20United%20States&amp;qs=CAAgACgAMihDaG9Rd3VlSC1kREFtNUxNQVJvTkwyY3ZNVEYyTmpobU16TnhaeEFDOA1IAA&amp;hl=en-US&amp;ved=0CAMQyvcEahkKEwi4i7603P2JAxUAAAAAHQAAAAAQgr0B&amp;ts=CAISCgoCCAMKAggDEAAaHhIcEhQKBwjpDxABGBQSBwjpDxABGBcYAzICEAA4ASoJCgU6A1VTRBoA&amp;ictx=3&amp;ap=KigKEgmAtxEUhbJAQBEW77bCGVFfwBISCWCakKWFc0ZAERbvtsKBglzAMAA</t>
  </si>
  <si>
    <t>https://www.google.com/travel/search?q=3727%2C%20River%20Road%2C%20Lumberville%2C%20Solebury%20Township%2C%20Bucks%20County%2C%20Pennsylvania%2C%2018933%2C%20United%20States&amp;qs=CAAgACgAMidDaGtRX2FYb2llYWc5b3czR2cwdlp5OHhNV3RxTlc0eWVIYzBFQUk4DUgA&amp;hl=en-US&amp;ved=0CAMQyvcEahkKEwi4i7603P2JAxUAAAAAHQAAAAAQisAB&amp;ts=CAISCgoCCAMKAggDEAAaHhIcEhQKBwjoDxAMGAkSBwjoDxAMGAwYAzICEAA4ASoJCgU6A1VTRBoA&amp;ictx=3&amp;ap=KigKEgmAtxEUhbJAQBEW77bCGVFfwBISCWCakKWFc0ZAERbvtsKBglzAMAA</t>
  </si>
  <si>
    <t>https://www.google.com/travel/search?q=2117%2C%20East%20Sergeant%20Street%2C%20Kensington%2C%20Philadelphia%2C%20Philadelphia%20County%2C%20Pennsylvania%2C%2019125%2C%20United%20States&amp;qs=CAAgACgAMihDaG9Rd0xUdWlkaWVwNS1jQVJvTkwyY3ZNVEYzTkRCak9UQTVkeEFDOA1IAA&amp;hl=en-US&amp;ved=0CB0QyvcEahkKEwi4i7603P2JAxUAAAAAHQAAAAAQ18AB&amp;ts=CAISCgoCCAMKAggDEAAaHhIcEhQKBwjpDxACGAISBwjpDxACGAkYBzICEAA4ASoJCgU6A1VTRBoA&amp;ictx=3&amp;ap=KigKEgmAtxEUhbJAQBEW77bCGVFfwBISCWCakKWFc0ZAERbvtsKBglzAMAA</t>
  </si>
  <si>
    <t>https://www.google.com/travel/search?q=Fire%20Tower%20Road%2C%20Union%20Township%2C%20Berks%20County%2C%20Pennsylvania%2C%2019603%2C%20United%20States&amp;qs=CAAgACgAMihDaG9RMWFiMXBMMnZpc19ZQVJvTkwyY3ZNVEZyYWpWdE4zbzNOaEFDOA1IAA&amp;hl=en-US&amp;ved=0CAMQyvcEahkKEwi4i7603P2JAxUAAAAAHQAAAAAQ-cEB&amp;ts=CAISCgoCCAMKAggDEAAaZwpHEkUKCy9nLzF0a3M3N19iMiUweDg5YzY2NDlkMWE5ZTRlYjM6MHhhOGI5OTVlYzk4NWRkNTFlOg9GaXJlIFRvd2VyIFJvYWQSHBIUCgcI6Q8QAhgEEgcI6Q8QAhgHGAMyAhAAOAEqCQoFOgNVU0QaAA&amp;ictx=3&amp;ap=KigKEgmAtxEUhbJAQBEW77bCGVFfwBISCWCakKWFc0ZAERbvtsKBglzAMAA</t>
  </si>
  <si>
    <t>https://www.google.com/travel/search?q=5%2C%20Smithtown%20Road%2C%20Smithtown%2C%20Tinicum%20Township%2C%20Bucks%20County%2C%20Pennsylvania%2C%2018947%2C%20United%20States&amp;qs=CAAgACgAMihDaG9RbVBySW5jM3M2Y0dlQVJvTkwyY3ZNVEZ6YzJkak5HaGthQkFDOA1IAA&amp;hl=en-US&amp;ved=0CAMQyvcEahkKEwi4i7603P2JAxUAAAAAHQAAAAAQ8cIB&amp;ts=CAISCgoCCAMKAggDEAAaHBIaEhQKBwjpDxACGAUSBwjpDxACGAwYBzICEAAqCQoFOgNVU0QaAA&amp;ictx=3&amp;ap=KigKEgmAtxEUhbJAQBEW77bCGVFfwBISCWCakKWFc0ZAERbvtsKBglzAMAA</t>
  </si>
  <si>
    <t>https://www.google.com/travel/search?q=4%2C%20Railroad%20Street%2C%20Phoenixville%2C%20Chester%20County%2C%20Pennsylvania%2C%2019460%2C%20United%20States&amp;qs=CAAgACgAMidDaGtRNW9heG5KLWppOXdXR2cwdlp5OHhNWFl6YTNwdU0zRm1FQUk4DUgA&amp;hl=en-US&amp;ved=0CAMQyvcEahkKEwi4i7603P2JAxUAAAAAHQAAAAAQ7cYB&amp;ts=CAISCgoCCAMKAggDEAAaHhIcEhQKBwjpDxACGAwSBwjpDxACGBMYBzICEAA4ASoJCgU6A1VTRBoA&amp;ictx=3&amp;ap=KigKEgmAtxEUhbJAQBEW77bCGVFfwBISCWCakKWFc0ZAERbvtsKBglzAMAA</t>
  </si>
  <si>
    <t>https://www.google.com/travel/search?q=1260%2C%20Bowman%20Avenue%2C%20West%20Chester%2C%20Chester%20County%2C%20Pennsylvania%2C%2019380%2C%20United%20States&amp;qs=CAAgACgAMihDaG9RNElmaDZQbTFnWkxkQVJvTkwyY3ZNVEZzYlY5eGFIa3lPQkFDOA1IAA&amp;hl=en-US&amp;ved=0CAMQyvcEahkKEwi4i7603P2JAxUAAAAAHQAAAAAQlMgB&amp;ts=CAISCgoCCAMKAggDEAAaHhIcEhQKBwjpDxACGAESBwjpDxACGAcYBjICEAA4ASoJCgU6A1VTRBoA&amp;ictx=3&amp;ap=KigKEgmAtxEUhbJAQBEW77bCGVFfwBISCWCakKWFc0ZAERbvtsKBglzAMAA</t>
  </si>
  <si>
    <t>https://www.google.com/travel/search?q=106%2C%20Jefferson%20Street%2C%20Fishtown%2C%20Philadelphia%2C%20Philadelphia%20County%2C%20Pennsylvania%2C%2019122%2C%20United%20States&amp;qs=CAAgACgAMihDaG9ReE92MXV2bVkzcUxEQVJvTkwyY3ZNVEYzYUhkeWFEVTRZaEFDOA1IAA&amp;hl=en-US&amp;ved=0CAMQyvcEahkKEwi4i7603P2JAxUAAAAAHQAAAAAQlM0B&amp;ts=CAISCgoCCAMKAggDEAAaHhIcEhQKBwjpDxABGBgSBwjpDxABGB0YBTICEAA4ASoJCgU6A1VTRBoA&amp;ictx=3&amp;ap=KigKEgmAtxEUhbJAQBEW77bCGVFfwBISCWCakKWFc0ZAERbvtsKBglzAMAA</t>
  </si>
  <si>
    <t>https://www.google.com/travel/search?q=6395%2C%20Old%20Carversville%20Road%2C%20Lumberville%2C%20Solebury%20Township%2C%20Bucks%20County%2C%20Pennsylvania%2C%2018933%2C%20United%20States&amp;qs=CAAgACgAMidDaGtRNzRiNGs4YnBwcXg0R2cwdlp5OHhNWGt5TkcxZmRHaGpFQUk4DUgA&amp;hl=en-US&amp;ved=0CBkQyvcEahkKEwi4i7603P2JAxUAAAAAHQAAAAAQv9EB&amp;ts=CAISCgoCCAMKAggDEAAaHhIcEhQKBwjoDxAMGAYSBwjoDxAMGAsYBTICEAA4ASoJCgU6A1VTRBoA&amp;ictx=3&amp;ap=KigKEgmAtxEUhbJAQBEW77bCGVFfwBISCWCakKWFc0ZAERbvtsKBglzAMAA</t>
  </si>
  <si>
    <t>https://www.google.com/travel/search?q=Schuylkill%20River%20Trail%2C%20Port%20Providence%2C%20Mont%20Clare%2C%20Upper%20Providence%20Township%2C%20Montgomery%20County%2C%20Pennsylvania%2C%2019460%2C%20United%20States&amp;qs=CAAgACgAMihDaG9ReUlQd3hvbi1rYktIQVJvTkwyY3ZNVEYyZVhKNGREUm1iQkFDOA1IAA&amp;hl=en-US&amp;ved=0CBwQyvcEahkKEwi4i7603P2JAxUAAAAAHQAAAAAQ49IB&amp;ts=CAISCgoCCAMKAggDEAAaHhIcEhQKBwjpDxACGBMSBwjpDxACGBgYBTICEAA4ASoJCgU6A1VTRBoA&amp;ictx=3&amp;ap=KigKEgmAtxEUhbJAQBEW77bCGVFfwBISCWCakKWFc0ZAERbvtsKBglzAMAA</t>
  </si>
  <si>
    <t>https://www.google.com/travel/search?q=Tennis%20Avenue%2C%20Torresdale%20Manor%2C%20Bensalem%20Township%2C%20Bucks%20County%2C%20Pennsylvania%2C%2008075%2C%20United%20States&amp;qs=CAAgACgAMihDaG9RbmNYTnVxdkNxX09SQVJvTkwyY3ZNVEYwZUhGdGJUY3pYeEFDOA1IAA&amp;hl=en-US&amp;ved=0CAMQyvcEahkKEwi4i7603P2JAxUAAAAAHQAAAAAQ-dgB&amp;ts=CAISCgoCCAMKAggDEAAaZQpFEkMKCy9nLzF0ZGNicnlzMiUweDg5YzZiMzRkODBhN2IyZjM6MHhhZDc1ZGUzYmQzZjUzOGI0Og1UZW5uaXMgQXZlbnVlEhwSFAoHCOkPEAIYBhIHCOkPEAIYChgEMgIQADgBKgkKBToDVVNEGgA&amp;ictx=3&amp;ap=KigKEgmAtxEUhbJAQBEW77bCGVFfwBISCWCakKWFc0ZAERbvtsKBglzAMAA</t>
  </si>
  <si>
    <t>https://www.google.com/travel/search?q=River%20Road%2C%20River%20Crossing%2C%20Brownsburg%2C%20Upper%20Makefield%20Township%2C%20Bucks%20County%2C%20Pennsylvania%2C%20United%20States&amp;qs=CAAgACgAMidDaGtRekx1YXdjM0pwNk12R2cwdlp5OHhNWGt5Ym1Kd2F6azFFQUk4DUgA&amp;hl=en-US&amp;ved=0CLACEMr3BGoZChMIuIu-tNz9iQMVAAAAAB0AAAAAEMbaAQ&amp;ts=CAISCgoCCAMKAggDEAAaXwo_Ej0yJTB4ODljM2ZmYzljMmU4NjgwMzoweDc3MWQyMzQxMjZlZjYxZmY6FEJyb3duc2J1cmcgUm9hZCBFYXN0EhwSFAoHCOgPEAwYARIHCOgPEAwYBRgEMgIQADgBKgkKBToDVVNEGgA&amp;ictx=3&amp;ap=KigKEgmAtxEUhbJAQBEW77bCGVFfwBISCWCakKWFc0ZAERbvtsKBglzAMAA</t>
  </si>
  <si>
    <t>https://www.google.com/travel/search?q=252%2C%20Wrights%20Road%2C%20Eagle%20Glenn%2C%20Newtown%20Township%2C%20Bucks%20County%2C%20Pennsylvania%2C%2018940%2C%20United%20States&amp;qs=CAAgACgAMihDaG9ReXVUeTBiYkMzc3pIQVJvTkwyY3ZNVEYyWkRkbmVXMXpZaEFDOA1IAA&amp;hl=en-US&amp;ved=0CAMQyvcEahkKEwi4i7603P2JAxUAAAAAHQAAAAAQ9uAB&amp;ts=CAISCgoCCAMKAggDEAAaHBIaEhQKBwjoDxAMGAkSBwjoDxAMGAwYAzICEAAqCQoFOgNVU0QaAA&amp;ictx=3&amp;ap=KigKEgmAtxEUhbJAQBEW77bCGVFfwBISCWCakKWFc0ZAERbvtsKBglzAMAA</t>
  </si>
  <si>
    <t>https://www.google.com/travel/search?q=Pine%20Forge%20Road%2C%20Pine%20Forge%2C%20Douglass%20Township%2C%20Berks%20County%2C%20Pennsylvania%2C%2019512%2C%20United%20States&amp;qs=CAAgACgAMihDaG9RcC1mcTVLX0x0N254QVJvTkwyY3ZNVEYyZWpKblpHWndhaEFDOA1IAA&amp;hl=en-US&amp;ved=0CLMBEMr3BGoZChMIuIu-tNz9iQMVAAAAAB0AAAAAENzkAQ&amp;ts=CAISCgoCCAMKAggDEAAaZwpHEkUKCy9nLzF0bjR6MzZ2MiUweDg5YzY4NzY2M2EyNDlkODU6MHg5YjdjMmViMWRiNjM5MmU5Og9QaW5lIEZvcmdlIFJvYWQSHBIUCgcI6Q8QAhgDEgcI6Q8QAhgFGAIyAhAAOAEqCQoFOgNVU0QaAA&amp;ictx=3&amp;ap=KigKEgmAtxEUhbJAQBEW77bCGVFfwBISCWCakKWFc0ZAERbvtsKBglzAMAA</t>
  </si>
  <si>
    <t>https://www.google.com/travel/search?q=5530%2C%20Lower%20Mountain%20Road%2C%20Five%20Points%2C%20Buckingham%20Township%2C%20Bucks%20County%2C%20Pennsylvania%2C%2018938%2C%20United%20States&amp;qs=CAAgACgAMidDaGtRaW9uTTdwZWN0cHQ5R2cwdlp5OHhNV3R5WW5abWFEVjRFQUk4DUgA&amp;hl=en-US&amp;ved=0CAMQyvcEahkKEwi4i7603P2JAxUAAAAAHQAAAAAQgucB&amp;ts=CAISCgoCCAMKAggDEAAaHBIaEhQKBwjoDxAMGB0SBwjpDxABGAEYAzICEAAqCQoFOgNVU0QaAA&amp;ictx=3&amp;ap=KigKEgmAtxEUhbJAQBEW77bCGVFfwBISCWCakKWFc0ZAERbvtsKBglzAMAA</t>
  </si>
  <si>
    <t>https://www.google.com/travel/search?q=123%2C%20Cassel%20Road%2C%20Lower%20Salford%20Township%2C%20Montgomery%20County%2C%20Pennsylvania%2C%2019438%2C%20United%20States&amp;qs=CAAgACgAMihDaG9RcTVfUWhkN2xrYkRiQVJvTkwyY3ZNVEYyTTJabWMzUnljeEFDOA1IAA&amp;hl=en-US&amp;ved=0CAMQyvcEahkKEwi4i7603P2JAxUAAAAAHQAAAAAQgOgB&amp;ts=CAISCgoCCAMKAggDEAAaHBIaEhQKBwjpDxACGBYSBwjpDxACGBoYBDICEAAqCQoFOgNVU0QaAA&amp;ictx=3&amp;ap=KigKEgmAtxEUhbJAQBEW77bCGVFfwBISCWCakKWFc0ZAERbvtsKBglzAMAA</t>
  </si>
  <si>
    <t>https://www.google.com/travel/search?q=1485%2C%20Valley%20Forge%20Road%2C%20Sunwood%20Farm%2C%20Perkiomen%20Junction%2C%20Valley%20Forge%2C%20Schuylkill%20Township%2C%20Chester%20County%2C%20Pennsylvania%2C%2019460%2C%20United%20States&amp;qs=CAAgACgAMihDaG9RNC1tb3FkVEFtZXlwQVJvTkwyY3ZNVEYyZVhnNGNqTTROeEFDOA1IAA&amp;hl=en-US&amp;ved=0CAMQyvcEahkKEwi4i7603P2JAxUAAAAAHQAAAAAQ5OgB&amp;ts=CAISCgoCCAMKAggDEAAaHhIcEhQKBwjpDxABGAkSBwjpDxABGAsYAjICEAA4ASoJCgU6A1VTRBoA&amp;ictx=3&amp;ap=KigKEgmAtxEUhbJAQBEW77bCGVFfwBISCWCakKWFc0ZAERbvtsKBglzAMAA</t>
  </si>
  <si>
    <t>https://www.google.com/travel/search?q=116%2C%20Blue%20Rock%20Hill%20Road%2C%20Elverson%2C%20Chester%20County%2C%20Pennsylvania%2C%2019520%2C%20United%20States&amp;qs=CAAgACgAMidDaGtRd05pN3h1Sy1oX3RxR2cwdlp5OHhNWFo2TW5vd2VqQjJFQUk4DUgA&amp;hl=en-US&amp;ved=0CAMQyvcEahkKEwi4i7603P2JAxUAAAAAHQAAAAAQ2ukB&amp;ts=CAISCgoCCAMKAggDEAAaHBIaEhQKBwjoDxAMGAkSBwjoDxAMGAwYAzICEAAqCQoFOgNVU0QaAA&amp;ictx=3&amp;ap=KigKEgmAtxEUhbJAQBEW77bCGVFfwBISCWCakKWFc0ZAERbvtsKBglzAMAA</t>
  </si>
  <si>
    <t>https://www.google.com/travel/search?q=8131%2C%20Merion%20Avenue%2C%20Beverly%20Hills%2C%20Upper%20Darby%2C%20Delaware%20County%2C%20Pennsylvania%2C%2019082%2C%20United%20States&amp;qs=CAAgACgAMidDaGtRME1yc25jVFBqLThYR2cwdlp5OHhNWFpmTVdOMk1teG9FQUk4DUgA&amp;hl=en-US&amp;ved=0CAMQyvcEahkKEwi4i7603P2JAxUAAAAAHQAAAAAQtesB&amp;ts=CAISCgoCCAMKAggDEAAaHhIcEhQKBwjpDxABGBoSBwjpDxABGB0YAzICEAA4ASoJCgU6A1VTRBoA&amp;ictx=3&amp;ap=KigKEgmAtxEUhbJAQBEW77bCGVFfwBISCWCakKWFc0ZAERbvtsKBglzAMAA</t>
  </si>
  <si>
    <t>https://www.google.com/travel/search?q=99%2C%20Cedar%20Lane%2C%20Tinicum%20Township%2C%20Bucks%20County%2C%20Pennsylvania%2C%2018920%2C%20United%20States&amp;qs=CAAgACgAMihDaG9ROEp2Wng1emVyZURWQVJvTkwyY3ZNVEZyY21KMlpsOTZaeEFDOA1IAA&amp;hl=en-US&amp;ved=0CAMQyvcEahkKEwi4i7603P2JAxUAAAAAHQAAAAAQxvAB&amp;ts=CAISCgoCCAMKAggDEAAaHBIaEhQKBwjpDxABGBwSBwjpDxACGAQYBzICEAAqCQoFOgNVU0QaAA&amp;ictx=3&amp;ap=KigKEgmAtxEUhbJAQBEW77bCGVFfwBISCWCakKWFc0ZAERbvtsKBglzAMAA</t>
  </si>
  <si>
    <t>https://www.google.com/travel/search?q=29%2C%20Hellberg%20Avenue%2C%20Chalfont%2C%20Bucks%20County%2C%20Pennsylvania%2C%2018914%2C%20United%20States&amp;qs=CAAgACgAMihDaG9Rd04yUTFLcVR5OUM4QVJvTkwyY3ZNVEYwZUhGdE1uRTBOaEFDOA1IAA&amp;hl=en-US&amp;ved=0CAMQyvcEahkKEwi4i7603P2JAxUAAAAAHQAAAAAQyPEB&amp;ts=CAISCgoCCAMKAggDEAAaHhIcEhQKBwjpDxABGAESBwjpDxABGAUYBDICEAA4ASoJCgU6A1VTRBoA&amp;ictx=3&amp;ap=KigKEgmAtxEUhbJAQBEW77bCGVFfwBISCWCakKWFc0ZAERbvtsKBglzAMAA</t>
  </si>
  <si>
    <t>https://www.google.com/travel/search?q=312%2C%20Lafayette%20Avenue%2C%20Swarthmore%2C%20Delaware%20County%2C%20Pennsylvania%2C%2019081%2C%20United%20States&amp;qs=CAAgACgAMihDaG9RazZMcDdhZTN1dGU0QVJvTkwyY3ZNVEYyY2psMk1HcG9ZeEFDOA1IAA&amp;hl=en-US&amp;ved=0CAMQyvcEahkKEwi4i7603P2JAxUAAAAAHQAAAAAQ4_IB&amp;ts=CAISCgoCCAMKAggDEAAaHhIcEhQKBwjpDxABGBcSBwjpDxABGBsYBDICEAA4ASoJCgU6A1VTRBoA&amp;ictx=3&amp;ap=KigKEgmAtxEUhbJAQBEW77bCGVFfwBISCWCakKWFc0ZAERbvtsKBglzAMAA</t>
  </si>
  <si>
    <t>https://www.google.com/travel/search?q=Central%20Avenue%2C%20Langhorne%20Manor%2C%20Bucks%20County%2C%20Pennsylvania%2C%2019047%2C%20United%20States&amp;ts=CAISCgoCCAMKAggDEAAaZgpGEkQKCy9nLzF0Z3RnZGRwMiUweDg5YzE1MzAwMDZmZjc1Nzk6MHhhYmMwOWQ0MGVkNTkwM2JiOg5DZW50cmFsIEF2ZW51ZRIcEhQKBwjoDxAMGAsSBwjoDxAMGA8YBDICEAA4ASoHCgU6A1VTRA&amp;ved=0CAMQyvcEahcKEwi4_4WM8P2JAxUAAAAAHQAAAAAQXQ&amp;ictx=3&amp;qs=CAAgACgAMidDaGtRdUtycGd0WEFxTzBqR2cwdlp5OHhNWFI0Y1d4NFkzQjNFQUk4DUgA&amp;ap=MAA</t>
  </si>
  <si>
    <t>5310, Hall Street, Phoenixville, Chester County, Pennsylvania, 19460, United States</t>
  </si>
  <si>
    <t>https://www.google.com/travel/search?q=310%2C%20Hall%20Street%2C%20Phoenixville%2C%20Chester%20County%2C%20Pennsylvania%2C%2019460%2C%20United%20States&amp;ts=CAISCgoCCAMKAggDEAAaHhIcEhQKBwjpDxABGBwSBwjpDxACGAMYBjICEAA4ASoHCgU6A1VTRA&amp;ved=0CAMQyvcEahgKEwi4_4WM8P2JAxUAAAAAHQAAAAAQ9gc&amp;ictx=3&amp;qs=CAAgACgAMidDaGtReVBIeTRkRHV4TTRsR2cwdlp5OHhNWGN6YTJwb05EWjRFQUk4DUgA&amp;ap=MAA</t>
  </si>
  <si>
    <t>https://www.google.com/travel/search?q=3945%2C%20Haverford%20Avenue%2C%20Belmont%2C%20Philadelphia%2C%20Philadelphia%20County%2C%20Pennsylvania%2C%2019104%2C%20United%20States&amp;ts=CAISCgoCCAMKAggDEAAaHhIcEhQKBwjpDxACGBcSBwjpDxACGBoYAzICEAA4ASoHCgU6A1VTRA&amp;ved=0CAMQyvcEahgKEwi4_4WM8P2JAxUAAAAAHQAAAAAQwws&amp;ictx=3&amp;qs=CAAgACgAMidDaGtRbTliX3lzYU4zLWxUR2cwdlp5OHhNWGsxWmpkb2N6RTBFQUk4DUgA&amp;ap=MAA</t>
  </si>
  <si>
    <t>https://www.google.com/travel/search?q=2949%2C%20Lakewood%20Drive%2C%20Blue%20Hill%2C%20Upper%20Providence%2C%20Upper%20Providence%20Township%2C%20Delaware%20County%2C%20Pennsylvania%2C%2019063%2C%20United%20States&amp;ts=CAISCgoCCAMKAggDEAAaHhIcEhQKBwjoDxAMGAgSBwjoDxAMGAsYAzICEAA4ASoHCgU6A1VTRA&amp;ved=0CBkQyvcEahgKEwi4_4WM8P2JAxUAAAAAHQAAAAAQhg0&amp;ictx=3&amp;qs=CAAgACgAMidDaGtRby15QzEtZkstdEFMR2cwdlp5OHhNWGN6ZEROb2NUYzRFQUk4DUgA&amp;ap=MAA</t>
  </si>
  <si>
    <t>https://www.google.com/travel/search?q=5%2C%20Darby%20Road%2C%20Llanerch%2C%20Haverford%20Township%2C%20Delaware%20County%2C%20Pennsylvania%2C%2019083%2C%20United%20States&amp;ts=CAISCgoCCAMKAggDEAAaHhIcEhQKBwjoDxAMGAcSBwjoDxAMGAsYBDICEAA4ASoHCgU6A1VTRA&amp;ved=0CAMQyvcEahgKEwi4_4WM8P2JAxUAAAAAHQAAAAAQ6w0&amp;ictx=3&amp;qs=CAAgACgAMihDaG9RcXUteTF1X2NnWldQQVJvTkwyY3ZNVEYyZWpKa2VqaG1iQkFDOA1IAA&amp;ap=MAA</t>
  </si>
  <si>
    <t>https://www.google.com/travel/search?q=1708%2C%20North%2055th%20Street%2C%20Overbrook%2C%20Philadelphia%2C%20Philadelphia%20County%2C%20Pennsylvania%2C%2019131%2C%20United%20States&amp;ts=CAISCgoCCAMKAggDEAAaHhIcEhQKBwjpDxABGA8SBwjpDxABGBUYBjICEAA4ASoHCgU6A1VTRA&amp;ved=0CAMQyvcEahgKEwi4_4WM8P2JAxUAAAAAHQAAAAAQmxg&amp;ictx=3&amp;qs=CAAgACgAMidDaGtRakt2S2lzemtsWndzR2cwdlp5OHhNWGR1TjNaNU5HWTNFQUk4DUgA&amp;ap=MAA</t>
  </si>
  <si>
    <t>https://www.google.com/travel/search?q=2211%2C%20East%20Washington%20Lane%2C%20West%20Oak%20Lane%2C%20Philadelphia%2C%20Philadelphia%20County%2C%20Pennsylvania%2C%2019138%2C%20United%20States&amp;ts=CAISCgoCCAMKAggDEAAaHhIcEhQKBwjpDxABGBYSBwjpDxABGBwYBjICEAA4ASoHCgU6A1VTRA&amp;ved=0CGAQyvcEahgKEwi4_4WM8P2JAxUAAAAAHQAAAAAQgxo&amp;ictx=3&amp;qs=CAAgACgAMidDaGtRc3JXTHp2R2JyZTBiR2cwdlp5OHhNV3gwY1RkeU0yNDNFQUk4DUgA&amp;ap=MAA</t>
  </si>
  <si>
    <t>https://www.google.com/travel/search?q=267%2C%20Copley%20Road%2C%20Stonehurst%2C%20Upper%20Darby%2C%20Delaware%20County%2C%20Pennsylvania%2C%2019082%2C%20United%20States&amp;ts=CAISCgoCCAMKAggDEAAaHhIcEhQKBwjpDxABGBoSBwjpDxACGAEYBjICEAA4ASoHCgU6A1VTRA&amp;ved=0CBwQyvcEahgKEwi4_4WM8P2JAxUAAAAAHQAAAAAQjRw&amp;ictx=3&amp;qs=CAAgACgAMihDaG9RZ0xUcXZZak5qZFBYQVJvTkwyY3ZNVEYyYXpFMU5qWjBOeEFDOA1IAA&amp;ap=MAA</t>
  </si>
  <si>
    <t>https://www.google.com/travel/search?q=130%2C%20Locust%20Alley%2C%20West%20Chester%2C%20Chester%20County%2C%20Pennsylvania%2C%2019382%2C%20United%20States&amp;ts=CAISCgoCCAMKAggDEAAaHhIcEhQKBwjoDxAMGAkSBwjoDxAMGAwYAzICEAA4ASoHCgU6A1VTRA&amp;ved=0CDcQyvcEahgKEwi4_4WM8P2JAxUAAAAAHQAAAAAQ8R0&amp;ictx=3&amp;qs=CAAgACgAMidDaGtRMTVyYjlxbWNxdHBRR2cwdlp5OHhNWFl6YTNwNGN6aDJFQUk4DUgA&amp;ap=MAA</t>
  </si>
  <si>
    <t>https://www.google.com/travel/search?q=165%2C%20Kratz%20Road%2C%20Union%20Township%2C%20Berks%20County%2C%20Pennsylvania%2C%2019508%2C%20United%20States&amp;ts=CAISCgoCCAMKAggDEAAaHBIaEhQKBwjoDxALGB4SBwjoDxAMGAUYBTICEAAqBwoFOgNVU0Q&amp;ved=0CAMQyvcEahgKEwi4_4WM8P2JAxUAAAAAHQAAAAAQ8B4&amp;ictx=3&amp;qs=CAAgACgAMihDaG9RcE1ldW9OMmF2Y1h5QVJvTkwyY3ZNVEYyZWpKbWVUSnhPUkFDOA1IAA&amp;ap=MAA</t>
  </si>
  <si>
    <t>https://www.google.com/travel/search?q=Bensalem%20Boulevard%2C%20Bensalem%20Township%2C%20Bucks%20County%2C%20Pennsylvania%2C%2019056%2C%20United%20States&amp;ts=CAISCgoCCAMKAggDEAAaagpKEkgKCy9nLzF0ejcyOF8zMiUweDg5YzE0ZDlkNmVmNTc4YTM6MHg1MjA2MTc3NTkzYTFlZjExOhJCZW5zYWxlbSBCb3VsZXZhcmQSHBIUCgcI6A8QDBgeEgcI6Q8QARgBGAIyAhAAOAEqBwoFOgNVU0Q&amp;ved=0CMsBEMr3BGoYChMIuP-FjPD9iQMVAAAAAB0AAAAAENQf&amp;ictx=3&amp;qs=CAAgACgAMiZDaGdRX1B5VmdQMmgwMkFhRFM5bkx6RXhlVE5zZHpRNWVITVFBZzgNSAA&amp;ap=MAA</t>
  </si>
  <si>
    <t>https://www.google.com/travel/search?q=3930%2C%20Filbert%20Street%2C%20Philadelphia%2C%20Philadelphia%20County%2C%20Pennsylvania%2C%2019104%2C%20United%20States&amp;ts=CAISCgoCCAMKAggDEAAaHhIcEhQKBwjpDxABGAoSBwjpDxABGBEYBzICEAA4ASoHCgU6A1VTRA&amp;ved=0CAMQyvcEahgKEwi4_4WM8P2JAxUAAAAAHQAAAAAQ8SI&amp;ictx=3&amp;qs=CAAgACgAMihDaG9RbTRUTmxjQ1Q3UGVxQVJvTkwyY3ZNVEYzYldoNU1YWnljUkFDOA1IAA&amp;ap=MAA</t>
  </si>
  <si>
    <t>https://www.google.com/travel/search?q=103%2C%20Deepdale%20Road%2C%20Strafford%2C%20Tredyffrin%20Township%2C%20Chester%20County%2C%20Pennsylvania%2C%2019087%2C%20United%20States&amp;ts=CAISCgoCCAMKAggDEAAaHhIcEhQKBwjpDxABGBQSBwjpDxABGBkYBTICEAA4ASoHCgU6A1VTRA&amp;ved=0CAMQyvcEahgKEwi4_4WM8P2JAxUAAAAAHQAAAAAQwCU&amp;ictx=3&amp;qs=CAAgACgAMihDaG9Rc2Rxcjl0X2h3YWlrQVJvTkwyY3ZNVEYyTTJ0Zk1HNHdkeEFDOA1IAA&amp;ap=MAA</t>
  </si>
  <si>
    <t>https://www.google.com/travel/search?q=1691%2C%20Weisstown%20Road%2C%20Colebrookdale%20Township%2C%20Berks%20County%2C%20Pennsylvania%2C%2019512%2C%20United%20States&amp;ts=CAISCgoCCAMKAggDEAAaHhIcEhQKBwjpDxABGAcSBwjpDxABGAoYAzICEAA4ASoHCgU6A1VTRA&amp;ved=0CAMQyvcEahgKEwi4_4WM8P2JAxUAAAAAHQAAAAAQ9SU&amp;ictx=3&amp;qs=CAAgACgAMidDaGtRMDVfRjRaYmJ1NjhMR2cwdlp5OHhNWFl3TlhnNGVXTXpFQUk4DUgA&amp;ap=MAA</t>
  </si>
  <si>
    <t>https://www.google.com/travel/search?q=512%2C%20Radcliffe%20Street%2C%20Bristol%2C%20Bucks%20County%2C%20Pennsylvania%2C%2019007%2C%20United%20States&amp;ts=CAISCgoCCAMKAggDEAAaHhIcEhQKBwjpDxABGB8SBwjpDxACGAcYBzICEAA4ASoHCgU6A1VTRA&amp;ved=0CAMQyvcEahgKEwi4_4WM8P2JAxUAAAAAHQAAAAAQ0yg&amp;ictx=3&amp;qs=CAAgACgAMidDaGtRMThuOGdJQ29rcDg2R2cwdlp5OHhNWFI0Y1c0eFgzSjVFQUk4DUgA&amp;ap=MAA</t>
  </si>
  <si>
    <t>https://www.google.com/travel/search?q=1107%2C%20West%20Valley%20Road%2C%20Tredyffrin%20Township%2C%20Chester%20County%2C%20Pennsylvania%2C%2019087%2C%20United%20States&amp;ts=CAISCgoCCAMKAggDEAAaHhIcEhQKBwjpDxABGBgSBwjpDxABGB8YBzICEAA4ASoHCgU6A1VTRA&amp;ved=0CAMQyvcEahgKEwi4_4WM8P2JAxUAAAAAHQAAAAAQ3Sk&amp;ictx=3&amp;qs=CAAgACgAMidDaGtRM0ptSzlhelFyYVpsR2cwdlp5OHhNWGN4Y3pob1oyWXlFQUk4DUgA&amp;ap=MAA</t>
  </si>
  <si>
    <t>https://www.google.com/travel/search?q=Jane%20Chalfant%2C%20123%2C%20North%20High%20Street%2C%20West%20Chester%2C%20Chester%20County%2C%20Pennsylvania%2C%2019383%2C%20United%20States&amp;ts=CAISCgoCCAMKAggDEAAaHhIcEhQKBwjpDxACGAkSBwjpDxACGA8YBjICEAA4ASoHCgU6A1VTRA&amp;ved=0CAMQyvcEahgKEwi4_4WM8P2JAxUAAAAAHQAAAAAQkyo&amp;ictx=3&amp;qs=CAAgACgAMidDaGtRbU8tN3EtYlczZGRkR2cwdlp5OHhNWFl6Wm1ab2JGOXhFQUk4DUgA&amp;ap=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</si>
</sst>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2F05-23C2-41AE-B71A-2E39352F394F}">
  <dimension ref="A1:H46"/>
  <sheetViews>
    <sheetView workbookViewId="0">
      <selection activeCell="A17" sqref="A17"/>
    </sheetView>
  </sheetViews>
  <sheetFormatPr defaultRowHeight="14.4" x14ac:dyDescent="0.3"/>
  <cols>
    <col min="1" max="1" width="73" style="1" bestFit="1" customWidth="1"/>
    <col min="2" max="2" width="4.5546875" style="1" customWidth="1"/>
    <col min="3" max="3" width="3.44140625" style="1" customWidth="1"/>
    <col min="4" max="4" width="3" style="1" customWidth="1"/>
    <col min="5" max="16384" width="8.88671875" style="1"/>
  </cols>
  <sheetData>
    <row r="1" spans="1:8" x14ac:dyDescent="0.3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2549</v>
      </c>
    </row>
    <row r="2" spans="1:8" x14ac:dyDescent="0.3">
      <c r="A2" s="1" t="s">
        <v>150</v>
      </c>
      <c r="B2" s="1" t="s">
        <v>109</v>
      </c>
      <c r="C2" s="1" t="str">
        <f t="shared" ref="C2:C46" si="0">MID(B2,FIND(":",B2)+2,FIND(",",B2)-FIND(":",B2)-2)</f>
        <v>31.855440139770508</v>
      </c>
      <c r="D2" s="1" t="str">
        <f t="shared" ref="D2:D46" si="1">MID(B2,FIND("longitude",B2)+11,LEN(B2)-FIND("longitude",B2)-11)</f>
        <v xml:space="preserve"> -110.99371337890625</v>
      </c>
      <c r="E2" s="1" t="s">
        <v>151</v>
      </c>
      <c r="F2" s="1">
        <v>3.5</v>
      </c>
      <c r="G2" s="1">
        <v>30</v>
      </c>
      <c r="H2" s="1" t="s">
        <v>2565</v>
      </c>
    </row>
    <row r="3" spans="1:8" x14ac:dyDescent="0.3">
      <c r="A3" s="1" t="s">
        <v>123</v>
      </c>
      <c r="B3" s="1" t="s">
        <v>124</v>
      </c>
      <c r="C3" s="1" t="str">
        <f t="shared" si="0"/>
        <v>32.30467987060547</v>
      </c>
      <c r="D3" s="1" t="str">
        <f t="shared" si="1"/>
        <v xml:space="preserve"> -111.0302734375</v>
      </c>
      <c r="E3" s="1" t="s">
        <v>3520</v>
      </c>
      <c r="F3" s="1">
        <v>3.7</v>
      </c>
      <c r="G3" s="1">
        <v>3</v>
      </c>
      <c r="H3" s="1" t="s">
        <v>2571</v>
      </c>
    </row>
    <row r="4" spans="1:8" x14ac:dyDescent="0.3">
      <c r="A4" s="1" t="s">
        <v>171</v>
      </c>
      <c r="B4" s="1" t="s">
        <v>172</v>
      </c>
      <c r="C4" s="1" t="str">
        <f t="shared" si="0"/>
        <v>32.232810974121094</v>
      </c>
      <c r="D4" s="1" t="str">
        <f t="shared" si="1"/>
        <v xml:space="preserve"> -110.870361328125</v>
      </c>
      <c r="E4" s="1" t="s">
        <v>173</v>
      </c>
      <c r="F4" s="1">
        <v>3.8</v>
      </c>
      <c r="G4" s="1">
        <v>33</v>
      </c>
      <c r="H4" s="1" t="s">
        <v>2588</v>
      </c>
    </row>
    <row r="5" spans="1:8" x14ac:dyDescent="0.3">
      <c r="A5" s="1" t="s">
        <v>99</v>
      </c>
      <c r="B5" s="1" t="s">
        <v>100</v>
      </c>
      <c r="C5" s="1" t="str">
        <f t="shared" si="0"/>
        <v>31.87428092956543</v>
      </c>
      <c r="D5" s="1" t="str">
        <f t="shared" si="1"/>
        <v xml:space="preserve"> -110.99588775634766</v>
      </c>
      <c r="E5" s="1" t="s">
        <v>101</v>
      </c>
      <c r="F5" s="1">
        <v>4</v>
      </c>
      <c r="G5" s="1">
        <v>51</v>
      </c>
      <c r="H5" s="1" t="s">
        <v>2562</v>
      </c>
    </row>
    <row r="6" spans="1:8" x14ac:dyDescent="0.3">
      <c r="A6" s="1" t="s">
        <v>108</v>
      </c>
      <c r="B6" s="1" t="s">
        <v>109</v>
      </c>
      <c r="C6" s="1" t="str">
        <f t="shared" si="0"/>
        <v>31.855440139770508</v>
      </c>
      <c r="D6" s="1" t="str">
        <f t="shared" si="1"/>
        <v xml:space="preserve"> -110.99371337890625</v>
      </c>
      <c r="E6" s="1" t="s">
        <v>8</v>
      </c>
      <c r="F6" s="1">
        <v>4</v>
      </c>
      <c r="G6" s="1">
        <v>25</v>
      </c>
      <c r="H6" s="1" t="s">
        <v>2565</v>
      </c>
    </row>
    <row r="7" spans="1:8" x14ac:dyDescent="0.3">
      <c r="A7" s="1" t="s">
        <v>141</v>
      </c>
      <c r="B7" s="1" t="s">
        <v>142</v>
      </c>
      <c r="C7" s="1" t="str">
        <f t="shared" si="0"/>
        <v>32.45305252075195</v>
      </c>
      <c r="D7" s="1" t="str">
        <f t="shared" si="1"/>
        <v xml:space="preserve"> -110.9771957397461</v>
      </c>
      <c r="E7" s="1" t="s">
        <v>143</v>
      </c>
      <c r="F7" s="1">
        <v>4</v>
      </c>
      <c r="G7" s="1">
        <v>37</v>
      </c>
      <c r="H7" s="1" t="s">
        <v>2578</v>
      </c>
    </row>
    <row r="8" spans="1:8" x14ac:dyDescent="0.3">
      <c r="A8" s="1" t="s">
        <v>168</v>
      </c>
      <c r="B8" s="1" t="s">
        <v>169</v>
      </c>
      <c r="C8" s="1" t="str">
        <f t="shared" si="0"/>
        <v>32.223262786865234</v>
      </c>
      <c r="D8" s="1" t="str">
        <f t="shared" si="1"/>
        <v xml:space="preserve"> -110.93978881835938</v>
      </c>
      <c r="E8" s="1" t="s">
        <v>170</v>
      </c>
      <c r="F8" s="1">
        <v>4.4000000000000004</v>
      </c>
      <c r="G8" s="1">
        <v>32</v>
      </c>
      <c r="H8" s="1" t="s">
        <v>2587</v>
      </c>
    </row>
    <row r="9" spans="1:8" x14ac:dyDescent="0.3">
      <c r="A9" s="1" t="s">
        <v>90</v>
      </c>
      <c r="B9" s="1" t="s">
        <v>91</v>
      </c>
      <c r="C9" s="1" t="str">
        <f t="shared" si="0"/>
        <v>32.46164321899414</v>
      </c>
      <c r="D9" s="1" t="str">
        <f t="shared" si="1"/>
        <v xml:space="preserve"> -110.94184112548828</v>
      </c>
      <c r="E9" s="1" t="s">
        <v>92</v>
      </c>
      <c r="F9" s="1">
        <v>4.4000000000000004</v>
      </c>
      <c r="G9" s="1">
        <v>29</v>
      </c>
      <c r="H9" s="1" t="s">
        <v>2559</v>
      </c>
    </row>
    <row r="10" spans="1:8" x14ac:dyDescent="0.3">
      <c r="A10" s="1" t="s">
        <v>68</v>
      </c>
      <c r="B10" s="1" t="s">
        <v>69</v>
      </c>
      <c r="C10" s="1" t="str">
        <f t="shared" si="0"/>
        <v>32.44835662841797</v>
      </c>
      <c r="D10" s="1" t="str">
        <f t="shared" si="1"/>
        <v xml:space="preserve"> -110.93777465820312</v>
      </c>
      <c r="E10" s="1" t="s">
        <v>70</v>
      </c>
      <c r="F10" s="1">
        <v>4.4000000000000004</v>
      </c>
      <c r="G10" s="1">
        <v>77</v>
      </c>
      <c r="H10" s="1" t="s">
        <v>2551</v>
      </c>
    </row>
    <row r="11" spans="1:8" x14ac:dyDescent="0.3">
      <c r="A11" s="1" t="s">
        <v>165</v>
      </c>
      <c r="B11" s="1" t="s">
        <v>166</v>
      </c>
      <c r="C11" s="1" t="str">
        <f t="shared" si="0"/>
        <v>32.25630569458008</v>
      </c>
      <c r="D11" s="1" t="str">
        <f t="shared" si="1"/>
        <v xml:space="preserve"> -110.89976501464844</v>
      </c>
      <c r="E11" s="1" t="s">
        <v>167</v>
      </c>
      <c r="F11" s="1">
        <v>4.5</v>
      </c>
      <c r="G11" s="1">
        <v>28</v>
      </c>
      <c r="H11" s="1" t="s">
        <v>2586</v>
      </c>
    </row>
    <row r="12" spans="1:8" x14ac:dyDescent="0.3">
      <c r="A12" s="1" t="s">
        <v>117</v>
      </c>
      <c r="B12" s="1" t="s">
        <v>118</v>
      </c>
      <c r="C12" s="1" t="str">
        <f t="shared" si="0"/>
        <v>32.339237213134766</v>
      </c>
      <c r="D12" s="1" t="str">
        <f t="shared" si="1"/>
        <v xml:space="preserve"> -111.052978515625</v>
      </c>
      <c r="E12" s="1" t="s">
        <v>119</v>
      </c>
      <c r="F12" s="1">
        <v>4.5</v>
      </c>
      <c r="G12" s="1">
        <v>7</v>
      </c>
      <c r="H12" s="1" t="s">
        <v>2569</v>
      </c>
    </row>
    <row r="13" spans="1:8" x14ac:dyDescent="0.3">
      <c r="A13" s="1" t="s">
        <v>71</v>
      </c>
      <c r="B13" s="1" t="s">
        <v>72</v>
      </c>
      <c r="C13" s="1" t="str">
        <f t="shared" si="0"/>
        <v>32.448097229003906</v>
      </c>
      <c r="D13" s="1" t="str">
        <f t="shared" si="1"/>
        <v xml:space="preserve"> -110.93816375732422</v>
      </c>
      <c r="E13" s="1" t="s">
        <v>73</v>
      </c>
      <c r="F13" s="1">
        <v>4.5</v>
      </c>
      <c r="G13" s="1">
        <v>7</v>
      </c>
      <c r="H13" s="1" t="s">
        <v>2552</v>
      </c>
    </row>
    <row r="14" spans="1:8" x14ac:dyDescent="0.3">
      <c r="A14" s="1" t="s">
        <v>120</v>
      </c>
      <c r="B14" s="1" t="s">
        <v>121</v>
      </c>
      <c r="C14" s="1" t="str">
        <f t="shared" si="0"/>
        <v>32.34358596801758</v>
      </c>
      <c r="D14" s="1" t="str">
        <f t="shared" si="1"/>
        <v xml:space="preserve"> -111.05435943603516</v>
      </c>
      <c r="E14" s="1" t="s">
        <v>122</v>
      </c>
      <c r="F14" s="1">
        <v>4.5999999999999996</v>
      </c>
      <c r="G14" s="1">
        <v>69</v>
      </c>
      <c r="H14" s="1" t="s">
        <v>2570</v>
      </c>
    </row>
    <row r="15" spans="1:8" x14ac:dyDescent="0.3">
      <c r="A15" s="1" t="s">
        <v>157</v>
      </c>
      <c r="B15" s="1" t="s">
        <v>158</v>
      </c>
      <c r="C15" s="1" t="str">
        <f t="shared" si="0"/>
        <v>32.25599670410156</v>
      </c>
      <c r="D15" s="1" t="str">
        <f t="shared" si="1"/>
        <v xml:space="preserve"> -110.89974212646484</v>
      </c>
      <c r="E15" s="1" t="s">
        <v>159</v>
      </c>
      <c r="F15" s="1">
        <v>4.5999999999999996</v>
      </c>
      <c r="G15" s="1">
        <v>66</v>
      </c>
      <c r="H15" s="1" t="s">
        <v>2583</v>
      </c>
    </row>
    <row r="16" spans="1:8" x14ac:dyDescent="0.3">
      <c r="A16" s="1" t="s">
        <v>125</v>
      </c>
      <c r="B16" s="1" t="s">
        <v>126</v>
      </c>
      <c r="C16" s="1" t="str">
        <f t="shared" si="0"/>
        <v>32.45958709716797</v>
      </c>
      <c r="D16" s="1" t="str">
        <f t="shared" si="1"/>
        <v xml:space="preserve"> -111.09555053710938</v>
      </c>
      <c r="E16" s="1" t="s">
        <v>127</v>
      </c>
      <c r="F16" s="1">
        <v>4.7</v>
      </c>
      <c r="G16" s="1">
        <v>46</v>
      </c>
      <c r="H16" s="1" t="s">
        <v>2572</v>
      </c>
    </row>
    <row r="17" spans="1:8" x14ac:dyDescent="0.3">
      <c r="A17" s="1" t="s">
        <v>105</v>
      </c>
      <c r="B17" s="1" t="s">
        <v>106</v>
      </c>
      <c r="C17" s="1" t="str">
        <f t="shared" si="0"/>
        <v>31.866802215576172</v>
      </c>
      <c r="D17" s="1" t="str">
        <f t="shared" si="1"/>
        <v xml:space="preserve"> -110.99889373779297</v>
      </c>
      <c r="E17" s="1" t="s">
        <v>107</v>
      </c>
      <c r="F17" s="1">
        <v>4.8</v>
      </c>
      <c r="G17" s="1">
        <v>5</v>
      </c>
      <c r="H17" s="1" t="s">
        <v>2564</v>
      </c>
    </row>
    <row r="18" spans="1:8" x14ac:dyDescent="0.3">
      <c r="A18" s="1" t="s">
        <v>182</v>
      </c>
      <c r="B18" s="1" t="s">
        <v>183</v>
      </c>
      <c r="C18" s="1" t="str">
        <f t="shared" si="0"/>
        <v>32.05738067626953</v>
      </c>
      <c r="D18" s="1" t="str">
        <f t="shared" si="1"/>
        <v xml:space="preserve"> -110.70393371582031</v>
      </c>
      <c r="E18" s="1" t="s">
        <v>3525</v>
      </c>
      <c r="F18" s="1">
        <v>4.8</v>
      </c>
      <c r="G18" s="1">
        <v>41</v>
      </c>
      <c r="H18" s="1" t="s">
        <v>2592</v>
      </c>
    </row>
    <row r="19" spans="1:8" x14ac:dyDescent="0.3">
      <c r="A19" s="1" t="s">
        <v>152</v>
      </c>
      <c r="B19" s="1" t="s">
        <v>153</v>
      </c>
      <c r="C19" s="1" t="str">
        <f t="shared" si="0"/>
        <v>31.91300392150879</v>
      </c>
      <c r="D19" s="1" t="str">
        <f t="shared" si="1"/>
        <v xml:space="preserve"> -110.9939956665039</v>
      </c>
      <c r="E19" s="1" t="s">
        <v>3529</v>
      </c>
      <c r="F19" s="1">
        <v>4.8</v>
      </c>
      <c r="G19" s="1">
        <v>19</v>
      </c>
      <c r="H19" s="1" t="s">
        <v>2581</v>
      </c>
    </row>
    <row r="20" spans="1:8" x14ac:dyDescent="0.3">
      <c r="A20" s="1" t="s">
        <v>135</v>
      </c>
      <c r="B20" s="1" t="s">
        <v>136</v>
      </c>
      <c r="C20" s="1" t="str">
        <f t="shared" si="0"/>
        <v>32.43500518798828</v>
      </c>
      <c r="D20" s="1" t="str">
        <f t="shared" si="1"/>
        <v xml:space="preserve"> -111.0680923461914</v>
      </c>
      <c r="E20" s="1" t="s">
        <v>137</v>
      </c>
      <c r="F20" s="1">
        <v>4.9000000000000004</v>
      </c>
      <c r="G20" s="1">
        <v>163</v>
      </c>
      <c r="H20" s="1" t="s">
        <v>2576</v>
      </c>
    </row>
    <row r="21" spans="1:8" x14ac:dyDescent="0.3">
      <c r="A21" s="1" t="s">
        <v>93</v>
      </c>
      <c r="B21" s="1" t="s">
        <v>94</v>
      </c>
      <c r="C21" s="1" t="str">
        <f t="shared" si="0"/>
        <v>31.86353874206543</v>
      </c>
      <c r="D21" s="1" t="str">
        <f t="shared" si="1"/>
        <v xml:space="preserve"> -110.99262237548828</v>
      </c>
      <c r="E21" s="1" t="s">
        <v>95</v>
      </c>
      <c r="F21" s="1">
        <v>4.9000000000000004</v>
      </c>
      <c r="G21" s="1">
        <v>20</v>
      </c>
      <c r="H21" s="1" t="s">
        <v>2560</v>
      </c>
    </row>
    <row r="22" spans="1:8" x14ac:dyDescent="0.3">
      <c r="A22" s="1" t="s">
        <v>144</v>
      </c>
      <c r="B22" s="1" t="s">
        <v>145</v>
      </c>
      <c r="C22" s="1" t="str">
        <f t="shared" si="0"/>
        <v>32.38648986816406</v>
      </c>
      <c r="D22" s="1" t="str">
        <f t="shared" si="1"/>
        <v xml:space="preserve"> -110.98442840576172</v>
      </c>
      <c r="E22" s="1" t="s">
        <v>146</v>
      </c>
      <c r="F22" s="1">
        <v>4.9000000000000004</v>
      </c>
      <c r="G22" s="1">
        <v>41</v>
      </c>
      <c r="H22" s="1" t="s">
        <v>2579</v>
      </c>
    </row>
    <row r="23" spans="1:8" x14ac:dyDescent="0.3">
      <c r="A23" s="1" t="s">
        <v>96</v>
      </c>
      <c r="B23" s="1" t="s">
        <v>97</v>
      </c>
      <c r="C23" s="1" t="str">
        <f t="shared" si="0"/>
        <v>31.80272674560547</v>
      </c>
      <c r="D23" s="1" t="str">
        <f t="shared" si="1"/>
        <v xml:space="preserve"> -111.02459716796875</v>
      </c>
      <c r="E23" s="1" t="s">
        <v>98</v>
      </c>
      <c r="F23" s="1">
        <v>5</v>
      </c>
      <c r="G23" s="1">
        <v>3</v>
      </c>
      <c r="H23" s="1" t="s">
        <v>2561</v>
      </c>
    </row>
    <row r="24" spans="1:8" x14ac:dyDescent="0.3">
      <c r="A24" s="1" t="s">
        <v>128</v>
      </c>
      <c r="B24" s="1" t="s">
        <v>129</v>
      </c>
      <c r="C24" s="1" t="str">
        <f t="shared" si="0"/>
        <v>32.334529876708984</v>
      </c>
      <c r="D24" s="1" t="str">
        <f t="shared" si="1"/>
        <v xml:space="preserve"> -111.10027313232422</v>
      </c>
      <c r="E24" s="1" t="s">
        <v>3518</v>
      </c>
      <c r="F24" s="1">
        <v>5</v>
      </c>
      <c r="G24" s="1">
        <v>367</v>
      </c>
      <c r="H24" s="1" t="s">
        <v>2573</v>
      </c>
    </row>
    <row r="25" spans="1:8" x14ac:dyDescent="0.3">
      <c r="A25" s="1" t="s">
        <v>180</v>
      </c>
      <c r="B25" s="1" t="s">
        <v>181</v>
      </c>
      <c r="C25" s="1" t="str">
        <f t="shared" si="0"/>
        <v>31.967117309570312</v>
      </c>
      <c r="D25" s="1" t="str">
        <f t="shared" si="1"/>
        <v xml:space="preserve"> -110.69252014160156</v>
      </c>
      <c r="E25" s="1" t="s">
        <v>3519</v>
      </c>
      <c r="F25" s="1">
        <v>5</v>
      </c>
      <c r="G25" s="1">
        <v>1</v>
      </c>
      <c r="H25" s="1" t="s">
        <v>2593</v>
      </c>
    </row>
    <row r="26" spans="1:8" x14ac:dyDescent="0.3">
      <c r="A26" s="1" t="s">
        <v>76</v>
      </c>
      <c r="B26" s="1" t="s">
        <v>77</v>
      </c>
      <c r="C26" s="1" t="str">
        <f t="shared" si="0"/>
        <v>32.49422073364258</v>
      </c>
      <c r="D26" s="1" t="str">
        <f t="shared" si="1"/>
        <v xml:space="preserve"> -110.9122085571289</v>
      </c>
      <c r="E26" s="1" t="s">
        <v>78</v>
      </c>
      <c r="F26" s="1">
        <v>5</v>
      </c>
      <c r="G26" s="1">
        <v>7</v>
      </c>
      <c r="H26" s="1" t="s">
        <v>2554</v>
      </c>
    </row>
    <row r="27" spans="1:8" x14ac:dyDescent="0.3">
      <c r="A27" s="1" t="s">
        <v>130</v>
      </c>
      <c r="B27" s="1" t="s">
        <v>131</v>
      </c>
      <c r="C27" s="1" t="str">
        <f t="shared" si="0"/>
        <v>32.38204574584961</v>
      </c>
      <c r="D27" s="1" t="str">
        <f t="shared" si="1"/>
        <v xml:space="preserve"> -111.1578598022461</v>
      </c>
      <c r="E27" s="1" t="s">
        <v>3522</v>
      </c>
      <c r="F27" s="1">
        <v>5</v>
      </c>
      <c r="G27" s="1">
        <v>78</v>
      </c>
      <c r="H27" s="1" t="s">
        <v>2574</v>
      </c>
    </row>
    <row r="28" spans="1:8" x14ac:dyDescent="0.3">
      <c r="A28" s="1" t="s">
        <v>102</v>
      </c>
      <c r="B28" s="1" t="s">
        <v>103</v>
      </c>
      <c r="C28" s="1" t="str">
        <f t="shared" si="0"/>
        <v>31.856849670410156</v>
      </c>
      <c r="D28" s="1" t="str">
        <f t="shared" si="1"/>
        <v xml:space="preserve"> -111.00270080566406</v>
      </c>
      <c r="E28" s="1" t="s">
        <v>104</v>
      </c>
      <c r="F28" s="1">
        <v>5</v>
      </c>
      <c r="G28" s="1">
        <v>10</v>
      </c>
      <c r="H28" s="1" t="s">
        <v>2563</v>
      </c>
    </row>
    <row r="29" spans="1:8" x14ac:dyDescent="0.3">
      <c r="A29" s="1" t="s">
        <v>154</v>
      </c>
      <c r="B29" s="1" t="s">
        <v>155</v>
      </c>
      <c r="C29" s="1" t="str">
        <f t="shared" si="0"/>
        <v>32.23817443847656</v>
      </c>
      <c r="D29" s="1" t="str">
        <f t="shared" si="1"/>
        <v xml:space="preserve"> -110.9148941040039</v>
      </c>
      <c r="E29" s="1" t="s">
        <v>156</v>
      </c>
      <c r="F29" s="1">
        <v>5</v>
      </c>
      <c r="G29" s="1">
        <v>9</v>
      </c>
      <c r="H29" s="1" t="s">
        <v>2582</v>
      </c>
    </row>
    <row r="30" spans="1:8" x14ac:dyDescent="0.3">
      <c r="A30" s="1" t="s">
        <v>176</v>
      </c>
      <c r="B30" s="1" t="s">
        <v>177</v>
      </c>
      <c r="C30" s="1" t="str">
        <f t="shared" si="0"/>
        <v>31.954410552978516</v>
      </c>
      <c r="D30" s="1" t="str">
        <f t="shared" si="1"/>
        <v xml:space="preserve"> -110.77708435058594</v>
      </c>
      <c r="E30" s="1" t="s">
        <v>3523</v>
      </c>
      <c r="F30" s="1">
        <v>5</v>
      </c>
      <c r="G30" s="1">
        <v>21</v>
      </c>
      <c r="H30" s="1" t="s">
        <v>2590</v>
      </c>
    </row>
    <row r="31" spans="1:8" x14ac:dyDescent="0.3">
      <c r="A31" s="1" t="s">
        <v>174</v>
      </c>
      <c r="B31" s="1" t="s">
        <v>175</v>
      </c>
      <c r="C31" s="1" t="str">
        <f t="shared" si="0"/>
        <v>32.00252914428711</v>
      </c>
      <c r="D31" s="1" t="str">
        <f t="shared" si="1"/>
        <v xml:space="preserve"> -110.69454956054688</v>
      </c>
      <c r="E31" s="1" t="s">
        <v>3524</v>
      </c>
      <c r="F31" s="1">
        <v>5</v>
      </c>
      <c r="G31" s="1">
        <v>5</v>
      </c>
      <c r="H31" s="1" t="s">
        <v>2589</v>
      </c>
    </row>
    <row r="32" spans="1:8" x14ac:dyDescent="0.3">
      <c r="A32" s="1" t="s">
        <v>113</v>
      </c>
      <c r="B32" s="1" t="s">
        <v>114</v>
      </c>
      <c r="C32" s="1" t="str">
        <f t="shared" si="0"/>
        <v>31.811559677124023</v>
      </c>
      <c r="D32" s="1" t="str">
        <f t="shared" si="1"/>
        <v xml:space="preserve"> -111.00357818603516</v>
      </c>
      <c r="E32" s="1" t="s">
        <v>3517</v>
      </c>
      <c r="F32" s="1">
        <v>5</v>
      </c>
      <c r="G32" s="1">
        <v>8</v>
      </c>
      <c r="H32" s="1" t="s">
        <v>2567</v>
      </c>
    </row>
    <row r="33" spans="1:8" x14ac:dyDescent="0.3">
      <c r="A33" s="1" t="s">
        <v>115</v>
      </c>
      <c r="B33" s="1" t="s">
        <v>116</v>
      </c>
      <c r="C33" s="1" t="str">
        <f t="shared" si="0"/>
        <v>31.869380950927734</v>
      </c>
      <c r="D33" s="1" t="str">
        <f t="shared" si="1"/>
        <v xml:space="preserve"> -110.99803161621094</v>
      </c>
      <c r="E33" s="1" t="s">
        <v>3526</v>
      </c>
      <c r="F33" s="1">
        <v>5</v>
      </c>
      <c r="G33" s="1">
        <v>3</v>
      </c>
      <c r="H33" s="1" t="s">
        <v>2568</v>
      </c>
    </row>
    <row r="34" spans="1:8" x14ac:dyDescent="0.3">
      <c r="A34" s="1" t="s">
        <v>138</v>
      </c>
      <c r="B34" s="1" t="s">
        <v>139</v>
      </c>
      <c r="C34" s="1" t="str">
        <f t="shared" si="0"/>
        <v>32.38917541503906</v>
      </c>
      <c r="D34" s="1" t="str">
        <f t="shared" si="1"/>
        <v xml:space="preserve"> -111.04741668701172</v>
      </c>
      <c r="E34" s="1" t="s">
        <v>140</v>
      </c>
      <c r="F34" s="1">
        <v>5</v>
      </c>
      <c r="G34" s="1">
        <v>8</v>
      </c>
      <c r="H34" s="1" t="s">
        <v>2577</v>
      </c>
    </row>
    <row r="35" spans="1:8" x14ac:dyDescent="0.3">
      <c r="A35" s="1" t="s">
        <v>132</v>
      </c>
      <c r="B35" s="1" t="s">
        <v>133</v>
      </c>
      <c r="C35" s="1" t="str">
        <f t="shared" si="0"/>
        <v>32.389408111572266</v>
      </c>
      <c r="D35" s="1" t="str">
        <f t="shared" si="1"/>
        <v xml:space="preserve"> -111.0477066040039</v>
      </c>
      <c r="E35" s="1" t="s">
        <v>134</v>
      </c>
      <c r="F35" s="1">
        <v>5</v>
      </c>
      <c r="G35" s="1">
        <v>10</v>
      </c>
      <c r="H35" s="1" t="s">
        <v>2575</v>
      </c>
    </row>
    <row r="36" spans="1:8" x14ac:dyDescent="0.3">
      <c r="A36" s="1" t="s">
        <v>160</v>
      </c>
      <c r="B36" s="1" t="s">
        <v>161</v>
      </c>
      <c r="C36" s="1" t="str">
        <f t="shared" si="0"/>
        <v>32.23831558227539</v>
      </c>
      <c r="D36" s="1" t="str">
        <f t="shared" si="1"/>
        <v xml:space="preserve"> -110.96327209472656</v>
      </c>
      <c r="E36" s="1" t="s">
        <v>162</v>
      </c>
      <c r="F36" s="1">
        <v>5</v>
      </c>
      <c r="G36" s="1">
        <v>1800</v>
      </c>
      <c r="H36" s="1" t="s">
        <v>2584</v>
      </c>
    </row>
    <row r="37" spans="1:8" x14ac:dyDescent="0.3">
      <c r="A37" s="1" t="s">
        <v>79</v>
      </c>
      <c r="B37" s="1" t="s">
        <v>80</v>
      </c>
      <c r="C37" s="1" t="str">
        <f t="shared" si="0"/>
        <v>32.48921203613281</v>
      </c>
      <c r="D37" s="1" t="str">
        <f t="shared" si="1"/>
        <v xml:space="preserve"> -110.88187408447266</v>
      </c>
      <c r="E37" s="1" t="s">
        <v>3521</v>
      </c>
      <c r="F37" s="1">
        <v>5</v>
      </c>
      <c r="G37" s="1">
        <v>5</v>
      </c>
      <c r="H37" s="1" t="s">
        <v>2555</v>
      </c>
    </row>
    <row r="38" spans="1:8" x14ac:dyDescent="0.3">
      <c r="A38" s="1" t="s">
        <v>74</v>
      </c>
      <c r="B38" s="1" t="s">
        <v>75</v>
      </c>
      <c r="C38" s="1" t="str">
        <f t="shared" si="0"/>
        <v>32.474300384521484</v>
      </c>
      <c r="D38" s="1" t="str">
        <f t="shared" si="1"/>
        <v xml:space="preserve"> -110.89232635498047</v>
      </c>
      <c r="E38" s="1" t="s">
        <v>8</v>
      </c>
      <c r="F38" s="1">
        <v>5</v>
      </c>
      <c r="G38" s="1">
        <v>80</v>
      </c>
      <c r="H38" s="1" t="s">
        <v>2553</v>
      </c>
    </row>
    <row r="39" spans="1:8" x14ac:dyDescent="0.3">
      <c r="A39" s="1" t="s">
        <v>178</v>
      </c>
      <c r="B39" s="1" t="s">
        <v>179</v>
      </c>
      <c r="C39" s="1" t="str">
        <f t="shared" si="0"/>
        <v>32.08002853393555</v>
      </c>
      <c r="D39" s="1" t="str">
        <f t="shared" si="1"/>
        <v xml:space="preserve"> -110.69915771484375</v>
      </c>
      <c r="E39" s="1" t="s">
        <v>3527</v>
      </c>
      <c r="F39" s="1">
        <v>5</v>
      </c>
      <c r="G39" s="1">
        <v>6</v>
      </c>
      <c r="H39" s="1" t="s">
        <v>2591</v>
      </c>
    </row>
    <row r="40" spans="1:8" x14ac:dyDescent="0.3">
      <c r="A40" s="1" t="s">
        <v>110</v>
      </c>
      <c r="B40" s="1" t="s">
        <v>111</v>
      </c>
      <c r="C40" s="1" t="str">
        <f t="shared" si="0"/>
        <v>31.841951370239258</v>
      </c>
      <c r="D40" s="1" t="str">
        <f t="shared" si="1"/>
        <v xml:space="preserve"> -110.99589538574219</v>
      </c>
      <c r="E40" s="1" t="s">
        <v>112</v>
      </c>
      <c r="F40" s="1">
        <v>5</v>
      </c>
      <c r="G40" s="1">
        <v>4</v>
      </c>
      <c r="H40" s="1" t="s">
        <v>2566</v>
      </c>
    </row>
    <row r="41" spans="1:8" x14ac:dyDescent="0.3">
      <c r="A41" s="1" t="s">
        <v>147</v>
      </c>
      <c r="B41" s="1" t="s">
        <v>148</v>
      </c>
      <c r="C41" s="1" t="str">
        <f t="shared" si="0"/>
        <v>32.413169860839844</v>
      </c>
      <c r="D41" s="1" t="str">
        <f t="shared" si="1"/>
        <v xml:space="preserve"> -110.97401428222656</v>
      </c>
      <c r="E41" s="1" t="s">
        <v>149</v>
      </c>
      <c r="F41" s="1">
        <v>5</v>
      </c>
      <c r="G41" s="1">
        <v>6</v>
      </c>
      <c r="H41" s="1" t="s">
        <v>2580</v>
      </c>
    </row>
    <row r="42" spans="1:8" x14ac:dyDescent="0.3">
      <c r="A42" s="1" t="s">
        <v>66</v>
      </c>
      <c r="B42" s="1" t="s">
        <v>67</v>
      </c>
      <c r="C42" s="1" t="str">
        <f t="shared" si="0"/>
        <v>32.534629821777344</v>
      </c>
      <c r="D42" s="1" t="str">
        <f t="shared" si="1"/>
        <v xml:space="preserve"> -110.88530731201172</v>
      </c>
      <c r="E42" s="1" t="s">
        <v>8</v>
      </c>
      <c r="F42" s="1">
        <v>5</v>
      </c>
      <c r="G42" s="1">
        <v>4</v>
      </c>
      <c r="H42" s="1" t="s">
        <v>2550</v>
      </c>
    </row>
    <row r="43" spans="1:8" x14ac:dyDescent="0.3">
      <c r="A43" s="1" t="s">
        <v>81</v>
      </c>
      <c r="B43" s="1" t="s">
        <v>82</v>
      </c>
      <c r="C43" s="1" t="str">
        <f t="shared" si="0"/>
        <v>32.4726448059082</v>
      </c>
      <c r="D43" s="1" t="str">
        <f t="shared" si="1"/>
        <v xml:space="preserve"> -110.95140838623047</v>
      </c>
      <c r="E43" s="1" t="s">
        <v>83</v>
      </c>
      <c r="F43" s="1">
        <v>5</v>
      </c>
      <c r="G43" s="1">
        <v>9</v>
      </c>
      <c r="H43" s="1" t="s">
        <v>2556</v>
      </c>
    </row>
    <row r="44" spans="1:8" x14ac:dyDescent="0.3">
      <c r="A44" s="1" t="s">
        <v>163</v>
      </c>
      <c r="B44" s="1" t="s">
        <v>164</v>
      </c>
      <c r="C44" s="1" t="str">
        <f t="shared" si="0"/>
        <v>32.261478424072266</v>
      </c>
      <c r="D44" s="1" t="str">
        <f t="shared" si="1"/>
        <v xml:space="preserve"> -110.83720397949219</v>
      </c>
      <c r="E44" s="1" t="s">
        <v>3528</v>
      </c>
      <c r="F44" s="1">
        <v>5</v>
      </c>
      <c r="G44" s="1">
        <v>1</v>
      </c>
      <c r="H44" s="1" t="s">
        <v>2585</v>
      </c>
    </row>
    <row r="45" spans="1:8" x14ac:dyDescent="0.3">
      <c r="A45" s="1" t="s">
        <v>84</v>
      </c>
      <c r="B45" s="1" t="s">
        <v>85</v>
      </c>
      <c r="C45" s="1" t="str">
        <f t="shared" si="0"/>
        <v>32.5248908996582</v>
      </c>
      <c r="D45" s="1" t="str">
        <f t="shared" si="1"/>
        <v xml:space="preserve"> -110.9185791015625</v>
      </c>
      <c r="E45" s="1" t="s">
        <v>86</v>
      </c>
      <c r="F45" s="1">
        <v>5</v>
      </c>
      <c r="G45" s="1">
        <v>42</v>
      </c>
      <c r="H45" s="1" t="s">
        <v>2557</v>
      </c>
    </row>
    <row r="46" spans="1:8" x14ac:dyDescent="0.3">
      <c r="A46" s="1" t="s">
        <v>87</v>
      </c>
      <c r="B46" s="1" t="s">
        <v>88</v>
      </c>
      <c r="C46" s="1" t="str">
        <f t="shared" si="0"/>
        <v>32.49214553833008</v>
      </c>
      <c r="D46" s="1" t="str">
        <f t="shared" si="1"/>
        <v xml:space="preserve"> -110.91303253173828</v>
      </c>
      <c r="E46" s="1" t="s">
        <v>89</v>
      </c>
      <c r="F46" s="1">
        <v>5</v>
      </c>
      <c r="G46" s="1">
        <v>13</v>
      </c>
      <c r="H46" s="1" t="s">
        <v>2558</v>
      </c>
    </row>
  </sheetData>
  <sortState xmlns:xlrd2="http://schemas.microsoft.com/office/spreadsheetml/2017/richdata2" ref="A2:H46">
    <sortCondition ref="F2:F4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C18D-455F-4652-A8FF-12896566F14B}">
  <dimension ref="A1:H168"/>
  <sheetViews>
    <sheetView workbookViewId="0">
      <selection activeCell="E163" sqref="E163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2124</v>
      </c>
      <c r="B2" t="s">
        <v>2125</v>
      </c>
      <c r="C2" t="str">
        <f>MID(B2,FIND(":",B2)+2,FIND(",",B2)-FIND(":",B2)-2)</f>
        <v>40.07180404663086</v>
      </c>
      <c r="D2" t="str">
        <f>MID(B2,FIND("longitude",B2)+11,LEN(B2)-FIND("longitude",B2)-11)</f>
        <v xml:space="preserve"> -75.34757232666016</v>
      </c>
      <c r="E2" t="s">
        <v>2126</v>
      </c>
      <c r="F2">
        <v>1.5</v>
      </c>
      <c r="G2">
        <v>4</v>
      </c>
      <c r="H2" t="s">
        <v>3354</v>
      </c>
    </row>
    <row r="3" spans="1:8" x14ac:dyDescent="0.3">
      <c r="A3" t="s">
        <v>2070</v>
      </c>
      <c r="B3" t="s">
        <v>2071</v>
      </c>
      <c r="C3" t="str">
        <f>MID(B3,FIND(":",B3)+2,FIND(",",B3)-FIND(":",B3)-2)</f>
        <v>39.846370697021484</v>
      </c>
      <c r="D3" t="str">
        <f>MID(B3,FIND("longitude",B3)+11,LEN(B3)-FIND("longitude",B3)-11)</f>
        <v xml:space="preserve"> -75.3773422241211</v>
      </c>
      <c r="E3" t="s">
        <v>2072</v>
      </c>
      <c r="F3">
        <v>2</v>
      </c>
      <c r="G3">
        <v>1</v>
      </c>
      <c r="H3" t="s">
        <v>3333</v>
      </c>
    </row>
    <row r="4" spans="1:8" x14ac:dyDescent="0.3">
      <c r="A4" t="s">
        <v>2143</v>
      </c>
      <c r="B4" t="s">
        <v>2144</v>
      </c>
      <c r="C4" t="str">
        <f>MID(B4,FIND(":",B4)+2,FIND(",",B4)-FIND(":",B4)-2)</f>
        <v>39.9697380065918</v>
      </c>
      <c r="D4" t="str">
        <f>MID(B4,FIND("longitude",B4)+11,LEN(B4)-FIND("longitude",B4)-11)</f>
        <v xml:space="preserve"> -75.20833587646484</v>
      </c>
      <c r="E4" t="s">
        <v>2145</v>
      </c>
      <c r="F4">
        <v>2</v>
      </c>
      <c r="G4">
        <v>1</v>
      </c>
      <c r="H4" t="s">
        <v>3362</v>
      </c>
    </row>
    <row r="5" spans="1:8" x14ac:dyDescent="0.3">
      <c r="A5" t="s">
        <v>2075</v>
      </c>
      <c r="B5" t="s">
        <v>2076</v>
      </c>
      <c r="C5" t="str">
        <f>MID(B5,FIND(":",B5)+2,FIND(",",B5)-FIND(":",B5)-2)</f>
        <v>39.83729934692383</v>
      </c>
      <c r="D5" t="str">
        <f>MID(B5,FIND("longitude",B5)+11,LEN(B5)-FIND("longitude",B5)-11)</f>
        <v xml:space="preserve"> -75.45415496826172</v>
      </c>
      <c r="E5" t="s">
        <v>3843</v>
      </c>
      <c r="F5">
        <v>3</v>
      </c>
      <c r="G5">
        <v>1</v>
      </c>
      <c r="H5" t="s">
        <v>3335</v>
      </c>
    </row>
    <row r="6" spans="1:8" x14ac:dyDescent="0.3">
      <c r="A6" t="s">
        <v>2073</v>
      </c>
      <c r="B6" t="s">
        <v>2074</v>
      </c>
      <c r="C6" t="str">
        <f>MID(B6,FIND(":",B6)+2,FIND(",",B6)-FIND(":",B6)-2)</f>
        <v>39.89509201049805</v>
      </c>
      <c r="D6" t="str">
        <f>MID(B6,FIND("longitude",B6)+11,LEN(B6)-FIND("longitude",B6)-11)</f>
        <v xml:space="preserve"> -75.29000091552734</v>
      </c>
      <c r="E6" t="s">
        <v>3844</v>
      </c>
      <c r="F6">
        <v>3</v>
      </c>
      <c r="G6">
        <v>1</v>
      </c>
      <c r="H6" t="s">
        <v>3334</v>
      </c>
    </row>
    <row r="7" spans="1:8" x14ac:dyDescent="0.3">
      <c r="A7" t="s">
        <v>2160</v>
      </c>
      <c r="B7" t="s">
        <v>2161</v>
      </c>
      <c r="C7" t="str">
        <f>MID(B7,FIND(":",B7)+2,FIND(",",B7)-FIND(":",B7)-2)</f>
        <v>39.983768463134766</v>
      </c>
      <c r="D7" t="str">
        <f>MID(B7,FIND("longitude",B7)+11,LEN(B7)-FIND("longitude",B7)-11)</f>
        <v xml:space="preserve"> -75.12451934814453</v>
      </c>
      <c r="E7" t="s">
        <v>3862</v>
      </c>
      <c r="F7">
        <v>3.3</v>
      </c>
      <c r="G7">
        <v>13</v>
      </c>
      <c r="H7" t="s">
        <v>3369</v>
      </c>
    </row>
    <row r="8" spans="1:8" x14ac:dyDescent="0.3">
      <c r="A8" t="s">
        <v>2060</v>
      </c>
      <c r="B8" t="s">
        <v>2061</v>
      </c>
      <c r="C8" t="str">
        <f>MID(B8,FIND(":",B8)+2,FIND(",",B8)-FIND(":",B8)-2)</f>
        <v>40.35844802856445</v>
      </c>
      <c r="D8" t="str">
        <f>MID(B8,FIND("longitude",B8)+11,LEN(B8)-FIND("longitude",B8)-11)</f>
        <v xml:space="preserve"> -75.02879333496094</v>
      </c>
      <c r="E8" t="s">
        <v>3822</v>
      </c>
      <c r="F8">
        <v>3.7</v>
      </c>
      <c r="G8">
        <v>3</v>
      </c>
      <c r="H8" t="s">
        <v>3329</v>
      </c>
    </row>
    <row r="9" spans="1:8" x14ac:dyDescent="0.3">
      <c r="A9" t="s">
        <v>1495</v>
      </c>
      <c r="B9" t="s">
        <v>1496</v>
      </c>
      <c r="C9" t="str">
        <f>MID(B9,FIND(":",B9)+2,FIND(",",B9)-FIND(":",B9)-2)</f>
        <v>40.161834716796875</v>
      </c>
      <c r="D9" t="str">
        <f>MID(B9,FIND("longitude",B9)+11,LEN(B9)-FIND("longitude",B9)-11)</f>
        <v xml:space="preserve"> -74.83690643310547</v>
      </c>
      <c r="E9" t="s">
        <v>1497</v>
      </c>
      <c r="F9">
        <v>3.7</v>
      </c>
      <c r="G9">
        <v>3</v>
      </c>
      <c r="H9" t="s">
        <v>3112</v>
      </c>
    </row>
    <row r="10" spans="1:8" x14ac:dyDescent="0.3">
      <c r="A10" t="s">
        <v>2152</v>
      </c>
      <c r="B10" t="s">
        <v>2153</v>
      </c>
      <c r="C10" t="str">
        <f>MID(B10,FIND(":",B10)+2,FIND(",",B10)-FIND(":",B10)-2)</f>
        <v>39.95170211791992</v>
      </c>
      <c r="D10" t="str">
        <f>MID(B10,FIND("longitude",B10)+11,LEN(B10)-FIND("longitude",B10)-11)</f>
        <v xml:space="preserve"> -75.20486450195312</v>
      </c>
      <c r="E10" t="s">
        <v>2154</v>
      </c>
      <c r="F10">
        <v>3.7</v>
      </c>
      <c r="G10">
        <v>9</v>
      </c>
      <c r="H10" t="s">
        <v>3366</v>
      </c>
    </row>
    <row r="11" spans="1:8" x14ac:dyDescent="0.3">
      <c r="A11" t="s">
        <v>1509</v>
      </c>
      <c r="B11" t="s">
        <v>1510</v>
      </c>
      <c r="C11" t="str">
        <f>MID(B11,FIND(":",B11)+2,FIND(",",B11)-FIND(":",B11)-2)</f>
        <v>39.92830276489258</v>
      </c>
      <c r="D11" t="str">
        <f>MID(B11,FIND("longitude",B11)+11,LEN(B11)-FIND("longitude",B11)-11)</f>
        <v xml:space="preserve"> -75.17288208007812</v>
      </c>
      <c r="E11" t="s">
        <v>3830</v>
      </c>
      <c r="F11">
        <v>3.8</v>
      </c>
      <c r="G11">
        <v>11</v>
      </c>
      <c r="H11" t="s">
        <v>3120</v>
      </c>
    </row>
    <row r="12" spans="1:8" x14ac:dyDescent="0.3">
      <c r="A12" t="s">
        <v>1862</v>
      </c>
      <c r="B12" t="s">
        <v>1863</v>
      </c>
      <c r="C12" t="str">
        <f>MID(B12,FIND(":",B12)+2,FIND(",",B12)-FIND(":",B12)-2)</f>
        <v>40.189903259277344</v>
      </c>
      <c r="D12" t="str">
        <f>MID(B12,FIND("longitude",B12)+11,LEN(B12)-FIND("longitude",B12)-11)</f>
        <v xml:space="preserve"> -74.92610168457031</v>
      </c>
      <c r="E12" t="s">
        <v>3831</v>
      </c>
      <c r="F12">
        <v>3.8</v>
      </c>
      <c r="G12">
        <v>22</v>
      </c>
      <c r="H12" t="s">
        <v>3252</v>
      </c>
    </row>
    <row r="13" spans="1:8" x14ac:dyDescent="0.3">
      <c r="A13" t="s">
        <v>2000</v>
      </c>
      <c r="B13" t="s">
        <v>2001</v>
      </c>
      <c r="C13" t="str">
        <f>MID(B13,FIND(":",B13)+2,FIND(",",B13)-FIND(":",B13)-2)</f>
        <v>39.967979431152344</v>
      </c>
      <c r="D13" t="str">
        <f>MID(B13,FIND("longitude",B13)+11,LEN(B13)-FIND("longitude",B13)-11)</f>
        <v xml:space="preserve"> -75.2751693725586</v>
      </c>
      <c r="E13" t="s">
        <v>2002</v>
      </c>
      <c r="F13">
        <v>3.8</v>
      </c>
      <c r="G13">
        <v>2</v>
      </c>
      <c r="H13" t="s">
        <v>3305</v>
      </c>
    </row>
    <row r="14" spans="1:8" x14ac:dyDescent="0.3">
      <c r="A14" t="s">
        <v>2112</v>
      </c>
      <c r="B14" t="s">
        <v>2113</v>
      </c>
      <c r="C14" t="str">
        <f>MID(B14,FIND(":",B14)+2,FIND(",",B14)-FIND(":",B14)-2)</f>
        <v>40.31850814819336</v>
      </c>
      <c r="D14" t="str">
        <f>MID(B14,FIND("longitude",B14)+11,LEN(B14)-FIND("longitude",B14)-11)</f>
        <v xml:space="preserve"> -74.92147827148438</v>
      </c>
      <c r="E14" t="s">
        <v>3871</v>
      </c>
      <c r="F14">
        <v>3.8</v>
      </c>
      <c r="G14">
        <v>8</v>
      </c>
      <c r="H14" t="s">
        <v>3349</v>
      </c>
    </row>
    <row r="15" spans="1:8" x14ac:dyDescent="0.3">
      <c r="A15" t="s">
        <v>2003</v>
      </c>
      <c r="B15" t="s">
        <v>2004</v>
      </c>
      <c r="C15" t="str">
        <f>MID(B15,FIND(":",B15)+2,FIND(",",B15)-FIND(":",B15)-2)</f>
        <v>39.95541000366211</v>
      </c>
      <c r="D15" t="str">
        <f>MID(B15,FIND("longitude",B15)+11,LEN(B15)-FIND("longitude",B15)-11)</f>
        <v xml:space="preserve"> -75.2625503540039</v>
      </c>
      <c r="E15" t="s">
        <v>3890</v>
      </c>
      <c r="F15">
        <v>3.8</v>
      </c>
      <c r="G15">
        <v>5</v>
      </c>
      <c r="H15" t="s">
        <v>3306</v>
      </c>
    </row>
    <row r="16" spans="1:8" x14ac:dyDescent="0.3">
      <c r="A16" t="s">
        <v>2051</v>
      </c>
      <c r="B16" t="s">
        <v>2052</v>
      </c>
      <c r="C16" t="str">
        <f>MID(B16,FIND(":",B16)+2,FIND(",",B16)-FIND(":",B16)-2)</f>
        <v>40.310020446777344</v>
      </c>
      <c r="D16" t="str">
        <f>MID(B16,FIND("longitude",B16)+11,LEN(B16)-FIND("longitude",B16)-11)</f>
        <v xml:space="preserve"> -75.13262176513672</v>
      </c>
      <c r="E16" t="s">
        <v>3851</v>
      </c>
      <c r="F16">
        <v>4</v>
      </c>
      <c r="G16">
        <v>1</v>
      </c>
      <c r="H16" t="s">
        <v>3325</v>
      </c>
    </row>
    <row r="17" spans="1:8" x14ac:dyDescent="0.3">
      <c r="A17" t="s">
        <v>2190</v>
      </c>
      <c r="B17" t="s">
        <v>2191</v>
      </c>
      <c r="C17" t="str">
        <f>MID(B17,FIND(":",B17)+2,FIND(",",B17)-FIND(":",B17)-2)</f>
        <v>40.031402587890625</v>
      </c>
      <c r="D17" t="str">
        <f>MID(B17,FIND("longitude",B17)+11,LEN(B17)-FIND("longitude",B17)-11)</f>
        <v xml:space="preserve"> -75.16887664794922</v>
      </c>
      <c r="E17" t="s">
        <v>2192</v>
      </c>
      <c r="F17">
        <v>4</v>
      </c>
      <c r="G17">
        <v>5</v>
      </c>
      <c r="H17" t="s">
        <v>3380</v>
      </c>
    </row>
    <row r="18" spans="1:8" x14ac:dyDescent="0.3">
      <c r="A18" t="s">
        <v>2077</v>
      </c>
      <c r="B18" t="s">
        <v>2078</v>
      </c>
      <c r="C18" t="str">
        <f>MID(B18,FIND(":",B18)+2,FIND(",",B18)-FIND(":",B18)-2)</f>
        <v>39.91408920288086</v>
      </c>
      <c r="D18" t="str">
        <f>MID(B18,FIND("longitude",B18)+11,LEN(B18)-FIND("longitude",B18)-11)</f>
        <v xml:space="preserve"> -75.3319091796875</v>
      </c>
      <c r="E18" t="s">
        <v>2079</v>
      </c>
      <c r="F18">
        <v>4</v>
      </c>
      <c r="G18">
        <v>5</v>
      </c>
      <c r="H18" t="s">
        <v>3336</v>
      </c>
    </row>
    <row r="19" spans="1:8" x14ac:dyDescent="0.3">
      <c r="A19" t="s">
        <v>2044</v>
      </c>
      <c r="B19" t="s">
        <v>2045</v>
      </c>
      <c r="C19" t="str">
        <f>MID(B19,FIND(":",B19)+2,FIND(",",B19)-FIND(":",B19)-2)</f>
        <v>39.97932434082031</v>
      </c>
      <c r="D19" t="str">
        <f>MID(B19,FIND("longitude",B19)+11,LEN(B19)-FIND("longitude",B19)-11)</f>
        <v xml:space="preserve"> -75.23260498046875</v>
      </c>
      <c r="E19" t="s">
        <v>3888</v>
      </c>
      <c r="F19">
        <v>4</v>
      </c>
      <c r="G19">
        <v>3</v>
      </c>
      <c r="H19" t="s">
        <v>3322</v>
      </c>
    </row>
    <row r="20" spans="1:8" x14ac:dyDescent="0.3">
      <c r="A20" t="s">
        <v>2168</v>
      </c>
      <c r="B20" t="s">
        <v>2169</v>
      </c>
      <c r="C20" t="str">
        <f>MID(B20,FIND(":",B20)+2,FIND(",",B20)-FIND(":",B20)-2)</f>
        <v>39.98583984375</v>
      </c>
      <c r="D20" t="str">
        <f>MID(B20,FIND("longitude",B20)+11,LEN(B20)-FIND("longitude",B20)-11)</f>
        <v xml:space="preserve"> -75.12496948242188</v>
      </c>
      <c r="E20" t="s">
        <v>3857</v>
      </c>
      <c r="F20">
        <v>4.2</v>
      </c>
      <c r="G20">
        <v>8</v>
      </c>
      <c r="H20" t="s">
        <v>3372</v>
      </c>
    </row>
    <row r="21" spans="1:8" x14ac:dyDescent="0.3">
      <c r="A21" t="s">
        <v>1608</v>
      </c>
      <c r="B21" t="s">
        <v>1609</v>
      </c>
      <c r="C21" t="str">
        <f>MID(B21,FIND(":",B21)+2,FIND(",",B21)-FIND(":",B21)-2)</f>
        <v>38.73140335083008</v>
      </c>
      <c r="D21" t="str">
        <f>MID(B21,FIND("longitude",B21)+11,LEN(B21)-FIND("longitude",B21)-11)</f>
        <v xml:space="preserve"> -75.1307601928711</v>
      </c>
      <c r="E21" t="s">
        <v>1610</v>
      </c>
      <c r="F21">
        <v>4.2</v>
      </c>
      <c r="G21">
        <v>49</v>
      </c>
      <c r="H21" t="s">
        <v>3158</v>
      </c>
    </row>
    <row r="22" spans="1:8" x14ac:dyDescent="0.3">
      <c r="A22" t="s">
        <v>1911</v>
      </c>
      <c r="B22" t="s">
        <v>1912</v>
      </c>
      <c r="C22" t="str">
        <f>MID(B22,FIND(":",B22)+2,FIND(",",B22)-FIND(":",B22)-2)</f>
        <v>40.21231460571289</v>
      </c>
      <c r="D22" t="str">
        <f>MID(B22,FIND("longitude",B22)+11,LEN(B22)-FIND("longitude",B22)-11)</f>
        <v xml:space="preserve"> -75.8259506225586</v>
      </c>
      <c r="E22" t="s">
        <v>3892</v>
      </c>
      <c r="F22">
        <v>4.2</v>
      </c>
      <c r="G22">
        <v>6</v>
      </c>
      <c r="H22" t="s">
        <v>3270</v>
      </c>
    </row>
    <row r="23" spans="1:8" x14ac:dyDescent="0.3">
      <c r="A23" t="s">
        <v>2067</v>
      </c>
      <c r="B23" t="s">
        <v>2068</v>
      </c>
      <c r="C23" t="str">
        <f>MID(B23,FIND(":",B23)+2,FIND(",",B23)-FIND(":",B23)-2)</f>
        <v>40.30889892578125</v>
      </c>
      <c r="D23" t="str">
        <f>MID(B23,FIND("longitude",B23)+11,LEN(B23)-FIND("longitude",B23)-11)</f>
        <v xml:space="preserve"> -75.13011932373047</v>
      </c>
      <c r="E23" t="s">
        <v>2069</v>
      </c>
      <c r="F23">
        <v>4.3</v>
      </c>
      <c r="G23">
        <v>83</v>
      </c>
      <c r="H23" t="s">
        <v>3332</v>
      </c>
    </row>
    <row r="24" spans="1:8" x14ac:dyDescent="0.3">
      <c r="A24" t="s">
        <v>1869</v>
      </c>
      <c r="B24" t="s">
        <v>1870</v>
      </c>
      <c r="C24" t="str">
        <f>MID(B24,FIND(":",B24)+2,FIND(",",B24)-FIND(":",B24)-2)</f>
        <v>40.12704086303711</v>
      </c>
      <c r="D24" t="str">
        <f>MID(B24,FIND("longitude",B24)+11,LEN(B24)-FIND("longitude",B24)-11)</f>
        <v xml:space="preserve"> -74.96730041503906</v>
      </c>
      <c r="E24" t="s">
        <v>1871</v>
      </c>
      <c r="F24">
        <v>4.3</v>
      </c>
      <c r="G24">
        <v>667</v>
      </c>
      <c r="H24" t="s">
        <v>3254</v>
      </c>
    </row>
    <row r="25" spans="1:8" x14ac:dyDescent="0.3">
      <c r="A25" t="s">
        <v>1533</v>
      </c>
      <c r="B25" t="s">
        <v>1534</v>
      </c>
      <c r="C25" t="str">
        <f>MID(B25,FIND(":",B25)+2,FIND(",",B25)-FIND(":",B25)-2)</f>
        <v>39.95286178588867</v>
      </c>
      <c r="D25" t="str">
        <f>MID(B25,FIND("longitude",B25)+11,LEN(B25)-FIND("longitude",B25)-11)</f>
        <v xml:space="preserve"> -75.14543151855469</v>
      </c>
      <c r="E25" t="s">
        <v>1535</v>
      </c>
      <c r="F25">
        <v>4.3</v>
      </c>
      <c r="G25">
        <v>13</v>
      </c>
      <c r="H25" t="s">
        <v>3129</v>
      </c>
    </row>
    <row r="26" spans="1:8" x14ac:dyDescent="0.3">
      <c r="A26" t="s">
        <v>1875</v>
      </c>
      <c r="B26" t="s">
        <v>1876</v>
      </c>
      <c r="C26" t="str">
        <f>MID(B26,FIND(":",B26)+2,FIND(",",B26)-FIND(":",B26)-2)</f>
        <v>40.070518493652344</v>
      </c>
      <c r="D26" t="str">
        <f>MID(B26,FIND("longitude",B26)+11,LEN(B26)-FIND("longitude",B26)-11)</f>
        <v xml:space="preserve"> -75.15516662597656</v>
      </c>
      <c r="E26" t="s">
        <v>3889</v>
      </c>
      <c r="F26">
        <v>4.3</v>
      </c>
      <c r="G26">
        <v>25</v>
      </c>
      <c r="H26" t="s">
        <v>3256</v>
      </c>
    </row>
    <row r="27" spans="1:8" x14ac:dyDescent="0.3">
      <c r="A27" t="s">
        <v>2176</v>
      </c>
      <c r="B27" t="s">
        <v>2177</v>
      </c>
      <c r="C27" t="str">
        <f>MID(B27,FIND(":",B27)+2,FIND(",",B27)-FIND(":",B27)-2)</f>
        <v>39.979007720947266</v>
      </c>
      <c r="D27" t="str">
        <f>MID(B27,FIND("longitude",B27)+11,LEN(B27)-FIND("longitude",B27)-11)</f>
        <v xml:space="preserve"> -75.16339874267578</v>
      </c>
      <c r="E27" t="s">
        <v>2178</v>
      </c>
      <c r="F27">
        <v>4.4000000000000004</v>
      </c>
      <c r="G27">
        <v>21</v>
      </c>
      <c r="H27" t="s">
        <v>3375</v>
      </c>
    </row>
    <row r="28" spans="1:8" x14ac:dyDescent="0.3">
      <c r="A28" t="s">
        <v>2032</v>
      </c>
      <c r="B28" t="s">
        <v>2033</v>
      </c>
      <c r="C28" t="str">
        <f>MID(B28,FIND(":",B28)+2,FIND(",",B28)-FIND(":",B28)-2)</f>
        <v>40.18233871459961</v>
      </c>
      <c r="D28" t="str">
        <f>MID(B28,FIND("longitude",B28)+11,LEN(B28)-FIND("longitude",B28)-11)</f>
        <v xml:space="preserve"> -75.54134368896484</v>
      </c>
      <c r="E28" t="s">
        <v>2034</v>
      </c>
      <c r="F28">
        <v>4.4000000000000004</v>
      </c>
      <c r="G28">
        <v>5</v>
      </c>
      <c r="H28" t="s">
        <v>3318</v>
      </c>
    </row>
    <row r="29" spans="1:8" x14ac:dyDescent="0.3">
      <c r="A29" t="s">
        <v>2162</v>
      </c>
      <c r="B29" t="s">
        <v>2163</v>
      </c>
      <c r="C29" t="str">
        <f>MID(B29,FIND(":",B29)+2,FIND(",",B29)-FIND(":",B29)-2)</f>
        <v>39.98418045043945</v>
      </c>
      <c r="D29" t="str">
        <f>MID(B29,FIND("longitude",B29)+11,LEN(B29)-FIND("longitude",B29)-11)</f>
        <v xml:space="preserve"> -75.13322448730469</v>
      </c>
      <c r="E29" t="s">
        <v>2164</v>
      </c>
      <c r="F29">
        <v>4.4000000000000004</v>
      </c>
      <c r="G29">
        <v>32</v>
      </c>
      <c r="H29" t="s">
        <v>3370</v>
      </c>
    </row>
    <row r="30" spans="1:8" x14ac:dyDescent="0.3">
      <c r="A30" t="s">
        <v>2181</v>
      </c>
      <c r="B30" t="s">
        <v>2182</v>
      </c>
      <c r="C30" t="str">
        <f>MID(B30,FIND(":",B30)+2,FIND(",",B30)-FIND(":",B30)-2)</f>
        <v>39.98856735229492</v>
      </c>
      <c r="D30" t="str">
        <f>MID(B30,FIND("longitude",B30)+11,LEN(B30)-FIND("longitude",B30)-11)</f>
        <v xml:space="preserve"> -75.18278503417969</v>
      </c>
      <c r="E30" t="s">
        <v>2183</v>
      </c>
      <c r="F30">
        <v>4.4000000000000004</v>
      </c>
      <c r="G30">
        <v>11</v>
      </c>
      <c r="H30" t="s">
        <v>3376</v>
      </c>
    </row>
    <row r="31" spans="1:8" x14ac:dyDescent="0.3">
      <c r="A31" t="s">
        <v>1947</v>
      </c>
      <c r="B31" t="s">
        <v>1948</v>
      </c>
      <c r="C31" t="str">
        <f>MID(B31,FIND(":",B31)+2,FIND(",",B31)-FIND(":",B31)-2)</f>
        <v>39.974098205566406</v>
      </c>
      <c r="D31" t="str">
        <f>MID(B31,FIND("longitude",B31)+11,LEN(B31)-FIND("longitude",B31)-11)</f>
        <v xml:space="preserve"> -75.63909912109375</v>
      </c>
      <c r="E31" t="s">
        <v>1949</v>
      </c>
      <c r="F31">
        <v>4.5</v>
      </c>
      <c r="G31">
        <v>48</v>
      </c>
      <c r="H31" t="s">
        <v>3284</v>
      </c>
    </row>
    <row r="32" spans="1:8" x14ac:dyDescent="0.3">
      <c r="A32" t="s">
        <v>1966</v>
      </c>
      <c r="B32" t="s">
        <v>1967</v>
      </c>
      <c r="C32" t="str">
        <f>MID(B32,FIND(":",B32)+2,FIND(",",B32)-FIND(":",B32)-2)</f>
        <v>39.887001037597656</v>
      </c>
      <c r="D32" t="str">
        <f>MID(B32,FIND("longitude",B32)+11,LEN(B32)-FIND("longitude",B32)-11)</f>
        <v xml:space="preserve"> -75.35265350341797</v>
      </c>
      <c r="E32" t="s">
        <v>1968</v>
      </c>
      <c r="F32">
        <v>4.5</v>
      </c>
      <c r="G32">
        <v>8</v>
      </c>
      <c r="H32" t="s">
        <v>3293</v>
      </c>
    </row>
    <row r="33" spans="1:8" x14ac:dyDescent="0.3">
      <c r="A33" t="s">
        <v>1561</v>
      </c>
      <c r="B33" t="s">
        <v>1562</v>
      </c>
      <c r="C33" t="str">
        <f>MID(B33,FIND(":",B33)+2,FIND(",",B33)-FIND(":",B33)-2)</f>
        <v>39.971832275390625</v>
      </c>
      <c r="D33" t="str">
        <f>MID(B33,FIND("longitude",B33)+11,LEN(B33)-FIND("longitude",B33)-11)</f>
        <v xml:space="preserve"> -75.11688995361328</v>
      </c>
      <c r="E33" t="s">
        <v>1563</v>
      </c>
      <c r="F33">
        <v>4.5</v>
      </c>
      <c r="G33">
        <v>4</v>
      </c>
      <c r="H33" t="s">
        <v>3137</v>
      </c>
    </row>
    <row r="34" spans="1:8" x14ac:dyDescent="0.3">
      <c r="A34" t="s">
        <v>1976</v>
      </c>
      <c r="B34" t="s">
        <v>1977</v>
      </c>
      <c r="C34" t="str">
        <f>MID(B34,FIND(":",B34)+2,FIND(",",B34)-FIND(":",B34)-2)</f>
        <v>39.972984313964844</v>
      </c>
      <c r="D34" t="str">
        <f>MID(B34,FIND("longitude",B34)+11,LEN(B34)-FIND("longitude",B34)-11)</f>
        <v xml:space="preserve"> -75.14409637451172</v>
      </c>
      <c r="E34" t="s">
        <v>1978</v>
      </c>
      <c r="F34">
        <v>4.5</v>
      </c>
      <c r="G34">
        <v>24</v>
      </c>
      <c r="H34" t="s">
        <v>3297</v>
      </c>
    </row>
    <row r="35" spans="1:8" x14ac:dyDescent="0.3">
      <c r="A35" t="s">
        <v>2155</v>
      </c>
      <c r="B35" t="s">
        <v>2156</v>
      </c>
      <c r="C35" t="str">
        <f>MID(B35,FIND(":",B35)+2,FIND(",",B35)-FIND(":",B35)-2)</f>
        <v>39.963008880615234</v>
      </c>
      <c r="D35" t="str">
        <f>MID(B35,FIND("longitude",B35)+11,LEN(B35)-FIND("longitude",B35)-11)</f>
        <v xml:space="preserve"> -75.20137786865234</v>
      </c>
      <c r="E35" t="s">
        <v>3885</v>
      </c>
      <c r="F35">
        <v>4.5</v>
      </c>
      <c r="G35">
        <v>8</v>
      </c>
      <c r="H35" t="s">
        <v>3367</v>
      </c>
    </row>
    <row r="36" spans="1:8" x14ac:dyDescent="0.3">
      <c r="A36" t="s">
        <v>1881</v>
      </c>
      <c r="B36" t="s">
        <v>1882</v>
      </c>
      <c r="C36" t="str">
        <f>MID(B36,FIND(":",B36)+2,FIND(",",B36)-FIND(":",B36)-2)</f>
        <v>40.21446990966797</v>
      </c>
      <c r="D36" t="str">
        <f>MID(B36,FIND("longitude",B36)+11,LEN(B36)-FIND("longitude",B36)-11)</f>
        <v xml:space="preserve"> -74.77857208251953</v>
      </c>
      <c r="E36" t="s">
        <v>1883</v>
      </c>
      <c r="F36">
        <v>4.5</v>
      </c>
      <c r="G36">
        <v>2</v>
      </c>
      <c r="H36" t="s">
        <v>3260</v>
      </c>
    </row>
    <row r="37" spans="1:8" x14ac:dyDescent="0.3">
      <c r="A37" t="s">
        <v>1593</v>
      </c>
      <c r="B37" t="s">
        <v>1594</v>
      </c>
      <c r="C37" t="str">
        <f>MID(B37,FIND(":",B37)+2,FIND(",",B37)-FIND(":",B37)-2)</f>
        <v>38.71723937988281</v>
      </c>
      <c r="D37" t="str">
        <f>MID(B37,FIND("longitude",B37)+11,LEN(B37)-FIND("longitude",B37)-11)</f>
        <v xml:space="preserve"> -75.11517333984375</v>
      </c>
      <c r="E37" t="s">
        <v>1595</v>
      </c>
      <c r="F37">
        <v>4.5</v>
      </c>
      <c r="G37">
        <v>38</v>
      </c>
      <c r="H37" t="s">
        <v>3153</v>
      </c>
    </row>
    <row r="38" spans="1:8" x14ac:dyDescent="0.3">
      <c r="A38" t="s">
        <v>3837</v>
      </c>
      <c r="B38" t="s">
        <v>1878</v>
      </c>
      <c r="C38" t="str">
        <f>MID(B38,FIND(":",B38)+2,FIND(",",B38)-FIND(":",B38)-2)</f>
        <v>40.235469818115234</v>
      </c>
      <c r="D38" t="str">
        <f>MID(B38,FIND("longitude",B38)+11,LEN(B38)-FIND("longitude",B38)-11)</f>
        <v xml:space="preserve"> -75.23747253417969</v>
      </c>
      <c r="E38" t="s">
        <v>3838</v>
      </c>
      <c r="F38">
        <v>4.5999999999999996</v>
      </c>
      <c r="G38">
        <v>20</v>
      </c>
      <c r="H38" t="s">
        <v>3258</v>
      </c>
    </row>
    <row r="39" spans="1:8" x14ac:dyDescent="0.3">
      <c r="A39" t="s">
        <v>1855</v>
      </c>
      <c r="B39" t="s">
        <v>1856</v>
      </c>
      <c r="C39" t="str">
        <f>MID(B39,FIND(":",B39)+2,FIND(",",B39)-FIND(":",B39)-2)</f>
        <v>40.18745040893555</v>
      </c>
      <c r="D39" t="str">
        <f>MID(B39,FIND("longitude",B39)+11,LEN(B39)-FIND("longitude",B39)-11)</f>
        <v xml:space="preserve"> -75.03553771972656</v>
      </c>
      <c r="E39" t="s">
        <v>3840</v>
      </c>
      <c r="F39">
        <v>4.5999999999999996</v>
      </c>
      <c r="G39">
        <v>33</v>
      </c>
      <c r="H39" t="s">
        <v>3249</v>
      </c>
    </row>
    <row r="40" spans="1:8" x14ac:dyDescent="0.3">
      <c r="A40" t="s">
        <v>1945</v>
      </c>
      <c r="B40" t="s">
        <v>1946</v>
      </c>
      <c r="C40" t="str">
        <f>MID(B40,FIND(":",B40)+2,FIND(",",B40)-FIND(":",B40)-2)</f>
        <v>40.06227493286133</v>
      </c>
      <c r="D40" t="str">
        <f>MID(B40,FIND("longitude",B40)+11,LEN(B40)-FIND("longitude",B40)-11)</f>
        <v xml:space="preserve"> -75.73522186279297</v>
      </c>
      <c r="E40" t="s">
        <v>3850</v>
      </c>
      <c r="F40">
        <v>4.5999999999999996</v>
      </c>
      <c r="G40">
        <v>21</v>
      </c>
      <c r="H40" t="s">
        <v>3283</v>
      </c>
    </row>
    <row r="41" spans="1:8" x14ac:dyDescent="0.3">
      <c r="A41" t="s">
        <v>1504</v>
      </c>
      <c r="B41" t="s">
        <v>1505</v>
      </c>
      <c r="C41" t="str">
        <f>MID(B41,FIND(":",B41)+2,FIND(",",B41)-FIND(":",B41)-2)</f>
        <v>40.061424255371094</v>
      </c>
      <c r="D41" t="str">
        <f>MID(B41,FIND("longitude",B41)+11,LEN(B41)-FIND("longitude",B41)-11)</f>
        <v xml:space="preserve"> -74.9842758178711</v>
      </c>
      <c r="E41" t="s">
        <v>1506</v>
      </c>
      <c r="F41">
        <v>4.5999999999999996</v>
      </c>
      <c r="G41">
        <v>5</v>
      </c>
      <c r="H41" t="s">
        <v>3118</v>
      </c>
    </row>
    <row r="42" spans="1:8" x14ac:dyDescent="0.3">
      <c r="A42" t="s">
        <v>2062</v>
      </c>
      <c r="B42" t="s">
        <v>2202</v>
      </c>
      <c r="C42" t="str">
        <f>MID(B42,FIND(":",B42)+2,FIND(",",B42)-FIND(":",B42)-2)</f>
        <v>40.29631042480469</v>
      </c>
      <c r="D42" t="str">
        <f>MID(B42,FIND("longitude",B42)+11,LEN(B42)-FIND("longitude",B42)-11)</f>
        <v xml:space="preserve"> -75.21684265136719</v>
      </c>
      <c r="E42" t="s">
        <v>3880</v>
      </c>
      <c r="F42">
        <v>4.5999999999999996</v>
      </c>
      <c r="G42">
        <v>59</v>
      </c>
      <c r="H42" t="s">
        <v>3384</v>
      </c>
    </row>
    <row r="43" spans="1:8" x14ac:dyDescent="0.3">
      <c r="A43" t="s">
        <v>2106</v>
      </c>
      <c r="B43" t="s">
        <v>2107</v>
      </c>
      <c r="C43" t="str">
        <f>MID(B43,FIND(":",B43)+2,FIND(",",B43)-FIND(":",B43)-2)</f>
        <v>39.96151351928711</v>
      </c>
      <c r="D43" t="str">
        <f>MID(B43,FIND("longitude",B43)+11,LEN(B43)-FIND("longitude",B43)-11)</f>
        <v xml:space="preserve"> -75.27228546142578</v>
      </c>
      <c r="E43" t="s">
        <v>2108</v>
      </c>
      <c r="F43">
        <v>4.5999999999999996</v>
      </c>
      <c r="G43">
        <v>17</v>
      </c>
      <c r="H43" t="s">
        <v>3347</v>
      </c>
    </row>
    <row r="44" spans="1:8" x14ac:dyDescent="0.3">
      <c r="A44" t="s">
        <v>2009</v>
      </c>
      <c r="B44" t="s">
        <v>2010</v>
      </c>
      <c r="C44" t="str">
        <f>MID(B44,FIND(":",B44)+2,FIND(",",B44)-FIND(":",B44)-2)</f>
        <v>39.94194030761719</v>
      </c>
      <c r="D44" t="str">
        <f>MID(B44,FIND("longitude",B44)+11,LEN(B44)-FIND("longitude",B44)-11)</f>
        <v xml:space="preserve"> -75.26753234863281</v>
      </c>
      <c r="E44" t="s">
        <v>2011</v>
      </c>
      <c r="F44">
        <v>4.5999999999999996</v>
      </c>
      <c r="G44">
        <v>49</v>
      </c>
      <c r="H44" t="s">
        <v>3309</v>
      </c>
    </row>
    <row r="45" spans="1:8" x14ac:dyDescent="0.3">
      <c r="A45" t="s">
        <v>1918</v>
      </c>
      <c r="B45" t="s">
        <v>1919</v>
      </c>
      <c r="C45" t="str">
        <f>MID(B45,FIND(":",B45)+2,FIND(",",B45)-FIND(":",B45)-2)</f>
        <v>40.36103820800781</v>
      </c>
      <c r="D45" t="str">
        <f>MID(B45,FIND("longitude",B45)+11,LEN(B45)-FIND("longitude",B45)-11)</f>
        <v xml:space="preserve"> -75.648193359375</v>
      </c>
      <c r="E45" t="s">
        <v>3896</v>
      </c>
      <c r="F45">
        <v>4.5999999999999996</v>
      </c>
      <c r="G45">
        <v>32</v>
      </c>
      <c r="H45" t="s">
        <v>3273</v>
      </c>
    </row>
    <row r="46" spans="1:8" x14ac:dyDescent="0.3">
      <c r="A46" t="s">
        <v>1994</v>
      </c>
      <c r="B46" t="s">
        <v>1995</v>
      </c>
      <c r="C46" t="str">
        <f>MID(B46,FIND(":",B46)+2,FIND(",",B46)-FIND(":",B46)-2)</f>
        <v>41.31931686401367</v>
      </c>
      <c r="D46" t="str">
        <f>MID(B46,FIND("longitude",B46)+11,LEN(B46)-FIND("longitude",B46)-11)</f>
        <v xml:space="preserve"> -75.05448913574219</v>
      </c>
      <c r="E46" t="s">
        <v>1996</v>
      </c>
      <c r="F46">
        <v>4.5999999999999996</v>
      </c>
      <c r="G46">
        <v>2</v>
      </c>
      <c r="H46" t="s">
        <v>3303</v>
      </c>
    </row>
    <row r="47" spans="1:8" x14ac:dyDescent="0.3">
      <c r="A47" t="s">
        <v>1979</v>
      </c>
      <c r="B47" t="s">
        <v>1980</v>
      </c>
      <c r="C47" t="str">
        <f>MID(B47,FIND(":",B47)+2,FIND(",",B47)-FIND(":",B47)-2)</f>
        <v>41.0484619140625</v>
      </c>
      <c r="D47" t="str">
        <f>MID(B47,FIND("longitude",B47)+11,LEN(B47)-FIND("longitude",B47)-11)</f>
        <v xml:space="preserve"> -75.54661560058594</v>
      </c>
      <c r="E47" t="s">
        <v>1981</v>
      </c>
      <c r="F47">
        <v>4.7</v>
      </c>
      <c r="G47">
        <v>34</v>
      </c>
      <c r="H47" t="s">
        <v>3298</v>
      </c>
    </row>
    <row r="48" spans="1:8" x14ac:dyDescent="0.3">
      <c r="A48" t="s">
        <v>1540</v>
      </c>
      <c r="B48" t="s">
        <v>1541</v>
      </c>
      <c r="C48" t="str">
        <f>MID(B48,FIND(":",B48)+2,FIND(",",B48)-FIND(":",B48)-2)</f>
        <v>39.9527587890625</v>
      </c>
      <c r="D48" t="str">
        <f>MID(B48,FIND("longitude",B48)+11,LEN(B48)-FIND("longitude",B48)-11)</f>
        <v xml:space="preserve"> -75.14534759521484</v>
      </c>
      <c r="E48" t="s">
        <v>1542</v>
      </c>
      <c r="F48">
        <v>4.7</v>
      </c>
      <c r="G48">
        <v>40</v>
      </c>
      <c r="H48" t="s">
        <v>3132</v>
      </c>
    </row>
    <row r="49" spans="1:8" x14ac:dyDescent="0.3">
      <c r="A49" t="s">
        <v>2140</v>
      </c>
      <c r="B49" t="s">
        <v>2141</v>
      </c>
      <c r="C49" t="str">
        <f>MID(B49,FIND(":",B49)+2,FIND(",",B49)-FIND(":",B49)-2)</f>
        <v>39.965301513671875</v>
      </c>
      <c r="D49" t="str">
        <f>MID(B49,FIND("longitude",B49)+11,LEN(B49)-FIND("longitude",B49)-11)</f>
        <v xml:space="preserve"> -75.19020080566406</v>
      </c>
      <c r="E49" t="s">
        <v>2142</v>
      </c>
      <c r="F49">
        <v>4.7</v>
      </c>
      <c r="G49">
        <v>66</v>
      </c>
      <c r="H49" t="s">
        <v>3361</v>
      </c>
    </row>
    <row r="50" spans="1:8" x14ac:dyDescent="0.3">
      <c r="A50" t="s">
        <v>1969</v>
      </c>
      <c r="B50" t="s">
        <v>1970</v>
      </c>
      <c r="C50" t="str">
        <f>MID(B50,FIND(":",B50)+2,FIND(",",B50)-FIND(":",B50)-2)</f>
        <v>39.901309967041016</v>
      </c>
      <c r="D50" t="str">
        <f>MID(B50,FIND("longitude",B50)+11,LEN(B50)-FIND("longitude",B50)-11)</f>
        <v xml:space="preserve"> -75.34677124023438</v>
      </c>
      <c r="E50" t="s">
        <v>3881</v>
      </c>
      <c r="F50">
        <v>4.7</v>
      </c>
      <c r="G50">
        <v>14</v>
      </c>
      <c r="H50" t="s">
        <v>3294</v>
      </c>
    </row>
    <row r="51" spans="1:8" x14ac:dyDescent="0.3">
      <c r="A51" t="s">
        <v>1857</v>
      </c>
      <c r="B51" t="s">
        <v>1858</v>
      </c>
      <c r="C51" t="str">
        <f>MID(B51,FIND(":",B51)+2,FIND(",",B51)-FIND(":",B51)-2)</f>
        <v>40.16947937011719</v>
      </c>
      <c r="D51" t="str">
        <f>MID(B51,FIND("longitude",B51)+11,LEN(B51)-FIND("longitude",B51)-11)</f>
        <v xml:space="preserve"> -74.92022705078125</v>
      </c>
      <c r="E51" t="s">
        <v>3882</v>
      </c>
      <c r="F51">
        <v>4.7</v>
      </c>
      <c r="G51">
        <v>15</v>
      </c>
      <c r="H51" t="s">
        <v>3250</v>
      </c>
    </row>
    <row r="52" spans="1:8" x14ac:dyDescent="0.3">
      <c r="A52" t="s">
        <v>1485</v>
      </c>
      <c r="B52" t="s">
        <v>1486</v>
      </c>
      <c r="C52" t="str">
        <f>MID(B52,FIND(":",B52)+2,FIND(",",B52)-FIND(":",B52)-2)</f>
        <v>40.09689712524414</v>
      </c>
      <c r="D52" t="str">
        <f>MID(B52,FIND("longitude",B52)+11,LEN(B52)-FIND("longitude",B52)-11)</f>
        <v xml:space="preserve"> -74.8514404296875</v>
      </c>
      <c r="E52" t="s">
        <v>3897</v>
      </c>
      <c r="F52">
        <v>4.7</v>
      </c>
      <c r="G52">
        <v>3</v>
      </c>
      <c r="H52" t="s">
        <v>3108</v>
      </c>
    </row>
    <row r="53" spans="1:8" x14ac:dyDescent="0.3">
      <c r="A53" t="s">
        <v>2053</v>
      </c>
      <c r="B53" t="s">
        <v>2054</v>
      </c>
      <c r="C53" t="str">
        <f>MID(B53,FIND(":",B53)+2,FIND(",",B53)-FIND(":",B53)-2)</f>
        <v>40.30030059814453</v>
      </c>
      <c r="D53" t="str">
        <f>MID(B53,FIND("longitude",B53)+11,LEN(B53)-FIND("longitude",B53)-11)</f>
        <v xml:space="preserve"> -75.21935272216797</v>
      </c>
      <c r="E53" t="s">
        <v>3832</v>
      </c>
      <c r="F53">
        <v>4.8</v>
      </c>
      <c r="G53">
        <v>29</v>
      </c>
      <c r="H53" t="s">
        <v>3326</v>
      </c>
    </row>
    <row r="54" spans="1:8" x14ac:dyDescent="0.3">
      <c r="A54" t="s">
        <v>2015</v>
      </c>
      <c r="B54" t="s">
        <v>2016</v>
      </c>
      <c r="C54" t="str">
        <f>MID(B54,FIND(":",B54)+2,FIND(",",B54)-FIND(":",B54)-2)</f>
        <v>40.00457000732422</v>
      </c>
      <c r="D54" t="str">
        <f>MID(B54,FIND("longitude",B54)+11,LEN(B54)-FIND("longitude",B54)-11)</f>
        <v xml:space="preserve"> -75.36968231201172</v>
      </c>
      <c r="E54" t="s">
        <v>2017</v>
      </c>
      <c r="F54">
        <v>4.8</v>
      </c>
      <c r="G54">
        <v>20</v>
      </c>
      <c r="H54" t="s">
        <v>3311</v>
      </c>
    </row>
    <row r="55" spans="1:8" x14ac:dyDescent="0.3">
      <c r="A55" t="s">
        <v>2209</v>
      </c>
      <c r="B55" t="s">
        <v>2210</v>
      </c>
      <c r="C55" t="str">
        <f>MID(B55,FIND(":",B55)+2,FIND(",",B55)-FIND(":",B55)-2)</f>
        <v>40.50400161743164</v>
      </c>
      <c r="D55" t="str">
        <f>MID(B55,FIND("longitude",B55)+11,LEN(B55)-FIND("longitude",B55)-11)</f>
        <v xml:space="preserve"> -75.10550689697266</v>
      </c>
      <c r="E55" t="s">
        <v>3834</v>
      </c>
      <c r="F55">
        <v>4.8</v>
      </c>
      <c r="G55">
        <v>32</v>
      </c>
      <c r="H55" t="s">
        <v>3388</v>
      </c>
    </row>
    <row r="56" spans="1:8" x14ac:dyDescent="0.3">
      <c r="A56" t="s">
        <v>2184</v>
      </c>
      <c r="B56" t="s">
        <v>2185</v>
      </c>
      <c r="C56" t="str">
        <f>MID(B56,FIND(":",B56)+2,FIND(",",B56)-FIND(":",B56)-2)</f>
        <v>39.9874267578125</v>
      </c>
      <c r="D56" t="str">
        <f>MID(B56,FIND("longitude",B56)+11,LEN(B56)-FIND("longitude",B56)-11)</f>
        <v xml:space="preserve"> -75.1557846069336</v>
      </c>
      <c r="E56" t="s">
        <v>2186</v>
      </c>
      <c r="F56">
        <v>4.8</v>
      </c>
      <c r="G56">
        <v>6</v>
      </c>
      <c r="H56" t="s">
        <v>3378</v>
      </c>
    </row>
    <row r="57" spans="1:8" x14ac:dyDescent="0.3">
      <c r="A57" t="s">
        <v>1929</v>
      </c>
      <c r="B57" t="s">
        <v>1930</v>
      </c>
      <c r="C57" t="str">
        <f>MID(B57,FIND(":",B57)+2,FIND(",",B57)-FIND(":",B57)-2)</f>
        <v>40.24668884277344</v>
      </c>
      <c r="D57" t="str">
        <f>MID(B57,FIND("longitude",B57)+11,LEN(B57)-FIND("longitude",B57)-11)</f>
        <v xml:space="preserve"> -75.64927673339844</v>
      </c>
      <c r="E57" t="s">
        <v>3848</v>
      </c>
      <c r="F57">
        <v>4.8</v>
      </c>
      <c r="G57">
        <v>26</v>
      </c>
      <c r="H57" t="s">
        <v>3274</v>
      </c>
    </row>
    <row r="58" spans="1:8" x14ac:dyDescent="0.3">
      <c r="A58" t="s">
        <v>1937</v>
      </c>
      <c r="B58" t="s">
        <v>1938</v>
      </c>
      <c r="C58" t="str">
        <f>MID(B58,FIND(":",B58)+2,FIND(",",B58)-FIND(":",B58)-2)</f>
        <v>40.00674819946289</v>
      </c>
      <c r="D58" t="str">
        <f>MID(B58,FIND("longitude",B58)+11,LEN(B58)-FIND("longitude",B58)-11)</f>
        <v xml:space="preserve"> -75.7095718383789</v>
      </c>
      <c r="E58" t="s">
        <v>3849</v>
      </c>
      <c r="F58">
        <v>4.8</v>
      </c>
      <c r="G58">
        <v>7</v>
      </c>
      <c r="H58" t="s">
        <v>3280</v>
      </c>
    </row>
    <row r="59" spans="1:8" x14ac:dyDescent="0.3">
      <c r="A59" t="s">
        <v>2187</v>
      </c>
      <c r="B59" t="s">
        <v>2188</v>
      </c>
      <c r="C59" t="str">
        <f>MID(B59,FIND(":",B59)+2,FIND(",",B59)-FIND(":",B59)-2)</f>
        <v>40.02170944213867</v>
      </c>
      <c r="D59" t="str">
        <f>MID(B59,FIND("longitude",B59)+11,LEN(B59)-FIND("longitude",B59)-11)</f>
        <v xml:space="preserve"> -75.1617431640625</v>
      </c>
      <c r="E59" t="s">
        <v>2189</v>
      </c>
      <c r="F59">
        <v>4.8</v>
      </c>
      <c r="G59">
        <v>126</v>
      </c>
      <c r="H59" t="s">
        <v>3379</v>
      </c>
    </row>
    <row r="60" spans="1:8" x14ac:dyDescent="0.3">
      <c r="A60" t="s">
        <v>1879</v>
      </c>
      <c r="B60" t="s">
        <v>1880</v>
      </c>
      <c r="C60" t="str">
        <f>MID(B60,FIND(":",B60)+2,FIND(",",B60)-FIND(":",B60)-2)</f>
        <v>40.110206604003906</v>
      </c>
      <c r="D60" t="str">
        <f>MID(B60,FIND("longitude",B60)+11,LEN(B60)-FIND("longitude",B60)-11)</f>
        <v xml:space="preserve"> -75.1467056274414</v>
      </c>
      <c r="E60" t="s">
        <v>3852</v>
      </c>
      <c r="F60">
        <v>4.8</v>
      </c>
      <c r="G60">
        <v>58</v>
      </c>
      <c r="H60" t="s">
        <v>3259</v>
      </c>
    </row>
    <row r="61" spans="1:8" x14ac:dyDescent="0.3">
      <c r="A61" t="s">
        <v>1545</v>
      </c>
      <c r="B61" t="s">
        <v>1546</v>
      </c>
      <c r="C61" t="str">
        <f>MID(B61,FIND(":",B61)+2,FIND(",",B61)-FIND(":",B61)-2)</f>
        <v>39.94829559326172</v>
      </c>
      <c r="D61" t="str">
        <f>MID(B61,FIND("longitude",B61)+11,LEN(B61)-FIND("longitude",B61)-11)</f>
        <v xml:space="preserve"> -75.14399719238281</v>
      </c>
      <c r="E61" t="s">
        <v>1547</v>
      </c>
      <c r="F61">
        <v>4.8</v>
      </c>
      <c r="G61">
        <v>80</v>
      </c>
      <c r="H61" t="s">
        <v>3134</v>
      </c>
    </row>
    <row r="62" spans="1:8" x14ac:dyDescent="0.3">
      <c r="A62" t="s">
        <v>2211</v>
      </c>
      <c r="B62" t="s">
        <v>2212</v>
      </c>
      <c r="C62" t="str">
        <f>MID(B62,FIND(":",B62)+2,FIND(",",B62)-FIND(":",B62)-2)</f>
        <v>40.404998779296875</v>
      </c>
      <c r="D62" t="str">
        <f>MID(B62,FIND("longitude",B62)+11,LEN(B62)-FIND("longitude",B62)-11)</f>
        <v xml:space="preserve"> -75.0353012084961</v>
      </c>
      <c r="E62" t="s">
        <v>3861</v>
      </c>
      <c r="F62">
        <v>4.8</v>
      </c>
      <c r="G62">
        <v>82</v>
      </c>
      <c r="H62" t="s">
        <v>3389</v>
      </c>
    </row>
    <row r="63" spans="1:8" x14ac:dyDescent="0.3">
      <c r="A63" t="s">
        <v>1491</v>
      </c>
      <c r="B63" t="s">
        <v>1492</v>
      </c>
      <c r="C63" t="str">
        <f>MID(B63,FIND(":",B63)+2,FIND(",",B63)-FIND(":",B63)-2)</f>
        <v>40.05943298339844</v>
      </c>
      <c r="D63" t="str">
        <f>MID(B63,FIND("longitude",B63)+11,LEN(B63)-FIND("longitude",B63)-11)</f>
        <v xml:space="preserve"> -74.9654769897461</v>
      </c>
      <c r="E63" t="s">
        <v>3870</v>
      </c>
      <c r="F63">
        <v>4.8</v>
      </c>
      <c r="G63">
        <v>24</v>
      </c>
      <c r="H63" t="s">
        <v>3110</v>
      </c>
    </row>
    <row r="64" spans="1:8" x14ac:dyDescent="0.3">
      <c r="A64" t="s">
        <v>1982</v>
      </c>
      <c r="B64" t="s">
        <v>1983</v>
      </c>
      <c r="C64" t="str">
        <f>MID(B64,FIND(":",B64)+2,FIND(",",B64)-FIND(":",B64)-2)</f>
        <v>41.107547760009766</v>
      </c>
      <c r="D64" t="str">
        <f>MID(B64,FIND("longitude",B64)+11,LEN(B64)-FIND("longitude",B64)-11)</f>
        <v xml:space="preserve"> -75.05338287353516</v>
      </c>
      <c r="E64" t="s">
        <v>1984</v>
      </c>
      <c r="F64">
        <v>4.8</v>
      </c>
      <c r="G64">
        <v>58</v>
      </c>
      <c r="H64" t="s">
        <v>3299</v>
      </c>
    </row>
    <row r="65" spans="1:8" x14ac:dyDescent="0.3">
      <c r="A65" t="s">
        <v>1548</v>
      </c>
      <c r="B65" t="s">
        <v>1549</v>
      </c>
      <c r="C65" t="str">
        <f>MID(B65,FIND(":",B65)+2,FIND(",",B65)-FIND(":",B65)-2)</f>
        <v>39.95607376098633</v>
      </c>
      <c r="D65" t="str">
        <f>MID(B65,FIND("longitude",B65)+11,LEN(B65)-FIND("longitude",B65)-11)</f>
        <v xml:space="preserve"> -75.14532470703125</v>
      </c>
      <c r="E65" t="s">
        <v>1550</v>
      </c>
      <c r="F65">
        <v>4.8</v>
      </c>
      <c r="G65">
        <v>128</v>
      </c>
      <c r="H65" t="s">
        <v>3135</v>
      </c>
    </row>
    <row r="66" spans="1:8" x14ac:dyDescent="0.3">
      <c r="A66" t="s">
        <v>2173</v>
      </c>
      <c r="B66" t="s">
        <v>2174</v>
      </c>
      <c r="C66" t="str">
        <f>MID(B66,FIND(":",B66)+2,FIND(",",B66)-FIND(":",B66)-2)</f>
        <v>39.987300872802734</v>
      </c>
      <c r="D66" t="str">
        <f>MID(B66,FIND("longitude",B66)+11,LEN(B66)-FIND("longitude",B66)-11)</f>
        <v xml:space="preserve"> -75.15560150146484</v>
      </c>
      <c r="E66" t="s">
        <v>2175</v>
      </c>
      <c r="F66">
        <v>4.8</v>
      </c>
      <c r="G66">
        <v>96</v>
      </c>
      <c r="H66" t="s">
        <v>3374</v>
      </c>
    </row>
    <row r="67" spans="1:8" x14ac:dyDescent="0.3">
      <c r="A67" t="s">
        <v>1887</v>
      </c>
      <c r="B67" t="s">
        <v>1888</v>
      </c>
      <c r="C67" t="str">
        <f>MID(B67,FIND(":",B67)+2,FIND(",",B67)-FIND(":",B67)-2)</f>
        <v>40.18927001953125</v>
      </c>
      <c r="D67" t="str">
        <f>MID(B67,FIND("longitude",B67)+11,LEN(B67)-FIND("longitude",B67)-11)</f>
        <v xml:space="preserve"> -75.53230285644531</v>
      </c>
      <c r="E67" t="s">
        <v>1889</v>
      </c>
      <c r="F67">
        <v>4.8</v>
      </c>
      <c r="G67">
        <v>12</v>
      </c>
      <c r="H67" t="s">
        <v>3261</v>
      </c>
    </row>
    <row r="68" spans="1:8" x14ac:dyDescent="0.3">
      <c r="A68" t="s">
        <v>2193</v>
      </c>
      <c r="B68" t="s">
        <v>2194</v>
      </c>
      <c r="C68" t="str">
        <f>MID(B68,FIND(":",B68)+2,FIND(",",B68)-FIND(":",B68)-2)</f>
        <v>40.02139663696289</v>
      </c>
      <c r="D68" t="str">
        <f>MID(B68,FIND("longitude",B68)+11,LEN(B68)-FIND("longitude",B68)-11)</f>
        <v xml:space="preserve"> -75.16187286376953</v>
      </c>
      <c r="E68" t="s">
        <v>2195</v>
      </c>
      <c r="F68">
        <v>4.8</v>
      </c>
      <c r="G68">
        <v>144</v>
      </c>
      <c r="H68" t="s">
        <v>3381</v>
      </c>
    </row>
    <row r="69" spans="1:8" x14ac:dyDescent="0.3">
      <c r="A69" t="s">
        <v>1596</v>
      </c>
      <c r="B69" t="s">
        <v>1597</v>
      </c>
      <c r="C69" t="str">
        <f>MID(B69,FIND(":",B69)+2,FIND(",",B69)-FIND(":",B69)-2)</f>
        <v>38.71627426147461</v>
      </c>
      <c r="D69" t="str">
        <f>MID(B69,FIND("longitude",B69)+11,LEN(B69)-FIND("longitude",B69)-11)</f>
        <v xml:space="preserve"> -75.10406494140625</v>
      </c>
      <c r="E69" t="s">
        <v>1598</v>
      </c>
      <c r="F69">
        <v>4.8</v>
      </c>
      <c r="G69">
        <v>67</v>
      </c>
      <c r="H69" t="s">
        <v>3154</v>
      </c>
    </row>
    <row r="70" spans="1:8" x14ac:dyDescent="0.3">
      <c r="A70" t="s">
        <v>2063</v>
      </c>
      <c r="B70" t="s">
        <v>2064</v>
      </c>
      <c r="C70" t="str">
        <f>MID(B70,FIND(":",B70)+2,FIND(",",B70)-FIND(":",B70)-2)</f>
        <v>40.36643600463867</v>
      </c>
      <c r="D70" t="str">
        <f>MID(B70,FIND("longitude",B70)+11,LEN(B70)-FIND("longitude",B70)-11)</f>
        <v xml:space="preserve"> -75.02249908447266</v>
      </c>
      <c r="E70" t="s">
        <v>3824</v>
      </c>
      <c r="F70">
        <v>4.9000000000000004</v>
      </c>
      <c r="G70">
        <v>20</v>
      </c>
      <c r="H70" t="s">
        <v>3330</v>
      </c>
    </row>
    <row r="71" spans="1:8" x14ac:dyDescent="0.3">
      <c r="A71" t="s">
        <v>2041</v>
      </c>
      <c r="B71" t="s">
        <v>2042</v>
      </c>
      <c r="C71" t="str">
        <f>MID(B71,FIND(":",B71)+2,FIND(",",B71)-FIND(":",B71)-2)</f>
        <v>40.00724411010742</v>
      </c>
      <c r="D71" t="str">
        <f>MID(B71,FIND("longitude",B71)+11,LEN(B71)-FIND("longitude",B71)-11)</f>
        <v xml:space="preserve"> -75.28422546386719</v>
      </c>
      <c r="E71" t="s">
        <v>2043</v>
      </c>
      <c r="F71">
        <v>4.9000000000000004</v>
      </c>
      <c r="G71">
        <v>60</v>
      </c>
      <c r="H71" t="s">
        <v>3321</v>
      </c>
    </row>
    <row r="72" spans="1:8" x14ac:dyDescent="0.3">
      <c r="A72" t="s">
        <v>2092</v>
      </c>
      <c r="B72" t="s">
        <v>2093</v>
      </c>
      <c r="C72" t="str">
        <f>MID(B72,FIND(":",B72)+2,FIND(",",B72)-FIND(":",B72)-2)</f>
        <v>40.08652877807617</v>
      </c>
      <c r="D72" t="str">
        <f>MID(B72,FIND("longitude",B72)+11,LEN(B72)-FIND("longitude",B72)-11)</f>
        <v xml:space="preserve"> -75.09774017333984</v>
      </c>
      <c r="E72" t="s">
        <v>3827</v>
      </c>
      <c r="F72">
        <v>4.9000000000000004</v>
      </c>
      <c r="G72">
        <v>74</v>
      </c>
      <c r="H72" t="s">
        <v>3342</v>
      </c>
    </row>
    <row r="73" spans="1:8" x14ac:dyDescent="0.3">
      <c r="A73" t="s">
        <v>2012</v>
      </c>
      <c r="B73" t="s">
        <v>2013</v>
      </c>
      <c r="C73" t="str">
        <f>MID(B73,FIND(":",B73)+2,FIND(",",B73)-FIND(":",B73)-2)</f>
        <v>40.004581451416016</v>
      </c>
      <c r="D73" t="str">
        <f>MID(B73,FIND("longitude",B73)+11,LEN(B73)-FIND("longitude",B73)-11)</f>
        <v xml:space="preserve"> -75.3675308227539</v>
      </c>
      <c r="E73" t="s">
        <v>2014</v>
      </c>
      <c r="F73">
        <v>4.9000000000000004</v>
      </c>
      <c r="G73">
        <v>12</v>
      </c>
      <c r="H73" t="s">
        <v>3310</v>
      </c>
    </row>
    <row r="74" spans="1:8" x14ac:dyDescent="0.3">
      <c r="A74" t="s">
        <v>1895</v>
      </c>
      <c r="B74" t="s">
        <v>1896</v>
      </c>
      <c r="C74" t="str">
        <f>MID(B74,FIND(":",B74)+2,FIND(",",B74)-FIND(":",B74)-2)</f>
        <v>40.11714172363281</v>
      </c>
      <c r="D74" t="str">
        <f>MID(B74,FIND("longitude",B74)+11,LEN(B74)-FIND("longitude",B74)-11)</f>
        <v xml:space="preserve"> -75.60415649414062</v>
      </c>
      <c r="E74" t="s">
        <v>3839</v>
      </c>
      <c r="F74">
        <v>4.9000000000000004</v>
      </c>
      <c r="G74">
        <v>204</v>
      </c>
      <c r="H74" t="s">
        <v>3264</v>
      </c>
    </row>
    <row r="75" spans="1:8" x14ac:dyDescent="0.3">
      <c r="A75" t="s">
        <v>2058</v>
      </c>
      <c r="B75" t="s">
        <v>2059</v>
      </c>
      <c r="C75" t="str">
        <f>MID(B75,FIND(":",B75)+2,FIND(",",B75)-FIND(":",B75)-2)</f>
        <v>40.30965042114258</v>
      </c>
      <c r="D75" t="str">
        <f>MID(B75,FIND("longitude",B75)+11,LEN(B75)-FIND("longitude",B75)-11)</f>
        <v xml:space="preserve"> -75.04827880859375</v>
      </c>
      <c r="E75" t="s">
        <v>3841</v>
      </c>
      <c r="F75">
        <v>4.9000000000000004</v>
      </c>
      <c r="G75">
        <v>22</v>
      </c>
      <c r="H75" t="s">
        <v>3328</v>
      </c>
    </row>
    <row r="76" spans="1:8" x14ac:dyDescent="0.3">
      <c r="A76" t="s">
        <v>2165</v>
      </c>
      <c r="B76" t="s">
        <v>2166</v>
      </c>
      <c r="C76" t="str">
        <f>MID(B76,FIND(":",B76)+2,FIND(",",B76)-FIND(":",B76)-2)</f>
        <v>39.98088455200195</v>
      </c>
      <c r="D76" t="str">
        <f>MID(B76,FIND("longitude",B76)+11,LEN(B76)-FIND("longitude",B76)-11)</f>
        <v xml:space="preserve"> -75.13439178466797</v>
      </c>
      <c r="E76" t="s">
        <v>2167</v>
      </c>
      <c r="F76">
        <v>4.9000000000000004</v>
      </c>
      <c r="G76">
        <v>47</v>
      </c>
      <c r="H76" t="s">
        <v>3371</v>
      </c>
    </row>
    <row r="77" spans="1:8" x14ac:dyDescent="0.3">
      <c r="A77" t="s">
        <v>1909</v>
      </c>
      <c r="B77" t="s">
        <v>1910</v>
      </c>
      <c r="C77" t="str">
        <f>MID(B77,FIND(":",B77)+2,FIND(",",B77)-FIND(":",B77)-2)</f>
        <v>40.10118103027344</v>
      </c>
      <c r="D77" t="str">
        <f>MID(B77,FIND("longitude",B77)+11,LEN(B77)-FIND("longitude",B77)-11)</f>
        <v xml:space="preserve"> -75.62458801269531</v>
      </c>
      <c r="E77" t="s">
        <v>3856</v>
      </c>
      <c r="F77">
        <v>4.9000000000000004</v>
      </c>
      <c r="G77">
        <v>101</v>
      </c>
      <c r="H77" t="s">
        <v>3269</v>
      </c>
    </row>
    <row r="78" spans="1:8" x14ac:dyDescent="0.3">
      <c r="A78" t="s">
        <v>1952</v>
      </c>
      <c r="B78" t="s">
        <v>1953</v>
      </c>
      <c r="C78" t="str">
        <f>MID(B78,FIND(":",B78)+2,FIND(",",B78)-FIND(":",B78)-2)</f>
        <v>40.00861358642578</v>
      </c>
      <c r="D78" t="str">
        <f>MID(B78,FIND("longitude",B78)+11,LEN(B78)-FIND("longitude",B78)-11)</f>
        <v xml:space="preserve"> -75.63410186767578</v>
      </c>
      <c r="E78" t="s">
        <v>1954</v>
      </c>
      <c r="F78">
        <v>4.9000000000000004</v>
      </c>
      <c r="G78">
        <v>8</v>
      </c>
      <c r="H78" t="s">
        <v>3286</v>
      </c>
    </row>
    <row r="79" spans="1:8" x14ac:dyDescent="0.3">
      <c r="A79" t="s">
        <v>1927</v>
      </c>
      <c r="B79" t="s">
        <v>1928</v>
      </c>
      <c r="C79" t="str">
        <f>MID(B79,FIND(":",B79)+2,FIND(",",B79)-FIND(":",B79)-2)</f>
        <v>40.21099853515625</v>
      </c>
      <c r="D79" t="str">
        <f>MID(B79,FIND("longitude",B79)+11,LEN(B79)-FIND("longitude",B79)-11)</f>
        <v xml:space="preserve"> -75.81430053710938</v>
      </c>
      <c r="E79" t="s">
        <v>3863</v>
      </c>
      <c r="F79">
        <v>4.9000000000000004</v>
      </c>
      <c r="G79">
        <v>18</v>
      </c>
      <c r="H79" t="s">
        <v>3277</v>
      </c>
    </row>
    <row r="80" spans="1:8" x14ac:dyDescent="0.3">
      <c r="A80" t="s">
        <v>1556</v>
      </c>
      <c r="B80" t="s">
        <v>1557</v>
      </c>
      <c r="C80" t="str">
        <f>MID(B80,FIND(":",B80)+2,FIND(",",B80)-FIND(":",B80)-2)</f>
        <v>39.97314453125</v>
      </c>
      <c r="D80" t="str">
        <f>MID(B80,FIND("longitude",B80)+11,LEN(B80)-FIND("longitude",B80)-11)</f>
        <v xml:space="preserve"> -75.13544464111328</v>
      </c>
      <c r="E80" t="s">
        <v>3867</v>
      </c>
      <c r="F80">
        <v>4.9000000000000004</v>
      </c>
      <c r="G80">
        <v>12</v>
      </c>
      <c r="H80" t="s">
        <v>3138</v>
      </c>
    </row>
    <row r="81" spans="1:8" x14ac:dyDescent="0.3">
      <c r="A81" t="s">
        <v>1988</v>
      </c>
      <c r="B81" t="s">
        <v>1989</v>
      </c>
      <c r="C81" t="str">
        <f>MID(B81,FIND(":",B81)+2,FIND(",",B81)-FIND(":",B81)-2)</f>
        <v>41.05110549926758</v>
      </c>
      <c r="D81" t="str">
        <f>MID(B81,FIND("longitude",B81)+11,LEN(B81)-FIND("longitude",B81)-11)</f>
        <v xml:space="preserve"> -75.59040069580078</v>
      </c>
      <c r="E81" t="s">
        <v>1990</v>
      </c>
      <c r="F81">
        <v>4.9000000000000004</v>
      </c>
      <c r="G81">
        <v>25</v>
      </c>
      <c r="H81" t="s">
        <v>3301</v>
      </c>
    </row>
    <row r="82" spans="1:8" x14ac:dyDescent="0.3">
      <c r="A82" t="s">
        <v>2170</v>
      </c>
      <c r="B82" t="s">
        <v>2171</v>
      </c>
      <c r="C82" t="str">
        <f>MID(B82,FIND(":",B82)+2,FIND(",",B82)-FIND(":",B82)-2)</f>
        <v>39.9812126159668</v>
      </c>
      <c r="D82" t="str">
        <f>MID(B82,FIND("longitude",B82)+11,LEN(B82)-FIND("longitude",B82)-11)</f>
        <v xml:space="preserve"> -75.11170959472656</v>
      </c>
      <c r="E82" t="s">
        <v>2172</v>
      </c>
      <c r="F82">
        <v>4.9000000000000004</v>
      </c>
      <c r="G82">
        <v>10</v>
      </c>
      <c r="H82" t="s">
        <v>3373</v>
      </c>
    </row>
    <row r="83" spans="1:8" x14ac:dyDescent="0.3">
      <c r="A83" t="s">
        <v>1985</v>
      </c>
      <c r="B83" t="s">
        <v>1986</v>
      </c>
      <c r="C83" t="str">
        <f>MID(B83,FIND(":",B83)+2,FIND(",",B83)-FIND(":",B83)-2)</f>
        <v>41.14634323120117</v>
      </c>
      <c r="D83" t="str">
        <f>MID(B83,FIND("longitude",B83)+11,LEN(B83)-FIND("longitude",B83)-11)</f>
        <v xml:space="preserve"> -75.54928588867188</v>
      </c>
      <c r="E83" t="s">
        <v>1987</v>
      </c>
      <c r="F83">
        <v>4.9000000000000004</v>
      </c>
      <c r="G83">
        <v>20</v>
      </c>
      <c r="H83" t="s">
        <v>3300</v>
      </c>
    </row>
    <row r="84" spans="1:8" x14ac:dyDescent="0.3">
      <c r="A84" t="s">
        <v>2055</v>
      </c>
      <c r="B84" t="s">
        <v>2056</v>
      </c>
      <c r="C84" t="str">
        <f>MID(B84,FIND(":",B84)+2,FIND(",",B84)-FIND(":",B84)-2)</f>
        <v>40.31531524658203</v>
      </c>
      <c r="D84" t="str">
        <f>MID(B84,FIND("longitude",B84)+11,LEN(B84)-FIND("longitude",B84)-11)</f>
        <v xml:space="preserve"> -75.05062866210938</v>
      </c>
      <c r="E84" t="s">
        <v>2057</v>
      </c>
      <c r="F84">
        <v>4.9000000000000004</v>
      </c>
      <c r="G84">
        <v>48</v>
      </c>
      <c r="H84" t="s">
        <v>3327</v>
      </c>
    </row>
    <row r="85" spans="1:8" x14ac:dyDescent="0.3">
      <c r="A85" t="s">
        <v>1902</v>
      </c>
      <c r="B85" t="s">
        <v>1903</v>
      </c>
      <c r="C85" t="str">
        <f>MID(B85,FIND(":",B85)+2,FIND(",",B85)-FIND(":",B85)-2)</f>
        <v>40.11031723022461</v>
      </c>
      <c r="D85" t="str">
        <f>MID(B85,FIND("longitude",B85)+11,LEN(B85)-FIND("longitude",B85)-11)</f>
        <v xml:space="preserve"> -75.47930145263672</v>
      </c>
      <c r="E85" t="s">
        <v>3876</v>
      </c>
      <c r="F85">
        <v>4.9000000000000004</v>
      </c>
      <c r="G85">
        <v>15</v>
      </c>
      <c r="H85" t="s">
        <v>3267</v>
      </c>
    </row>
    <row r="86" spans="1:8" x14ac:dyDescent="0.3">
      <c r="A86" t="s">
        <v>1991</v>
      </c>
      <c r="B86" t="s">
        <v>1992</v>
      </c>
      <c r="C86" t="str">
        <f>MID(B86,FIND(":",B86)+2,FIND(",",B86)-FIND(":",B86)-2)</f>
        <v>41.041255950927734</v>
      </c>
      <c r="D86" t="str">
        <f>MID(B86,FIND("longitude",B86)+11,LEN(B86)-FIND("longitude",B86)-11)</f>
        <v xml:space="preserve"> -75.53990936279297</v>
      </c>
      <c r="E86" t="s">
        <v>1993</v>
      </c>
      <c r="F86">
        <v>4.9000000000000004</v>
      </c>
      <c r="G86">
        <v>13</v>
      </c>
      <c r="H86" t="s">
        <v>3302</v>
      </c>
    </row>
    <row r="87" spans="1:8" x14ac:dyDescent="0.3">
      <c r="A87" t="s">
        <v>1520</v>
      </c>
      <c r="B87" t="s">
        <v>1521</v>
      </c>
      <c r="C87" t="str">
        <f>MID(B87,FIND(":",B87)+2,FIND(",",B87)-FIND(":",B87)-2)</f>
        <v>39.92296600341797</v>
      </c>
      <c r="D87" t="str">
        <f>MID(B87,FIND("longitude",B87)+11,LEN(B87)-FIND("longitude",B87)-11)</f>
        <v xml:space="preserve"> -75.15473937988281</v>
      </c>
      <c r="E87" t="s">
        <v>1522</v>
      </c>
      <c r="F87">
        <v>4.9000000000000004</v>
      </c>
      <c r="G87">
        <v>9</v>
      </c>
      <c r="H87" t="s">
        <v>3124</v>
      </c>
    </row>
    <row r="88" spans="1:8" x14ac:dyDescent="0.3">
      <c r="A88" t="s">
        <v>1904</v>
      </c>
      <c r="B88" t="s">
        <v>1905</v>
      </c>
      <c r="C88" t="str">
        <f>MID(B88,FIND(":",B88)+2,FIND(",",B88)-FIND(":",B88)-2)</f>
        <v>40.189231872558594</v>
      </c>
      <c r="D88" t="str">
        <f>MID(B88,FIND("longitude",B88)+11,LEN(B88)-FIND("longitude",B88)-11)</f>
        <v xml:space="preserve"> -75.53231811523438</v>
      </c>
      <c r="E88" t="s">
        <v>1906</v>
      </c>
      <c r="F88">
        <v>4.9000000000000004</v>
      </c>
      <c r="G88">
        <v>8</v>
      </c>
      <c r="H88" t="s">
        <v>3268</v>
      </c>
    </row>
    <row r="89" spans="1:8" x14ac:dyDescent="0.3">
      <c r="A89" t="s">
        <v>1867</v>
      </c>
      <c r="B89" t="s">
        <v>1868</v>
      </c>
      <c r="C89" t="str">
        <f>MID(B89,FIND(":",B89)+2,FIND(",",B89)-FIND(":",B89)-2)</f>
        <v>40.139190673828125</v>
      </c>
      <c r="D89" t="str">
        <f>MID(B89,FIND("longitude",B89)+11,LEN(B89)-FIND("longitude",B89)-11)</f>
        <v xml:space="preserve"> -74.9123764038086</v>
      </c>
      <c r="E89" t="s">
        <v>3893</v>
      </c>
      <c r="F89">
        <v>4.9000000000000004</v>
      </c>
      <c r="G89">
        <v>35</v>
      </c>
      <c r="H89" t="s">
        <v>3114</v>
      </c>
    </row>
    <row r="90" spans="1:8" x14ac:dyDescent="0.3">
      <c r="A90" t="s">
        <v>2157</v>
      </c>
      <c r="B90" t="s">
        <v>2158</v>
      </c>
      <c r="C90" t="str">
        <f>MID(B90,FIND(":",B90)+2,FIND(",",B90)-FIND(":",B90)-2)</f>
        <v>39.94322967529297</v>
      </c>
      <c r="D90" t="str">
        <f>MID(B90,FIND("longitude",B90)+11,LEN(B90)-FIND("longitude",B90)-11)</f>
        <v xml:space="preserve"> -75.18360900878906</v>
      </c>
      <c r="E90" t="s">
        <v>2159</v>
      </c>
      <c r="F90">
        <v>4.9000000000000004</v>
      </c>
      <c r="G90">
        <v>18</v>
      </c>
      <c r="H90" t="s">
        <v>3368</v>
      </c>
    </row>
    <row r="91" spans="1:8" x14ac:dyDescent="0.3">
      <c r="A91" t="s">
        <v>2148</v>
      </c>
      <c r="B91" t="s">
        <v>2149</v>
      </c>
      <c r="C91" t="str">
        <f>MID(B91,FIND(":",B91)+2,FIND(",",B91)-FIND(":",B91)-2)</f>
        <v>39.95756912231445</v>
      </c>
      <c r="D91" t="str">
        <f>MID(B91,FIND("longitude",B91)+11,LEN(B91)-FIND("longitude",B91)-11)</f>
        <v xml:space="preserve"> -75.20133972167969</v>
      </c>
      <c r="E91" t="s">
        <v>3894</v>
      </c>
      <c r="F91">
        <v>4.9000000000000004</v>
      </c>
      <c r="G91">
        <v>16</v>
      </c>
      <c r="H91" t="s">
        <v>3364</v>
      </c>
    </row>
    <row r="92" spans="1:8" x14ac:dyDescent="0.3">
      <c r="A92" t="s">
        <v>2098</v>
      </c>
      <c r="B92" t="s">
        <v>2099</v>
      </c>
      <c r="C92" t="str">
        <f>MID(B92,FIND(":",B92)+2,FIND(",",B92)-FIND(":",B92)-2)</f>
        <v>40.056427001953125</v>
      </c>
      <c r="D92" t="str">
        <f>MID(B92,FIND("longitude",B92)+11,LEN(B92)-FIND("longitude",B92)-11)</f>
        <v xml:space="preserve"> -75.14556884765625</v>
      </c>
      <c r="E92" t="s">
        <v>2100</v>
      </c>
      <c r="F92">
        <v>4.9000000000000004</v>
      </c>
      <c r="G92">
        <v>48</v>
      </c>
      <c r="H92" t="s">
        <v>3344</v>
      </c>
    </row>
    <row r="93" spans="1:8" x14ac:dyDescent="0.3">
      <c r="A93" t="s">
        <v>2131</v>
      </c>
      <c r="B93" t="s">
        <v>2132</v>
      </c>
      <c r="C93" t="str">
        <f>MID(B93,FIND(":",B93)+2,FIND(",",B93)-FIND(":",B93)-2)</f>
        <v>40.05263137817383</v>
      </c>
      <c r="D93" t="str">
        <f>MID(B93,FIND("longitude",B93)+11,LEN(B93)-FIND("longitude",B93)-11)</f>
        <v xml:space="preserve"> -75.40064239501953</v>
      </c>
      <c r="E93" t="s">
        <v>3895</v>
      </c>
      <c r="F93">
        <v>4.9000000000000004</v>
      </c>
      <c r="G93">
        <v>34</v>
      </c>
      <c r="H93" t="s">
        <v>3357</v>
      </c>
    </row>
    <row r="94" spans="1:8" x14ac:dyDescent="0.3">
      <c r="A94" t="s">
        <v>2129</v>
      </c>
      <c r="B94" t="s">
        <v>2130</v>
      </c>
      <c r="C94" t="str">
        <f>MID(B94,FIND(":",B94)+2,FIND(",",B94)-FIND(":",B94)-2)</f>
        <v>40.074649810791016</v>
      </c>
      <c r="D94" t="str">
        <f>MID(B94,FIND("longitude",B94)+11,LEN(B94)-FIND("longitude",B94)-11)</f>
        <v xml:space="preserve"> -75.42743682861328</v>
      </c>
      <c r="E94" t="s">
        <v>3898</v>
      </c>
      <c r="F94">
        <v>4.9000000000000004</v>
      </c>
      <c r="G94">
        <v>24</v>
      </c>
      <c r="H94" t="s">
        <v>3356</v>
      </c>
    </row>
    <row r="95" spans="1:8" x14ac:dyDescent="0.3">
      <c r="A95" t="s">
        <v>2137</v>
      </c>
      <c r="B95" t="s">
        <v>2138</v>
      </c>
      <c r="C95" t="str">
        <f>MID(B95,FIND(":",B95)+2,FIND(",",B95)-FIND(":",B95)-2)</f>
        <v>40.048805236816406</v>
      </c>
      <c r="D95" t="str">
        <f>MID(B95,FIND("longitude",B95)+11,LEN(B95)-FIND("longitude",B95)-11)</f>
        <v xml:space="preserve"> -75.4173355102539</v>
      </c>
      <c r="E95" t="s">
        <v>2139</v>
      </c>
      <c r="F95">
        <v>5</v>
      </c>
      <c r="G95">
        <v>3</v>
      </c>
      <c r="H95" t="s">
        <v>3360</v>
      </c>
    </row>
    <row r="96" spans="1:8" x14ac:dyDescent="0.3">
      <c r="A96" t="s">
        <v>1950</v>
      </c>
      <c r="B96" t="s">
        <v>1951</v>
      </c>
      <c r="C96" t="str">
        <f>MID(B96,FIND(":",B96)+2,FIND(",",B96)-FIND(":",B96)-2)</f>
        <v>40.00077819824219</v>
      </c>
      <c r="D96" t="str">
        <f>MID(B96,FIND("longitude",B96)+11,LEN(B96)-FIND("longitude",B96)-11)</f>
        <v xml:space="preserve"> -75.60318756103516</v>
      </c>
      <c r="E96" t="s">
        <v>3823</v>
      </c>
      <c r="F96">
        <v>5</v>
      </c>
      <c r="G96">
        <v>5</v>
      </c>
      <c r="H96" t="s">
        <v>3285</v>
      </c>
    </row>
    <row r="97" spans="1:8" x14ac:dyDescent="0.3">
      <c r="A97" t="s">
        <v>1963</v>
      </c>
      <c r="B97" t="s">
        <v>1964</v>
      </c>
      <c r="C97" t="str">
        <f>MID(B97,FIND(":",B97)+2,FIND(",",B97)-FIND(":",B97)-2)</f>
        <v>39.845462799072266</v>
      </c>
      <c r="D97" t="str">
        <f>MID(B97,FIND("longitude",B97)+11,LEN(B97)-FIND("longitude",B97)-11)</f>
        <v xml:space="preserve"> -75.39948272705078</v>
      </c>
      <c r="E97" t="s">
        <v>1965</v>
      </c>
      <c r="F97">
        <v>5</v>
      </c>
      <c r="G97">
        <v>1</v>
      </c>
      <c r="H97" t="s">
        <v>3292</v>
      </c>
    </row>
    <row r="98" spans="1:8" x14ac:dyDescent="0.3">
      <c r="A98" t="s">
        <v>2035</v>
      </c>
      <c r="B98" t="s">
        <v>2036</v>
      </c>
      <c r="C98" t="str">
        <f>MID(B98,FIND(":",B98)+2,FIND(",",B98)-FIND(":",B98)-2)</f>
        <v>40.1059455871582</v>
      </c>
      <c r="D98" t="str">
        <f>MID(B98,FIND("longitude",B98)+11,LEN(B98)-FIND("longitude",B98)-11)</f>
        <v xml:space="preserve"> -75.63337707519531</v>
      </c>
      <c r="E98" t="s">
        <v>2037</v>
      </c>
      <c r="F98">
        <v>5</v>
      </c>
      <c r="G98">
        <v>5</v>
      </c>
      <c r="H98" t="s">
        <v>3319</v>
      </c>
    </row>
    <row r="99" spans="1:8" x14ac:dyDescent="0.3">
      <c r="A99" t="s">
        <v>1864</v>
      </c>
      <c r="B99" t="s">
        <v>1865</v>
      </c>
      <c r="C99" t="str">
        <f>MID(B99,FIND(":",B99)+2,FIND(",",B99)-FIND(":",B99)-2)</f>
        <v>40.22603225708008</v>
      </c>
      <c r="D99" t="str">
        <f>MID(B99,FIND("longitude",B99)+11,LEN(B99)-FIND("longitude",B99)-11)</f>
        <v xml:space="preserve"> -74.9358901977539</v>
      </c>
      <c r="E99" t="s">
        <v>1866</v>
      </c>
      <c r="F99">
        <v>5</v>
      </c>
      <c r="G99">
        <v>2</v>
      </c>
      <c r="H99" t="s">
        <v>3253</v>
      </c>
    </row>
    <row r="100" spans="1:8" x14ac:dyDescent="0.3">
      <c r="A100" t="s">
        <v>2020</v>
      </c>
      <c r="B100" t="s">
        <v>2021</v>
      </c>
      <c r="C100" t="str">
        <f>MID(B100,FIND(":",B100)+2,FIND(",",B100)-FIND(":",B100)-2)</f>
        <v>40.07925033569336</v>
      </c>
      <c r="D100" t="str">
        <f>MID(B100,FIND("longitude",B100)+11,LEN(B100)-FIND("longitude",B100)-11)</f>
        <v xml:space="preserve"> -75.69593811035156</v>
      </c>
      <c r="E100" t="s">
        <v>3825</v>
      </c>
      <c r="F100">
        <v>5</v>
      </c>
      <c r="G100">
        <v>37</v>
      </c>
      <c r="H100" t="s">
        <v>3313</v>
      </c>
    </row>
    <row r="101" spans="1:8" x14ac:dyDescent="0.3">
      <c r="A101" t="s">
        <v>2116</v>
      </c>
      <c r="B101" t="s">
        <v>2117</v>
      </c>
      <c r="C101" t="str">
        <f>MID(B101,FIND(":",B101)+2,FIND(",",B101)-FIND(":",B101)-2)</f>
        <v>40.2790412902832</v>
      </c>
      <c r="D101" t="str">
        <f>MID(B101,FIND("longitude",B101)+11,LEN(B101)-FIND("longitude",B101)-11)</f>
        <v xml:space="preserve"> -74.91177368164062</v>
      </c>
      <c r="E101" t="s">
        <v>3826</v>
      </c>
      <c r="F101">
        <v>5</v>
      </c>
      <c r="G101">
        <v>56</v>
      </c>
      <c r="H101" t="s">
        <v>3351</v>
      </c>
    </row>
    <row r="102" spans="1:8" x14ac:dyDescent="0.3">
      <c r="A102" t="s">
        <v>2030</v>
      </c>
      <c r="B102" t="s">
        <v>2031</v>
      </c>
      <c r="C102" t="str">
        <f>MID(B102,FIND(":",B102)+2,FIND(",",B102)-FIND(":",B102)-2)</f>
        <v>39.95694351196289</v>
      </c>
      <c r="D102" t="str">
        <f>MID(B102,FIND("longitude",B102)+11,LEN(B102)-FIND("longitude",B102)-11)</f>
        <v xml:space="preserve"> -75.59803771972656</v>
      </c>
      <c r="E102" t="s">
        <v>8</v>
      </c>
      <c r="F102">
        <v>5</v>
      </c>
      <c r="G102">
        <v>5</v>
      </c>
      <c r="H102" t="s">
        <v>3317</v>
      </c>
    </row>
    <row r="103" spans="1:8" x14ac:dyDescent="0.3">
      <c r="A103" t="s">
        <v>1960</v>
      </c>
      <c r="B103" t="s">
        <v>1961</v>
      </c>
      <c r="C103" t="str">
        <f>MID(B103,FIND(":",B103)+2,FIND(",",B103)-FIND(":",B103)-2)</f>
        <v>39.9258918762207</v>
      </c>
      <c r="D103" t="str">
        <f>MID(B103,FIND("longitude",B103)+11,LEN(B103)-FIND("longitude",B103)-11)</f>
        <v xml:space="preserve"> -75.39087677001953</v>
      </c>
      <c r="E103" t="s">
        <v>1962</v>
      </c>
      <c r="F103">
        <v>5</v>
      </c>
      <c r="G103">
        <v>4</v>
      </c>
      <c r="H103" t="s">
        <v>3290</v>
      </c>
    </row>
    <row r="104" spans="1:8" x14ac:dyDescent="0.3">
      <c r="A104" t="s">
        <v>2179</v>
      </c>
      <c r="B104" t="s">
        <v>2180</v>
      </c>
      <c r="C104" t="str">
        <f>MID(B104,FIND(":",B104)+2,FIND(",",B104)-FIND(":",B104)-2)</f>
        <v>39.994022369384766</v>
      </c>
      <c r="D104" t="str">
        <f>MID(B104,FIND("longitude",B104)+11,LEN(B104)-FIND("longitude",B104)-11)</f>
        <v xml:space="preserve"> -75.17375183105469</v>
      </c>
      <c r="E104" t="s">
        <v>3828</v>
      </c>
      <c r="F104">
        <v>5</v>
      </c>
      <c r="G104">
        <v>13</v>
      </c>
      <c r="H104" t="s">
        <v>3377</v>
      </c>
    </row>
    <row r="105" spans="1:8" x14ac:dyDescent="0.3">
      <c r="A105" t="s">
        <v>2007</v>
      </c>
      <c r="B105" t="s">
        <v>2008</v>
      </c>
      <c r="C105" t="str">
        <f>MID(B105,FIND(":",B105)+2,FIND(",",B105)-FIND(":",B105)-2)</f>
        <v>39.97472381591797</v>
      </c>
      <c r="D105" t="str">
        <f>MID(B105,FIND("longitude",B105)+11,LEN(B105)-FIND("longitude",B105)-11)</f>
        <v xml:space="preserve"> -75.27022552490234</v>
      </c>
      <c r="E105" t="s">
        <v>3829</v>
      </c>
      <c r="F105">
        <v>5</v>
      </c>
      <c r="G105">
        <v>14</v>
      </c>
      <c r="H105" t="s">
        <v>3308</v>
      </c>
    </row>
    <row r="106" spans="1:8" x14ac:dyDescent="0.3">
      <c r="A106" t="s">
        <v>1942</v>
      </c>
      <c r="B106" t="s">
        <v>1943</v>
      </c>
      <c r="C106" t="str">
        <f>MID(B106,FIND(":",B106)+2,FIND(",",B106)-FIND(":",B106)-2)</f>
        <v>40.0071907043457</v>
      </c>
      <c r="D106" t="str">
        <f>MID(B106,FIND("longitude",B106)+11,LEN(B106)-FIND("longitude",B106)-11)</f>
        <v xml:space="preserve"> -75.7077865600586</v>
      </c>
      <c r="E106" t="s">
        <v>1944</v>
      </c>
      <c r="F106">
        <v>5</v>
      </c>
      <c r="G106">
        <v>19</v>
      </c>
      <c r="H106" t="s">
        <v>3282</v>
      </c>
    </row>
    <row r="107" spans="1:8" x14ac:dyDescent="0.3">
      <c r="A107" t="s">
        <v>2196</v>
      </c>
      <c r="B107" t="s">
        <v>2197</v>
      </c>
      <c r="C107" t="str">
        <f>MID(B107,FIND(":",B107)+2,FIND(",",B107)-FIND(":",B107)-2)</f>
        <v>40.103515625</v>
      </c>
      <c r="D107" t="str">
        <f>MID(B107,FIND("longitude",B107)+11,LEN(B107)-FIND("longitude",B107)-11)</f>
        <v xml:space="preserve"> -75.3460693359375</v>
      </c>
      <c r="E107" t="s">
        <v>2198</v>
      </c>
      <c r="F107">
        <v>5</v>
      </c>
      <c r="G107">
        <v>5</v>
      </c>
      <c r="H107" t="s">
        <v>3382</v>
      </c>
    </row>
    <row r="108" spans="1:8" x14ac:dyDescent="0.3">
      <c r="A108" t="s">
        <v>2046</v>
      </c>
      <c r="B108" t="s">
        <v>2047</v>
      </c>
      <c r="C108" t="str">
        <f>MID(B108,FIND(":",B108)+2,FIND(",",B108)-FIND(":",B108)-2)</f>
        <v>39.99253845214844</v>
      </c>
      <c r="D108" t="str">
        <f>MID(B108,FIND("longitude",B108)+11,LEN(B108)-FIND("longitude",B108)-11)</f>
        <v xml:space="preserve"> -75.27680206298828</v>
      </c>
      <c r="E108" t="s">
        <v>3833</v>
      </c>
      <c r="F108">
        <v>5</v>
      </c>
      <c r="G108">
        <v>2</v>
      </c>
      <c r="H108" t="s">
        <v>3323</v>
      </c>
    </row>
    <row r="109" spans="1:8" x14ac:dyDescent="0.3">
      <c r="A109" t="s">
        <v>2135</v>
      </c>
      <c r="B109" t="s">
        <v>2136</v>
      </c>
      <c r="C109" t="str">
        <f>MID(B109,FIND(":",B109)+2,FIND(",",B109)-FIND(":",B109)-2)</f>
        <v>40.02388381958008</v>
      </c>
      <c r="D109" t="str">
        <f>MID(B109,FIND("longitude",B109)+11,LEN(B109)-FIND("longitude",B109)-11)</f>
        <v xml:space="preserve"> -75.32487487792969</v>
      </c>
      <c r="E109" t="s">
        <v>3835</v>
      </c>
      <c r="F109">
        <v>5</v>
      </c>
      <c r="G109">
        <v>143</v>
      </c>
      <c r="H109" t="s">
        <v>3359</v>
      </c>
    </row>
    <row r="110" spans="1:8" x14ac:dyDescent="0.3">
      <c r="A110" t="s">
        <v>1920</v>
      </c>
      <c r="B110" t="s">
        <v>1921</v>
      </c>
      <c r="C110" t="str">
        <f>MID(B110,FIND(":",B110)+2,FIND(",",B110)-FIND(":",B110)-2)</f>
        <v>40.24668502807617</v>
      </c>
      <c r="D110" t="str">
        <f>MID(B110,FIND("longitude",B110)+11,LEN(B110)-FIND("longitude",B110)-11)</f>
        <v xml:space="preserve"> -75.6492919921875</v>
      </c>
      <c r="E110" t="s">
        <v>1922</v>
      </c>
      <c r="F110">
        <v>5</v>
      </c>
      <c r="G110">
        <v>11</v>
      </c>
      <c r="H110" t="s">
        <v>3274</v>
      </c>
    </row>
    <row r="111" spans="1:8" x14ac:dyDescent="0.3">
      <c r="A111" t="s">
        <v>2096</v>
      </c>
      <c r="B111" t="s">
        <v>2097</v>
      </c>
      <c r="C111" t="str">
        <f>MID(B111,FIND(":",B111)+2,FIND(",",B111)-FIND(":",B111)-2)</f>
        <v>40.11393737792969</v>
      </c>
      <c r="D111" t="str">
        <f>MID(B111,FIND("longitude",B111)+11,LEN(B111)-FIND("longitude",B111)-11)</f>
        <v xml:space="preserve"> -75.15947723388672</v>
      </c>
      <c r="E111" t="s">
        <v>3836</v>
      </c>
      <c r="F111">
        <v>5</v>
      </c>
      <c r="G111">
        <v>38</v>
      </c>
      <c r="H111" t="s">
        <v>3343</v>
      </c>
    </row>
    <row r="112" spans="1:8" x14ac:dyDescent="0.3">
      <c r="A112" t="s">
        <v>1859</v>
      </c>
      <c r="B112" t="s">
        <v>1860</v>
      </c>
      <c r="C112" t="str">
        <f>MID(B112,FIND(":",B112)+2,FIND(",",B112)-FIND(":",B112)-2)</f>
        <v>40.15135955810547</v>
      </c>
      <c r="D112" t="str">
        <f>MID(B112,FIND("longitude",B112)+11,LEN(B112)-FIND("longitude",B112)-11)</f>
        <v xml:space="preserve"> -74.91356658935547</v>
      </c>
      <c r="E112" t="s">
        <v>1861</v>
      </c>
      <c r="F112">
        <v>5</v>
      </c>
      <c r="G112">
        <v>3</v>
      </c>
      <c r="H112" t="s">
        <v>3251</v>
      </c>
    </row>
    <row r="113" spans="1:8" x14ac:dyDescent="0.3">
      <c r="A113" t="s">
        <v>1602</v>
      </c>
      <c r="B113" t="s">
        <v>1603</v>
      </c>
      <c r="C113" t="str">
        <f>MID(B113,FIND(":",B113)+2,FIND(",",B113)-FIND(":",B113)-2)</f>
        <v>38.7050666809082</v>
      </c>
      <c r="D113" t="str">
        <f>MID(B113,FIND("longitude",B113)+11,LEN(B113)-FIND("longitude",B113)-11)</f>
        <v xml:space="preserve"> -75.09912109375</v>
      </c>
      <c r="E113" t="s">
        <v>1604</v>
      </c>
      <c r="F113">
        <v>5</v>
      </c>
      <c r="G113">
        <v>10</v>
      </c>
      <c r="H113" t="s">
        <v>3156</v>
      </c>
    </row>
    <row r="114" spans="1:8" x14ac:dyDescent="0.3">
      <c r="A114" t="s">
        <v>2038</v>
      </c>
      <c r="B114" t="s">
        <v>2039</v>
      </c>
      <c r="C114" t="str">
        <f>MID(B114,FIND(":",B114)+2,FIND(",",B114)-FIND(":",B114)-2)</f>
        <v>39.951026916503906</v>
      </c>
      <c r="D114" t="str">
        <f>MID(B114,FIND("longitude",B114)+11,LEN(B114)-FIND("longitude",B114)-11)</f>
        <v xml:space="preserve"> -75.23304748535156</v>
      </c>
      <c r="E114" t="s">
        <v>2040</v>
      </c>
      <c r="F114">
        <v>5</v>
      </c>
      <c r="G114">
        <v>1</v>
      </c>
      <c r="H114" t="s">
        <v>3320</v>
      </c>
    </row>
    <row r="115" spans="1:8" x14ac:dyDescent="0.3">
      <c r="A115" t="s">
        <v>2127</v>
      </c>
      <c r="B115" t="s">
        <v>2128</v>
      </c>
      <c r="C115" t="str">
        <f>MID(B115,FIND(":",B115)+2,FIND(",",B115)-FIND(":",B115)-2)</f>
        <v>40.066490173339844</v>
      </c>
      <c r="D115" t="str">
        <f>MID(B115,FIND("longitude",B115)+11,LEN(B115)-FIND("longitude",B115)-11)</f>
        <v xml:space="preserve"> -75.39453125</v>
      </c>
      <c r="E115" t="s">
        <v>3845</v>
      </c>
      <c r="F115">
        <v>5</v>
      </c>
      <c r="G115">
        <v>8</v>
      </c>
      <c r="H115" t="s">
        <v>3355</v>
      </c>
    </row>
    <row r="116" spans="1:8" x14ac:dyDescent="0.3">
      <c r="A116" t="s">
        <v>1558</v>
      </c>
      <c r="B116" t="s">
        <v>1559</v>
      </c>
      <c r="C116" t="str">
        <f>MID(B116,FIND(":",B116)+2,FIND(",",B116)-FIND(":",B116)-2)</f>
        <v>39.9705810546875</v>
      </c>
      <c r="D116" t="str">
        <f>MID(B116,FIND("longitude",B116)+11,LEN(B116)-FIND("longitude",B116)-11)</f>
        <v xml:space="preserve"> -75.13617706298828</v>
      </c>
      <c r="E116" t="s">
        <v>1560</v>
      </c>
      <c r="F116">
        <v>5</v>
      </c>
      <c r="G116">
        <v>4</v>
      </c>
      <c r="H116" t="s">
        <v>3139</v>
      </c>
    </row>
    <row r="117" spans="1:8" x14ac:dyDescent="0.3">
      <c r="A117" t="s">
        <v>1931</v>
      </c>
      <c r="B117" t="s">
        <v>1932</v>
      </c>
      <c r="C117" t="str">
        <f>MID(B117,FIND(":",B117)+2,FIND(",",B117)-FIND(":",B117)-2)</f>
        <v>40.1564826965332</v>
      </c>
      <c r="D117" t="str">
        <f>MID(B117,FIND("longitude",B117)+11,LEN(B117)-FIND("longitude",B117)-11)</f>
        <v xml:space="preserve"> -75.63971710205078</v>
      </c>
      <c r="E117" t="s">
        <v>1933</v>
      </c>
      <c r="F117">
        <v>5</v>
      </c>
      <c r="G117">
        <v>14</v>
      </c>
      <c r="H117" t="s">
        <v>3278</v>
      </c>
    </row>
    <row r="118" spans="1:8" x14ac:dyDescent="0.3">
      <c r="A118" t="s">
        <v>1923</v>
      </c>
      <c r="B118" t="s">
        <v>1924</v>
      </c>
      <c r="C118" t="str">
        <f>MID(B118,FIND(":",B118)+2,FIND(",",B118)-FIND(":",B118)-2)</f>
        <v>40.09516906738281</v>
      </c>
      <c r="D118" t="str">
        <f>MID(B118,FIND("longitude",B118)+11,LEN(B118)-FIND("longitude",B118)-11)</f>
        <v xml:space="preserve"> -75.55387115478516</v>
      </c>
      <c r="E118" t="s">
        <v>3846</v>
      </c>
      <c r="F118">
        <v>5</v>
      </c>
      <c r="G118">
        <v>9</v>
      </c>
      <c r="H118" t="s">
        <v>3275</v>
      </c>
    </row>
    <row r="119" spans="1:8" x14ac:dyDescent="0.3">
      <c r="A119" t="s">
        <v>2150</v>
      </c>
      <c r="B119" t="s">
        <v>2151</v>
      </c>
      <c r="C119" t="str">
        <f>MID(B119,FIND(":",B119)+2,FIND(",",B119)-FIND(":",B119)-2)</f>
        <v>39.96432113647461</v>
      </c>
      <c r="D119" t="str">
        <f>MID(B119,FIND("longitude",B119)+11,LEN(B119)-FIND("longitude",B119)-11)</f>
        <v xml:space="preserve"> -75.19287872314453</v>
      </c>
      <c r="E119" t="s">
        <v>3847</v>
      </c>
      <c r="F119">
        <v>5</v>
      </c>
      <c r="G119">
        <v>2</v>
      </c>
      <c r="H119" t="s">
        <v>3365</v>
      </c>
    </row>
    <row r="120" spans="1:8" x14ac:dyDescent="0.3">
      <c r="A120" t="s">
        <v>1939</v>
      </c>
      <c r="B120" t="s">
        <v>1940</v>
      </c>
      <c r="C120" t="str">
        <f>MID(B120,FIND(":",B120)+2,FIND(",",B120)-FIND(":",B120)-2)</f>
        <v>40.00699996948242</v>
      </c>
      <c r="D120" t="str">
        <f>MID(B120,FIND("longitude",B120)+11,LEN(B120)-FIND("longitude",B120)-11)</f>
        <v xml:space="preserve"> -75.70863342285156</v>
      </c>
      <c r="E120" t="s">
        <v>1941</v>
      </c>
      <c r="F120">
        <v>5</v>
      </c>
      <c r="G120">
        <v>15</v>
      </c>
      <c r="H120" t="s">
        <v>3281</v>
      </c>
    </row>
    <row r="121" spans="1:8" x14ac:dyDescent="0.3">
      <c r="A121" t="s">
        <v>1913</v>
      </c>
      <c r="B121" t="s">
        <v>1914</v>
      </c>
      <c r="C121" t="str">
        <f>MID(B121,FIND(":",B121)+2,FIND(",",B121)-FIND(":",B121)-2)</f>
        <v>40.22230911254883</v>
      </c>
      <c r="D121" t="str">
        <f>MID(B121,FIND("longitude",B121)+11,LEN(B121)-FIND("longitude",B121)-11)</f>
        <v xml:space="preserve"> -75.70333862304688</v>
      </c>
      <c r="E121" t="s">
        <v>1915</v>
      </c>
      <c r="F121">
        <v>5</v>
      </c>
      <c r="G121">
        <v>3</v>
      </c>
      <c r="H121" t="s">
        <v>3271</v>
      </c>
    </row>
    <row r="122" spans="1:8" x14ac:dyDescent="0.3">
      <c r="A122" t="s">
        <v>1955</v>
      </c>
      <c r="B122" t="s">
        <v>1956</v>
      </c>
      <c r="C122" t="str">
        <f>MID(B122,FIND(":",B122)+2,FIND(",",B122)-FIND(":",B122)-2)</f>
        <v>39.931541442871094</v>
      </c>
      <c r="D122" t="str">
        <f>MID(B122,FIND("longitude",B122)+11,LEN(B122)-FIND("longitude",B122)-11)</f>
        <v xml:space="preserve"> -75.73973083496094</v>
      </c>
      <c r="E122" t="s">
        <v>1957</v>
      </c>
      <c r="F122">
        <v>5</v>
      </c>
      <c r="G122">
        <v>2</v>
      </c>
      <c r="H122" t="s">
        <v>3287</v>
      </c>
    </row>
    <row r="123" spans="1:8" x14ac:dyDescent="0.3">
      <c r="A123" t="s">
        <v>2109</v>
      </c>
      <c r="B123" t="s">
        <v>2110</v>
      </c>
      <c r="C123" t="str">
        <f>MID(B123,FIND(":",B123)+2,FIND(",",B123)-FIND(":",B123)-2)</f>
        <v>39.92472839355469</v>
      </c>
      <c r="D123" t="str">
        <f>MID(B123,FIND("longitude",B123)+11,LEN(B123)-FIND("longitude",B123)-11)</f>
        <v xml:space="preserve"> -75.38267517089844</v>
      </c>
      <c r="E123" t="s">
        <v>8</v>
      </c>
      <c r="F123">
        <v>5</v>
      </c>
      <c r="G123">
        <v>4</v>
      </c>
      <c r="H123" t="s">
        <v>3348</v>
      </c>
    </row>
    <row r="124" spans="1:8" x14ac:dyDescent="0.3">
      <c r="A124" t="s">
        <v>1572</v>
      </c>
      <c r="B124" t="s">
        <v>1573</v>
      </c>
      <c r="C124" t="str">
        <f>MID(B124,FIND(":",B124)+2,FIND(",",B124)-FIND(":",B124)-2)</f>
        <v>40.23012924194336</v>
      </c>
      <c r="D124" t="str">
        <f>MID(B124,FIND("longitude",B124)+11,LEN(B124)-FIND("longitude",B124)-11)</f>
        <v xml:space="preserve"> -74.8018569946289</v>
      </c>
      <c r="E124" t="s">
        <v>1574</v>
      </c>
      <c r="F124">
        <v>5</v>
      </c>
      <c r="G124">
        <v>135</v>
      </c>
      <c r="H124" t="s">
        <v>3145</v>
      </c>
    </row>
    <row r="125" spans="1:8" x14ac:dyDescent="0.3">
      <c r="A125" t="s">
        <v>1971</v>
      </c>
      <c r="B125" t="s">
        <v>1972</v>
      </c>
      <c r="C125" t="str">
        <f>MID(B125,FIND(":",B125)+2,FIND(",",B125)-FIND(":",B125)-2)</f>
        <v>39.92554473876953</v>
      </c>
      <c r="D125" t="str">
        <f>MID(B125,FIND("longitude",B125)+11,LEN(B125)-FIND("longitude",B125)-11)</f>
        <v xml:space="preserve"> -75.41120910644531</v>
      </c>
      <c r="E125" t="s">
        <v>3842</v>
      </c>
      <c r="F125">
        <v>5</v>
      </c>
      <c r="G125">
        <v>122</v>
      </c>
      <c r="H125" t="s">
        <v>3295</v>
      </c>
    </row>
    <row r="126" spans="1:8" x14ac:dyDescent="0.3">
      <c r="A126" t="s">
        <v>2024</v>
      </c>
      <c r="B126" t="s">
        <v>2025</v>
      </c>
      <c r="C126" t="str">
        <f>MID(B126,FIND(":",B126)+2,FIND(",",B126)-FIND(":",B126)-2)</f>
        <v>39.9348258972168</v>
      </c>
      <c r="D126" t="str">
        <f>MID(B126,FIND("longitude",B126)+11,LEN(B126)-FIND("longitude",B126)-11)</f>
        <v xml:space="preserve"> -75.620849609375</v>
      </c>
      <c r="E126" t="s">
        <v>3853</v>
      </c>
      <c r="F126">
        <v>5</v>
      </c>
      <c r="G126">
        <v>114</v>
      </c>
      <c r="H126" t="s">
        <v>3315</v>
      </c>
    </row>
    <row r="127" spans="1:8" x14ac:dyDescent="0.3">
      <c r="A127" t="s">
        <v>2133</v>
      </c>
      <c r="B127" t="s">
        <v>2134</v>
      </c>
      <c r="C127" t="str">
        <f>MID(B127,FIND(":",B127)+2,FIND(",",B127)-FIND(":",B127)-2)</f>
        <v>40.06471252441406</v>
      </c>
      <c r="D127" t="str">
        <f>MID(B127,FIND("longitude",B127)+11,LEN(B127)-FIND("longitude",B127)-11)</f>
        <v xml:space="preserve"> -75.3979721069336</v>
      </c>
      <c r="E127" t="s">
        <v>3854</v>
      </c>
      <c r="F127">
        <v>5</v>
      </c>
      <c r="G127">
        <v>177</v>
      </c>
      <c r="H127" t="s">
        <v>3358</v>
      </c>
    </row>
    <row r="128" spans="1:8" x14ac:dyDescent="0.3">
      <c r="A128" t="s">
        <v>2026</v>
      </c>
      <c r="B128" t="s">
        <v>2027</v>
      </c>
      <c r="C128" t="str">
        <f>MID(B128,FIND(":",B128)+2,FIND(",",B128)-FIND(":",B128)-2)</f>
        <v>39.95535659790039</v>
      </c>
      <c r="D128" t="str">
        <f>MID(B128,FIND("longitude",B128)+11,LEN(B128)-FIND("longitude",B128)-11)</f>
        <v xml:space="preserve"> -75.6116714477539</v>
      </c>
      <c r="E128" t="s">
        <v>3855</v>
      </c>
      <c r="F128">
        <v>5</v>
      </c>
      <c r="G128">
        <v>53</v>
      </c>
      <c r="H128" t="s">
        <v>3289</v>
      </c>
    </row>
    <row r="129" spans="1:8" x14ac:dyDescent="0.3">
      <c r="A129" t="s">
        <v>1897</v>
      </c>
      <c r="B129" t="s">
        <v>1898</v>
      </c>
      <c r="C129" t="str">
        <f>MID(B129,FIND(":",B129)+2,FIND(",",B129)-FIND(":",B129)-2)</f>
        <v>40.142459869384766</v>
      </c>
      <c r="D129" t="str">
        <f>MID(B129,FIND("longitude",B129)+11,LEN(B129)-FIND("longitude",B129)-11)</f>
        <v xml:space="preserve"> -75.51271057128906</v>
      </c>
      <c r="E129" t="s">
        <v>1899</v>
      </c>
      <c r="F129">
        <v>5</v>
      </c>
      <c r="G129">
        <v>5</v>
      </c>
      <c r="H129" t="s">
        <v>3265</v>
      </c>
    </row>
    <row r="130" spans="1:8" x14ac:dyDescent="0.3">
      <c r="A130" t="s">
        <v>1973</v>
      </c>
      <c r="B130" t="s">
        <v>1974</v>
      </c>
      <c r="C130" t="str">
        <f>MID(B130,FIND(":",B130)+2,FIND(",",B130)-FIND(":",B130)-2)</f>
        <v>40.99259948730469</v>
      </c>
      <c r="D130" t="str">
        <f>MID(B130,FIND("longitude",B130)+11,LEN(B130)-FIND("longitude",B130)-11)</f>
        <v xml:space="preserve"> -75.49038696289062</v>
      </c>
      <c r="E130" t="s">
        <v>1975</v>
      </c>
      <c r="F130">
        <v>5</v>
      </c>
      <c r="G130">
        <v>51</v>
      </c>
      <c r="H130" t="s">
        <v>3296</v>
      </c>
    </row>
    <row r="131" spans="1:8" x14ac:dyDescent="0.3">
      <c r="A131" t="s">
        <v>2199</v>
      </c>
      <c r="B131" t="s">
        <v>2200</v>
      </c>
      <c r="C131" t="str">
        <f>MID(B131,FIND(":",B131)+2,FIND(",",B131)-FIND(":",B131)-2)</f>
        <v>40.07734680175781</v>
      </c>
      <c r="D131" t="str">
        <f>MID(B131,FIND("longitude",B131)+11,LEN(B131)-FIND("longitude",B131)-11)</f>
        <v xml:space="preserve"> -75.31365203857422</v>
      </c>
      <c r="E131" t="s">
        <v>2201</v>
      </c>
      <c r="F131">
        <v>5</v>
      </c>
      <c r="G131">
        <v>9</v>
      </c>
      <c r="H131" t="s">
        <v>3383</v>
      </c>
    </row>
    <row r="132" spans="1:8" x14ac:dyDescent="0.3">
      <c r="A132" t="s">
        <v>1934</v>
      </c>
      <c r="B132" t="s">
        <v>1935</v>
      </c>
      <c r="C132" t="str">
        <f>MID(B132,FIND(":",B132)+2,FIND(",",B132)-FIND(":",B132)-2)</f>
        <v>40.0604362487793</v>
      </c>
      <c r="D132" t="str">
        <f>MID(B132,FIND("longitude",B132)+11,LEN(B132)-FIND("longitude",B132)-11)</f>
        <v xml:space="preserve"> -75.74545288085938</v>
      </c>
      <c r="E132" t="s">
        <v>1936</v>
      </c>
      <c r="F132">
        <v>5</v>
      </c>
      <c r="G132">
        <v>14</v>
      </c>
      <c r="H132" t="s">
        <v>3279</v>
      </c>
    </row>
    <row r="133" spans="1:8" x14ac:dyDescent="0.3">
      <c r="A133" t="s">
        <v>2146</v>
      </c>
      <c r="B133" t="s">
        <v>2147</v>
      </c>
      <c r="C133" t="str">
        <f>MID(B133,FIND(":",B133)+2,FIND(",",B133)-FIND(":",B133)-2)</f>
        <v>39.948909759521484</v>
      </c>
      <c r="D133" t="str">
        <f>MID(B133,FIND("longitude",B133)+11,LEN(B133)-FIND("longitude",B133)-11)</f>
        <v xml:space="preserve"> -75.17823791503906</v>
      </c>
      <c r="E133" t="s">
        <v>3858</v>
      </c>
      <c r="F133">
        <v>5</v>
      </c>
      <c r="G133">
        <v>2</v>
      </c>
      <c r="H133" t="s">
        <v>3363</v>
      </c>
    </row>
    <row r="134" spans="1:8" x14ac:dyDescent="0.3">
      <c r="A134" t="s">
        <v>2080</v>
      </c>
      <c r="B134" t="s">
        <v>2081</v>
      </c>
      <c r="C134" t="str">
        <f>MID(B134,FIND(":",B134)+2,FIND(",",B134)-FIND(":",B134)-2)</f>
        <v>40.2352180480957</v>
      </c>
      <c r="D134" t="str">
        <f>MID(B134,FIND("longitude",B134)+11,LEN(B134)-FIND("longitude",B134)-11)</f>
        <v xml:space="preserve"> -75.28809356689453</v>
      </c>
      <c r="E134" t="s">
        <v>3859</v>
      </c>
      <c r="F134">
        <v>5</v>
      </c>
      <c r="G134">
        <v>1</v>
      </c>
      <c r="H134" t="s">
        <v>3337</v>
      </c>
    </row>
    <row r="135" spans="1:8" x14ac:dyDescent="0.3">
      <c r="A135" t="s">
        <v>1575</v>
      </c>
      <c r="B135" t="s">
        <v>1576</v>
      </c>
      <c r="C135" t="str">
        <f>MID(B135,FIND(":",B135)+2,FIND(",",B135)-FIND(":",B135)-2)</f>
        <v>40.20555877685547</v>
      </c>
      <c r="D135" t="str">
        <f>MID(B135,FIND("longitude",B135)+11,LEN(B135)-FIND("longitude",B135)-11)</f>
        <v xml:space="preserve"> -74.79474639892578</v>
      </c>
      <c r="E135" t="s">
        <v>3860</v>
      </c>
      <c r="F135">
        <v>5</v>
      </c>
      <c r="G135">
        <v>2</v>
      </c>
      <c r="H135" t="s">
        <v>3144</v>
      </c>
    </row>
    <row r="136" spans="1:8" x14ac:dyDescent="0.3">
      <c r="A136" t="s">
        <v>1872</v>
      </c>
      <c r="B136" t="s">
        <v>1873</v>
      </c>
      <c r="C136" t="str">
        <f>MID(B136,FIND(":",B136)+2,FIND(",",B136)-FIND(":",B136)-2)</f>
        <v>40.07080841064453</v>
      </c>
      <c r="D136" t="str">
        <f>MID(B136,FIND("longitude",B136)+11,LEN(B136)-FIND("longitude",B136)-11)</f>
        <v xml:space="preserve"> -75.12630462646484</v>
      </c>
      <c r="E136" t="s">
        <v>1874</v>
      </c>
      <c r="F136">
        <v>5</v>
      </c>
      <c r="G136">
        <v>1</v>
      </c>
      <c r="H136" t="s">
        <v>3255</v>
      </c>
    </row>
    <row r="137" spans="1:8" x14ac:dyDescent="0.3">
      <c r="A137" t="s">
        <v>1890</v>
      </c>
      <c r="B137" t="s">
        <v>1891</v>
      </c>
      <c r="C137" t="str">
        <f>MID(B137,FIND(":",B137)+2,FIND(",",B137)-FIND(":",B137)-2)</f>
        <v>40.138187408447266</v>
      </c>
      <c r="D137" t="str">
        <f>MID(B137,FIND("longitude",B137)+11,LEN(B137)-FIND("longitude",B137)-11)</f>
        <v xml:space="preserve"> -75.51200103759766</v>
      </c>
      <c r="E137" t="s">
        <v>3865</v>
      </c>
      <c r="F137">
        <v>5</v>
      </c>
      <c r="G137">
        <v>6</v>
      </c>
      <c r="H137" t="s">
        <v>3262</v>
      </c>
    </row>
    <row r="138" spans="1:8" x14ac:dyDescent="0.3">
      <c r="A138" t="s">
        <v>1958</v>
      </c>
      <c r="B138" t="s">
        <v>1959</v>
      </c>
      <c r="C138" t="str">
        <f>MID(B138,FIND(":",B138)+2,FIND(",",B138)-FIND(":",B138)-2)</f>
        <v>39.99543762207031</v>
      </c>
      <c r="D138" t="str">
        <f>MID(B138,FIND("longitude",B138)+11,LEN(B138)-FIND("longitude",B138)-11)</f>
        <v xml:space="preserve"> -75.6417465209961</v>
      </c>
      <c r="E138" t="s">
        <v>3866</v>
      </c>
      <c r="F138">
        <v>5</v>
      </c>
      <c r="G138">
        <v>5</v>
      </c>
      <c r="H138" t="s">
        <v>3288</v>
      </c>
    </row>
    <row r="139" spans="1:8" x14ac:dyDescent="0.3">
      <c r="A139" t="s">
        <v>2082</v>
      </c>
      <c r="B139" t="s">
        <v>2083</v>
      </c>
      <c r="C139" t="str">
        <f>MID(B139,FIND(":",B139)+2,FIND(",",B139)-FIND(":",B139)-2)</f>
        <v>40.232234954833984</v>
      </c>
      <c r="D139" t="str">
        <f>MID(B139,FIND("longitude",B139)+11,LEN(B139)-FIND("longitude",B139)-11)</f>
        <v xml:space="preserve"> -75.3186264038086</v>
      </c>
      <c r="E139" t="s">
        <v>2084</v>
      </c>
      <c r="F139">
        <v>5</v>
      </c>
      <c r="G139">
        <v>164</v>
      </c>
      <c r="H139" t="s">
        <v>3338</v>
      </c>
    </row>
    <row r="140" spans="1:8" x14ac:dyDescent="0.3">
      <c r="A140" t="s">
        <v>2216</v>
      </c>
      <c r="B140" t="s">
        <v>2217</v>
      </c>
      <c r="C140" t="str">
        <f>MID(B140,FIND(":",B140)+2,FIND(",",B140)-FIND(":",B140)-2)</f>
        <v>40.396053314208984</v>
      </c>
      <c r="D140" t="str">
        <f>MID(B140,FIND("longitude",B140)+11,LEN(B140)-FIND("longitude",B140)-11)</f>
        <v xml:space="preserve"> -75.05199432373047</v>
      </c>
      <c r="E140" t="s">
        <v>3868</v>
      </c>
      <c r="F140">
        <v>5</v>
      </c>
      <c r="G140">
        <v>145</v>
      </c>
      <c r="H140" t="s">
        <v>3391</v>
      </c>
    </row>
    <row r="141" spans="1:8" x14ac:dyDescent="0.3">
      <c r="A141" t="s">
        <v>2101</v>
      </c>
      <c r="B141" t="s">
        <v>2102</v>
      </c>
      <c r="C141" t="str">
        <f>MID(B141,FIND(":",B141)+2,FIND(",",B141)-FIND(":",B141)-2)</f>
        <v>39.99111557006836</v>
      </c>
      <c r="D141" t="str">
        <f>MID(B141,FIND("longitude",B141)+11,LEN(B141)-FIND("longitude",B141)-11)</f>
        <v xml:space="preserve"> -75.43727111816406</v>
      </c>
      <c r="E141" t="s">
        <v>2103</v>
      </c>
      <c r="F141">
        <v>5</v>
      </c>
      <c r="G141">
        <v>7</v>
      </c>
      <c r="H141" t="s">
        <v>3345</v>
      </c>
    </row>
    <row r="142" spans="1:8" x14ac:dyDescent="0.3">
      <c r="A142" t="s">
        <v>1900</v>
      </c>
      <c r="B142" t="s">
        <v>1901</v>
      </c>
      <c r="C142" t="str">
        <f>MID(B142,FIND(":",B142)+2,FIND(",",B142)-FIND(":",B142)-2)</f>
        <v>40.13309860229492</v>
      </c>
      <c r="D142" t="str">
        <f>MID(B142,FIND("longitude",B142)+11,LEN(B142)-FIND("longitude",B142)-11)</f>
        <v xml:space="preserve"> -75.50614929199219</v>
      </c>
      <c r="E142" t="s">
        <v>3869</v>
      </c>
      <c r="F142">
        <v>5</v>
      </c>
      <c r="G142">
        <v>21</v>
      </c>
      <c r="H142" t="s">
        <v>3266</v>
      </c>
    </row>
    <row r="143" spans="1:8" x14ac:dyDescent="0.3">
      <c r="A143" t="s">
        <v>1892</v>
      </c>
      <c r="B143" t="s">
        <v>1893</v>
      </c>
      <c r="C143" t="str">
        <f>MID(B143,FIND(":",B143)+2,FIND(",",B143)-FIND(":",B143)-2)</f>
        <v>40.12702178955078</v>
      </c>
      <c r="D143" t="str">
        <f>MID(B143,FIND("longitude",B143)+11,LEN(B143)-FIND("longitude",B143)-11)</f>
        <v xml:space="preserve"> -75.51277160644531</v>
      </c>
      <c r="E143" t="s">
        <v>1894</v>
      </c>
      <c r="F143">
        <v>5</v>
      </c>
      <c r="G143">
        <v>37</v>
      </c>
      <c r="H143" t="s">
        <v>3263</v>
      </c>
    </row>
    <row r="144" spans="1:8" x14ac:dyDescent="0.3">
      <c r="A144" t="s">
        <v>1997</v>
      </c>
      <c r="B144" t="s">
        <v>1998</v>
      </c>
      <c r="C144" t="str">
        <f>MID(B144,FIND(":",B144)+2,FIND(",",B144)-FIND(":",B144)-2)</f>
        <v>41.1514778137207</v>
      </c>
      <c r="D144" t="str">
        <f>MID(B144,FIND("longitude",B144)+11,LEN(B144)-FIND("longitude",B144)-11)</f>
        <v xml:space="preserve"> -75.56453704833984</v>
      </c>
      <c r="E144" t="s">
        <v>1999</v>
      </c>
      <c r="F144">
        <v>5</v>
      </c>
      <c r="G144">
        <v>6</v>
      </c>
      <c r="H144" t="s">
        <v>3304</v>
      </c>
    </row>
    <row r="145" spans="1:8" x14ac:dyDescent="0.3">
      <c r="A145" t="s">
        <v>2085</v>
      </c>
      <c r="B145" t="s">
        <v>2086</v>
      </c>
      <c r="C145" t="str">
        <f>MID(B145,FIND(":",B145)+2,FIND(",",B145)-FIND(":",B145)-2)</f>
        <v>40.275230407714844</v>
      </c>
      <c r="D145" t="str">
        <f>MID(B145,FIND("longitude",B145)+11,LEN(B145)-FIND("longitude",B145)-11)</f>
        <v xml:space="preserve"> -75.27984619140625</v>
      </c>
      <c r="E145" t="s">
        <v>2087</v>
      </c>
      <c r="F145">
        <v>5</v>
      </c>
      <c r="G145">
        <v>2</v>
      </c>
      <c r="H145" t="s">
        <v>3339</v>
      </c>
    </row>
    <row r="146" spans="1:8" x14ac:dyDescent="0.3">
      <c r="A146" t="s">
        <v>1498</v>
      </c>
      <c r="B146" t="s">
        <v>1499</v>
      </c>
      <c r="C146" t="str">
        <f>MID(B146,FIND(":",B146)+2,FIND(",",B146)-FIND(":",B146)-2)</f>
        <v>40.078914642333984</v>
      </c>
      <c r="D146" t="str">
        <f>MID(B146,FIND("longitude",B146)+11,LEN(B146)-FIND("longitude",B146)-11)</f>
        <v xml:space="preserve"> -75.03520965576172</v>
      </c>
      <c r="E146" t="s">
        <v>1500</v>
      </c>
      <c r="F146">
        <v>5</v>
      </c>
      <c r="G146">
        <v>3</v>
      </c>
      <c r="H146" t="s">
        <v>3115</v>
      </c>
    </row>
    <row r="147" spans="1:8" x14ac:dyDescent="0.3">
      <c r="A147" t="s">
        <v>2118</v>
      </c>
      <c r="B147" t="s">
        <v>2119</v>
      </c>
      <c r="C147" t="str">
        <f>MID(B147,FIND(":",B147)+2,FIND(",",B147)-FIND(":",B147)-2)</f>
        <v>40.29880142211914</v>
      </c>
      <c r="D147" t="str">
        <f>MID(B147,FIND("longitude",B147)+11,LEN(B147)-FIND("longitude",B147)-11)</f>
        <v xml:space="preserve"> -74.8838119506836</v>
      </c>
      <c r="E147" t="s">
        <v>2120</v>
      </c>
      <c r="F147">
        <v>5</v>
      </c>
      <c r="G147">
        <v>1</v>
      </c>
      <c r="H147" t="s">
        <v>3352</v>
      </c>
    </row>
    <row r="148" spans="1:8" x14ac:dyDescent="0.3">
      <c r="A148" t="s">
        <v>2114</v>
      </c>
      <c r="B148" t="s">
        <v>2115</v>
      </c>
      <c r="C148" t="str">
        <f>MID(B148,FIND(":",B148)+2,FIND(",",B148)-FIND(":",B148)-2)</f>
        <v>40.2572135925293</v>
      </c>
      <c r="D148" t="str">
        <f>MID(B148,FIND("longitude",B148)+11,LEN(B148)-FIND("longitude",B148)-11)</f>
        <v xml:space="preserve"> -74.9350814819336</v>
      </c>
      <c r="E148" t="s">
        <v>3872</v>
      </c>
      <c r="F148">
        <v>5</v>
      </c>
      <c r="G148">
        <v>2</v>
      </c>
      <c r="H148" t="s">
        <v>3350</v>
      </c>
    </row>
    <row r="149" spans="1:8" x14ac:dyDescent="0.3">
      <c r="A149" t="s">
        <v>1925</v>
      </c>
      <c r="B149" t="s">
        <v>1926</v>
      </c>
      <c r="C149" t="str">
        <f>MID(B149,FIND(":",B149)+2,FIND(",",B149)-FIND(":",B149)-2)</f>
        <v>40.279178619384766</v>
      </c>
      <c r="D149" t="str">
        <f>MID(B149,FIND("longitude",B149)+11,LEN(B149)-FIND("longitude",B149)-11)</f>
        <v xml:space="preserve"> -75.68170928955078</v>
      </c>
      <c r="E149" t="s">
        <v>3873</v>
      </c>
      <c r="F149">
        <v>5</v>
      </c>
      <c r="G149">
        <v>6</v>
      </c>
      <c r="H149" t="s">
        <v>3276</v>
      </c>
    </row>
    <row r="150" spans="1:8" x14ac:dyDescent="0.3">
      <c r="A150" t="s">
        <v>1553</v>
      </c>
      <c r="B150" t="s">
        <v>1554</v>
      </c>
      <c r="C150" t="str">
        <f>MID(B150,FIND(":",B150)+2,FIND(",",B150)-FIND(":",B150)-2)</f>
        <v>39.97042465209961</v>
      </c>
      <c r="D150" t="str">
        <f>MID(B150,FIND("longitude",B150)+11,LEN(B150)-FIND("longitude",B150)-11)</f>
        <v xml:space="preserve"> -75.11883544921875</v>
      </c>
      <c r="E150" t="s">
        <v>1555</v>
      </c>
      <c r="F150">
        <v>5</v>
      </c>
      <c r="G150">
        <v>8</v>
      </c>
      <c r="H150" t="s">
        <v>3137</v>
      </c>
    </row>
    <row r="151" spans="1:8" x14ac:dyDescent="0.3">
      <c r="A151" t="s">
        <v>2065</v>
      </c>
      <c r="B151" t="s">
        <v>2066</v>
      </c>
      <c r="C151" t="str">
        <f>MID(B151,FIND(":",B151)+2,FIND(",",B151)-FIND(":",B151)-2)</f>
        <v>40.329261779785156</v>
      </c>
      <c r="D151" t="str">
        <f>MID(B151,FIND("longitude",B151)+11,LEN(B151)-FIND("longitude",B151)-11)</f>
        <v xml:space="preserve"> -75.01879119873047</v>
      </c>
      <c r="E151" t="s">
        <v>3874</v>
      </c>
      <c r="F151">
        <v>5</v>
      </c>
      <c r="G151">
        <v>51</v>
      </c>
      <c r="H151" t="s">
        <v>3331</v>
      </c>
    </row>
    <row r="152" spans="1:8" x14ac:dyDescent="0.3">
      <c r="A152" t="s">
        <v>2090</v>
      </c>
      <c r="B152" t="s">
        <v>2091</v>
      </c>
      <c r="C152" t="str">
        <f>MID(B152,FIND(":",B152)+2,FIND(",",B152)-FIND(":",B152)-2)</f>
        <v>40.264976501464844</v>
      </c>
      <c r="D152" t="str">
        <f>MID(B152,FIND("longitude",B152)+11,LEN(B152)-FIND("longitude",B152)-11)</f>
        <v xml:space="preserve"> -75.35136413574219</v>
      </c>
      <c r="E152" t="s">
        <v>3875</v>
      </c>
      <c r="F152">
        <v>5</v>
      </c>
      <c r="G152">
        <v>22</v>
      </c>
      <c r="H152" t="s">
        <v>3341</v>
      </c>
    </row>
    <row r="153" spans="1:8" x14ac:dyDescent="0.3">
      <c r="A153" t="s">
        <v>1916</v>
      </c>
      <c r="B153" t="s">
        <v>1917</v>
      </c>
      <c r="C153" t="str">
        <f>MID(B153,FIND(":",B153)+2,FIND(",",B153)-FIND(":",B153)-2)</f>
        <v>40.16400146484375</v>
      </c>
      <c r="D153" t="str">
        <f>MID(B153,FIND("longitude",B153)+11,LEN(B153)-FIND("longitude",B153)-11)</f>
        <v xml:space="preserve"> -75.82412719726562</v>
      </c>
      <c r="E153" t="s">
        <v>3877</v>
      </c>
      <c r="F153">
        <v>5</v>
      </c>
      <c r="G153">
        <v>6</v>
      </c>
      <c r="H153" t="s">
        <v>3272</v>
      </c>
    </row>
    <row r="154" spans="1:8" x14ac:dyDescent="0.3">
      <c r="A154" t="s">
        <v>2005</v>
      </c>
      <c r="B154" t="s">
        <v>2006</v>
      </c>
      <c r="C154" t="str">
        <f>MID(B154,FIND(":",B154)+2,FIND(",",B154)-FIND(":",B154)-2)</f>
        <v>39.965721130371094</v>
      </c>
      <c r="D154" t="str">
        <f>MID(B154,FIND("longitude",B154)+11,LEN(B154)-FIND("longitude",B154)-11)</f>
        <v xml:space="preserve"> -75.28360748291016</v>
      </c>
      <c r="E154" t="s">
        <v>3878</v>
      </c>
      <c r="F154">
        <v>5</v>
      </c>
      <c r="G154">
        <v>3</v>
      </c>
      <c r="H154" t="s">
        <v>3307</v>
      </c>
    </row>
    <row r="155" spans="1:8" x14ac:dyDescent="0.3">
      <c r="A155" t="s">
        <v>2203</v>
      </c>
      <c r="B155" t="s">
        <v>2204</v>
      </c>
      <c r="C155" t="str">
        <f>MID(B155,FIND(":",B155)+2,FIND(",",B155)-FIND(":",B155)-2)</f>
        <v>40.48858642578125</v>
      </c>
      <c r="D155" t="str">
        <f>MID(B155,FIND("longitude",B155)+11,LEN(B155)-FIND("longitude",B155)-11)</f>
        <v xml:space="preserve"> -75.07057189941406</v>
      </c>
      <c r="E155" t="s">
        <v>3879</v>
      </c>
      <c r="F155">
        <v>5</v>
      </c>
      <c r="G155">
        <v>3</v>
      </c>
      <c r="H155" t="s">
        <v>3385</v>
      </c>
    </row>
    <row r="156" spans="1:8" x14ac:dyDescent="0.3">
      <c r="A156" t="s">
        <v>2213</v>
      </c>
      <c r="B156" t="s">
        <v>2214</v>
      </c>
      <c r="C156" t="str">
        <f>MID(B156,FIND(":",B156)+2,FIND(",",B156)-FIND(":",B156)-2)</f>
        <v>40.41180419921875</v>
      </c>
      <c r="D156" t="str">
        <f>MID(B156,FIND("longitude",B156)+11,LEN(B156)-FIND("longitude",B156)-11)</f>
        <v xml:space="preserve"> -75.1075668334961</v>
      </c>
      <c r="E156" t="s">
        <v>2215</v>
      </c>
      <c r="F156">
        <v>5</v>
      </c>
      <c r="G156">
        <v>65</v>
      </c>
      <c r="H156" t="s">
        <v>3390</v>
      </c>
    </row>
    <row r="157" spans="1:8" x14ac:dyDescent="0.3">
      <c r="A157" t="s">
        <v>1907</v>
      </c>
      <c r="B157" t="s">
        <v>1908</v>
      </c>
      <c r="C157" t="str">
        <f>MID(B157,FIND(":",B157)+2,FIND(",",B157)-FIND(":",B157)-2)</f>
        <v>40.13163757324219</v>
      </c>
      <c r="D157" t="str">
        <f>MID(B157,FIND("longitude",B157)+11,LEN(B157)-FIND("longitude",B157)-11)</f>
        <v xml:space="preserve"> -75.51914978027344</v>
      </c>
      <c r="E157" t="s">
        <v>3884</v>
      </c>
      <c r="F157">
        <v>5</v>
      </c>
      <c r="G157">
        <v>2</v>
      </c>
      <c r="H157" t="s">
        <v>3883</v>
      </c>
    </row>
    <row r="158" spans="1:8" x14ac:dyDescent="0.3">
      <c r="A158" t="s">
        <v>2104</v>
      </c>
      <c r="B158" t="s">
        <v>2105</v>
      </c>
      <c r="C158" t="str">
        <f>MID(B158,FIND(":",B158)+2,FIND(",",B158)-FIND(":",B158)-2)</f>
        <v>39.95513916015625</v>
      </c>
      <c r="D158" t="str">
        <f>MID(B158,FIND("longitude",B158)+11,LEN(B158)-FIND("longitude",B158)-11)</f>
        <v xml:space="preserve"> -75.41525268554688</v>
      </c>
      <c r="E158" t="s">
        <v>3886</v>
      </c>
      <c r="F158">
        <v>5</v>
      </c>
      <c r="G158">
        <v>5</v>
      </c>
      <c r="H158" t="s">
        <v>3346</v>
      </c>
    </row>
    <row r="159" spans="1:8" x14ac:dyDescent="0.3">
      <c r="A159" t="s">
        <v>2018</v>
      </c>
      <c r="B159" t="s">
        <v>2019</v>
      </c>
      <c r="C159" t="str">
        <f>MID(B159,FIND(":",B159)+2,FIND(",",B159)-FIND(":",B159)-2)</f>
        <v>39.96805953979492</v>
      </c>
      <c r="D159" t="str">
        <f>MID(B159,FIND("longitude",B159)+11,LEN(B159)-FIND("longitude",B159)-11)</f>
        <v xml:space="preserve"> -75.29589080810547</v>
      </c>
      <c r="E159" t="s">
        <v>3887</v>
      </c>
      <c r="F159">
        <v>5</v>
      </c>
      <c r="G159">
        <v>2</v>
      </c>
      <c r="H159" t="s">
        <v>3312</v>
      </c>
    </row>
    <row r="160" spans="1:8" x14ac:dyDescent="0.3">
      <c r="A160" t="s">
        <v>2048</v>
      </c>
      <c r="B160" t="s">
        <v>2049</v>
      </c>
      <c r="C160" t="str">
        <f>MID(B160,FIND(":",B160)+2,FIND(",",B160)-FIND(":",B160)-2)</f>
        <v>40.30985641479492</v>
      </c>
      <c r="D160" t="str">
        <f>MID(B160,FIND("longitude",B160)+11,LEN(B160)-FIND("longitude",B160)-11)</f>
        <v xml:space="preserve"> -75.1934585571289</v>
      </c>
      <c r="E160" t="s">
        <v>2050</v>
      </c>
      <c r="F160">
        <v>5</v>
      </c>
      <c r="G160">
        <v>8</v>
      </c>
      <c r="H160" t="s">
        <v>3324</v>
      </c>
    </row>
    <row r="161" spans="1:8" x14ac:dyDescent="0.3">
      <c r="A161" t="s">
        <v>217</v>
      </c>
      <c r="B161" t="s">
        <v>218</v>
      </c>
      <c r="C161" t="str">
        <f>MID(B161,FIND(":",B161)+2,FIND(",",B161)-FIND(":",B161)-2)</f>
        <v>39.849952697753906</v>
      </c>
      <c r="D161" t="str">
        <f>MID(B161,FIND("longitude",B161)+11,LEN(B161)-FIND("longitude",B161)-11)</f>
        <v xml:space="preserve"> -75.71678924560547</v>
      </c>
      <c r="E161" t="s">
        <v>219</v>
      </c>
      <c r="F161">
        <v>5</v>
      </c>
      <c r="G161">
        <v>244</v>
      </c>
      <c r="H161" t="s">
        <v>2628</v>
      </c>
    </row>
    <row r="162" spans="1:8" x14ac:dyDescent="0.3">
      <c r="A162" t="s">
        <v>2094</v>
      </c>
      <c r="B162" t="s">
        <v>1877</v>
      </c>
      <c r="C162" t="str">
        <f>MID(B162,FIND(":",B162)+2,FIND(",",B162)-FIND(":",B162)-2)</f>
        <v>40.13481140136719</v>
      </c>
      <c r="D162" t="str">
        <f>MID(B162,FIND("longitude",B162)+11,LEN(B162)-FIND("longitude",B162)-11)</f>
        <v xml:space="preserve"> -75.11971282958984</v>
      </c>
      <c r="E162" t="s">
        <v>2095</v>
      </c>
      <c r="F162">
        <v>5</v>
      </c>
      <c r="G162">
        <v>2</v>
      </c>
      <c r="H162" t="s">
        <v>3257</v>
      </c>
    </row>
    <row r="163" spans="1:8" x14ac:dyDescent="0.3">
      <c r="A163" t="s">
        <v>2022</v>
      </c>
      <c r="B163" t="s">
        <v>2023</v>
      </c>
      <c r="C163" t="str">
        <f>MID(B163,FIND(":",B163)+2,FIND(",",B163)-FIND(":",B163)-2)</f>
        <v>39.95964050292969</v>
      </c>
      <c r="D163" t="str">
        <f>MID(B163,FIND("longitude",B163)+11,LEN(B163)-FIND("longitude",B163)-11)</f>
        <v xml:space="preserve"> -75.60128021240234</v>
      </c>
      <c r="E163" t="s">
        <v>3891</v>
      </c>
      <c r="F163">
        <v>5</v>
      </c>
      <c r="G163">
        <v>4</v>
      </c>
      <c r="H163" t="s">
        <v>3314</v>
      </c>
    </row>
    <row r="164" spans="1:8" x14ac:dyDescent="0.3">
      <c r="A164" t="s">
        <v>2205</v>
      </c>
      <c r="B164" t="s">
        <v>2206</v>
      </c>
      <c r="C164" t="str">
        <f>MID(B164,FIND(":",B164)+2,FIND(",",B164)-FIND(":",B164)-2)</f>
        <v>40.45988845825195</v>
      </c>
      <c r="D164" t="str">
        <f>MID(B164,FIND("longitude",B164)+11,LEN(B164)-FIND("longitude",B164)-11)</f>
        <v xml:space="preserve"> -75.07880401611328</v>
      </c>
      <c r="E164" t="s">
        <v>3864</v>
      </c>
      <c r="F164">
        <v>5</v>
      </c>
      <c r="G164">
        <v>70</v>
      </c>
      <c r="H164" t="s">
        <v>3386</v>
      </c>
    </row>
    <row r="165" spans="1:8" x14ac:dyDescent="0.3">
      <c r="A165" t="s">
        <v>225</v>
      </c>
      <c r="B165" t="s">
        <v>226</v>
      </c>
      <c r="C165" t="str">
        <f>MID(B165,FIND(":",B165)+2,FIND(",",B165)-FIND(":",B165)-2)</f>
        <v>39.85952377319336</v>
      </c>
      <c r="D165" t="str">
        <f>MID(B165,FIND("longitude",B165)+11,LEN(B165)-FIND("longitude",B165)-11)</f>
        <v xml:space="preserve"> -75.70391845703125</v>
      </c>
      <c r="E165" t="s">
        <v>227</v>
      </c>
      <c r="F165">
        <v>5</v>
      </c>
      <c r="G165">
        <v>4</v>
      </c>
      <c r="H165" t="s">
        <v>2631</v>
      </c>
    </row>
    <row r="166" spans="1:8" x14ac:dyDescent="0.3">
      <c r="A166" t="s">
        <v>2088</v>
      </c>
      <c r="B166" t="s">
        <v>2089</v>
      </c>
      <c r="C166" t="str">
        <f>MID(B166,FIND(":",B166)+2,FIND(",",B166)-FIND(":",B166)-2)</f>
        <v>40.20439910888672</v>
      </c>
      <c r="D166" t="str">
        <f>MID(B166,FIND("longitude",B166)+11,LEN(B166)-FIND("longitude",B166)-11)</f>
        <v xml:space="preserve"> -75.2660903930664</v>
      </c>
      <c r="E166" t="s">
        <v>8</v>
      </c>
      <c r="F166">
        <v>5</v>
      </c>
      <c r="G166">
        <v>6</v>
      </c>
      <c r="H166" t="s">
        <v>3340</v>
      </c>
    </row>
    <row r="167" spans="1:8" x14ac:dyDescent="0.3">
      <c r="A167" t="s">
        <v>1584</v>
      </c>
      <c r="B167" t="s">
        <v>1585</v>
      </c>
      <c r="C167" t="str">
        <f>MID(B167,FIND(":",B167)+2,FIND(",",B167)-FIND(":",B167)-2)</f>
        <v>38.74224090576172</v>
      </c>
      <c r="D167" t="str">
        <f>MID(B167,FIND("longitude",B167)+11,LEN(B167)-FIND("longitude",B167)-11)</f>
        <v xml:space="preserve"> -75.14613342285156</v>
      </c>
      <c r="E167" t="s">
        <v>1586</v>
      </c>
      <c r="F167">
        <v>5</v>
      </c>
      <c r="G167">
        <v>81</v>
      </c>
      <c r="H167" t="s">
        <v>3150</v>
      </c>
    </row>
    <row r="168" spans="1:8" x14ac:dyDescent="0.3">
      <c r="A168" t="s">
        <v>2028</v>
      </c>
      <c r="B168" t="s">
        <v>2029</v>
      </c>
      <c r="C168" t="str">
        <f>MID(B168,FIND(":",B168)+2,FIND(",",B168)-FIND(":",B168)-2)</f>
        <v>39.96107864379883</v>
      </c>
      <c r="D168" t="str">
        <f>MID(B168,FIND("longitude",B168)+11,LEN(B168)-FIND("longitude",B168)-11)</f>
        <v xml:space="preserve"> -75.60549926757812</v>
      </c>
      <c r="E168" t="s">
        <v>3899</v>
      </c>
      <c r="F168">
        <v>5</v>
      </c>
      <c r="G168">
        <v>2</v>
      </c>
      <c r="H168" t="s">
        <v>3316</v>
      </c>
    </row>
  </sheetData>
  <sortState xmlns:xlrd2="http://schemas.microsoft.com/office/spreadsheetml/2017/richdata2" ref="A2:H168">
    <sortCondition ref="F2:F1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055-CA0F-4DD0-B1EF-E3F54990068C}">
  <dimension ref="A1:H133"/>
  <sheetViews>
    <sheetView tabSelected="1" workbookViewId="0">
      <selection activeCell="I10" sqref="I10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2246</v>
      </c>
      <c r="B2" t="s">
        <v>2247</v>
      </c>
      <c r="C2" t="str">
        <f t="shared" ref="C2:C33" si="0">MID(B2,FIND(":",B2)+2,FIND(",",B2)-FIND(":",B2)-2)</f>
        <v>36.29568862915039</v>
      </c>
      <c r="D2" t="str">
        <f t="shared" ref="D2:D33" si="1">MID(B2,FIND("longitude",B2)+11,LEN(B2)-FIND("longitude",B2)-11)</f>
        <v xml:space="preserve"> -86.47781372070312</v>
      </c>
      <c r="E2" t="s">
        <v>2248</v>
      </c>
      <c r="F2" s="2">
        <v>5</v>
      </c>
      <c r="G2">
        <v>1</v>
      </c>
      <c r="H2" t="s">
        <v>3403</v>
      </c>
    </row>
    <row r="3" spans="1:8" x14ac:dyDescent="0.3">
      <c r="A3" t="s">
        <v>2283</v>
      </c>
      <c r="B3" t="s">
        <v>2284</v>
      </c>
      <c r="C3" t="str">
        <f t="shared" si="0"/>
        <v>36.36996841430664</v>
      </c>
      <c r="D3" t="str">
        <f t="shared" si="1"/>
        <v xml:space="preserve"> -86.72151947021484</v>
      </c>
      <c r="E3" t="s">
        <v>2285</v>
      </c>
      <c r="F3" s="2">
        <v>5</v>
      </c>
      <c r="G3">
        <v>1</v>
      </c>
      <c r="H3" t="s">
        <v>3419</v>
      </c>
    </row>
    <row r="4" spans="1:8" x14ac:dyDescent="0.3">
      <c r="A4" t="s">
        <v>2336</v>
      </c>
      <c r="B4" t="s">
        <v>2337</v>
      </c>
      <c r="C4" t="str">
        <f t="shared" si="0"/>
        <v>36.28496170043945</v>
      </c>
      <c r="D4" t="str">
        <f t="shared" si="1"/>
        <v xml:space="preserve"> -86.71533203125</v>
      </c>
      <c r="E4" t="s">
        <v>8</v>
      </c>
      <c r="F4" s="2">
        <v>5</v>
      </c>
      <c r="G4">
        <v>1</v>
      </c>
      <c r="H4" t="s">
        <v>3440</v>
      </c>
    </row>
    <row r="5" spans="1:8" x14ac:dyDescent="0.3">
      <c r="A5" t="s">
        <v>2347</v>
      </c>
      <c r="B5" t="s">
        <v>2348</v>
      </c>
      <c r="C5" t="str">
        <f t="shared" si="0"/>
        <v>36.2329216003418</v>
      </c>
      <c r="D5" t="str">
        <f t="shared" si="1"/>
        <v xml:space="preserve"> -87.03614807128906</v>
      </c>
      <c r="E5" t="s">
        <v>2349</v>
      </c>
      <c r="F5" s="2">
        <v>5</v>
      </c>
      <c r="G5">
        <v>1</v>
      </c>
      <c r="H5" t="s">
        <v>3444</v>
      </c>
    </row>
    <row r="6" spans="1:8" x14ac:dyDescent="0.3">
      <c r="A6" t="s">
        <v>2379</v>
      </c>
      <c r="B6" t="s">
        <v>2380</v>
      </c>
      <c r="C6" t="str">
        <f t="shared" si="0"/>
        <v>36.126129150390625</v>
      </c>
      <c r="D6" t="str">
        <f t="shared" si="1"/>
        <v xml:space="preserve"> -86.72611236572266</v>
      </c>
      <c r="E6" t="s">
        <v>2381</v>
      </c>
      <c r="F6" s="2">
        <v>5</v>
      </c>
      <c r="G6">
        <v>1</v>
      </c>
      <c r="H6" t="s">
        <v>3455</v>
      </c>
    </row>
    <row r="7" spans="1:8" x14ac:dyDescent="0.3">
      <c r="A7" t="s">
        <v>2430</v>
      </c>
      <c r="B7" t="s">
        <v>2431</v>
      </c>
      <c r="C7" t="str">
        <f t="shared" si="0"/>
        <v>36.02641677856445</v>
      </c>
      <c r="D7" t="str">
        <f t="shared" si="1"/>
        <v xml:space="preserve"> -86.54888153076172</v>
      </c>
      <c r="E7" t="s">
        <v>8</v>
      </c>
      <c r="F7" s="2">
        <v>5</v>
      </c>
      <c r="G7">
        <v>1</v>
      </c>
      <c r="H7" t="s">
        <v>3471</v>
      </c>
    </row>
    <row r="8" spans="1:8" x14ac:dyDescent="0.3">
      <c r="A8" t="s">
        <v>2437</v>
      </c>
      <c r="B8" t="s">
        <v>2438</v>
      </c>
      <c r="C8" t="str">
        <f t="shared" si="0"/>
        <v>36.075897216796875</v>
      </c>
      <c r="D8" t="str">
        <f t="shared" si="1"/>
        <v xml:space="preserve"> -86.6102294921875</v>
      </c>
      <c r="E8" t="s">
        <v>2439</v>
      </c>
      <c r="F8" s="2">
        <v>5</v>
      </c>
      <c r="G8">
        <v>1</v>
      </c>
      <c r="H8" t="s">
        <v>3474</v>
      </c>
    </row>
    <row r="9" spans="1:8" x14ac:dyDescent="0.3">
      <c r="A9" t="s">
        <v>2446</v>
      </c>
      <c r="B9" t="s">
        <v>2447</v>
      </c>
      <c r="C9" t="str">
        <f t="shared" si="0"/>
        <v>35.94932556152344</v>
      </c>
      <c r="D9" t="str">
        <f t="shared" si="1"/>
        <v xml:space="preserve"> -86.46805572509766</v>
      </c>
      <c r="E9" t="s">
        <v>8</v>
      </c>
      <c r="F9" s="2">
        <v>5</v>
      </c>
      <c r="G9">
        <v>1</v>
      </c>
      <c r="H9" t="s">
        <v>3478</v>
      </c>
    </row>
    <row r="10" spans="1:8" x14ac:dyDescent="0.3">
      <c r="A10" t="s">
        <v>2519</v>
      </c>
      <c r="B10" t="s">
        <v>2520</v>
      </c>
      <c r="C10" t="str">
        <f t="shared" si="0"/>
        <v>36.12009811401367</v>
      </c>
      <c r="D10" t="str">
        <f t="shared" si="1"/>
        <v xml:space="preserve"> -86.7932357788086</v>
      </c>
      <c r="E10" t="s">
        <v>2521</v>
      </c>
      <c r="F10" s="2">
        <v>5</v>
      </c>
      <c r="G10">
        <v>1</v>
      </c>
      <c r="H10" t="s">
        <v>3508</v>
      </c>
    </row>
    <row r="11" spans="1:8" x14ac:dyDescent="0.3">
      <c r="A11" t="s">
        <v>2241</v>
      </c>
      <c r="B11" t="s">
        <v>2242</v>
      </c>
      <c r="C11" t="str">
        <f t="shared" si="0"/>
        <v>36.373138427734375</v>
      </c>
      <c r="D11" t="str">
        <f t="shared" si="1"/>
        <v xml:space="preserve"> -86.44258117675781</v>
      </c>
      <c r="E11" t="s">
        <v>2243</v>
      </c>
      <c r="F11" s="2">
        <v>4.5</v>
      </c>
      <c r="G11">
        <v>2</v>
      </c>
      <c r="H11" t="s">
        <v>3402</v>
      </c>
    </row>
    <row r="12" spans="1:8" x14ac:dyDescent="0.3">
      <c r="A12" t="s">
        <v>2249</v>
      </c>
      <c r="B12" t="s">
        <v>2250</v>
      </c>
      <c r="C12" t="str">
        <f t="shared" si="0"/>
        <v>36.37760543823242</v>
      </c>
      <c r="D12" t="str">
        <f t="shared" si="1"/>
        <v xml:space="preserve"> -86.44320678710938</v>
      </c>
      <c r="E12" t="s">
        <v>2251</v>
      </c>
      <c r="F12" s="2">
        <v>5</v>
      </c>
      <c r="G12">
        <v>2</v>
      </c>
      <c r="H12" t="s">
        <v>3404</v>
      </c>
    </row>
    <row r="13" spans="1:8" x14ac:dyDescent="0.3">
      <c r="A13" t="s">
        <v>2321</v>
      </c>
      <c r="B13" t="s">
        <v>2322</v>
      </c>
      <c r="C13" t="str">
        <f t="shared" si="0"/>
        <v>36.26583480834961</v>
      </c>
      <c r="D13" t="str">
        <f t="shared" si="1"/>
        <v xml:space="preserve"> -86.49842071533203</v>
      </c>
      <c r="E13" t="s">
        <v>8</v>
      </c>
      <c r="F13" s="2">
        <v>4</v>
      </c>
      <c r="G13">
        <v>2</v>
      </c>
      <c r="H13" t="s">
        <v>3435</v>
      </c>
    </row>
    <row r="14" spans="1:8" x14ac:dyDescent="0.3">
      <c r="A14" t="s">
        <v>2363</v>
      </c>
      <c r="B14" t="s">
        <v>2364</v>
      </c>
      <c r="C14" t="str">
        <f t="shared" si="0"/>
        <v>36.128211975097656</v>
      </c>
      <c r="D14" t="str">
        <f t="shared" si="1"/>
        <v xml:space="preserve"> -86.77873229980469</v>
      </c>
      <c r="E14" t="s">
        <v>8</v>
      </c>
      <c r="F14" s="2">
        <v>5</v>
      </c>
      <c r="G14">
        <v>2</v>
      </c>
      <c r="H14" t="s">
        <v>3449</v>
      </c>
    </row>
    <row r="15" spans="1:8" x14ac:dyDescent="0.3">
      <c r="A15" t="s">
        <v>2402</v>
      </c>
      <c r="B15" t="s">
        <v>2403</v>
      </c>
      <c r="C15" t="str">
        <f t="shared" si="0"/>
        <v>36.12791061401367</v>
      </c>
      <c r="D15" t="str">
        <f t="shared" si="1"/>
        <v xml:space="preserve"> -86.69854736328125</v>
      </c>
      <c r="E15" t="s">
        <v>8</v>
      </c>
      <c r="F15" s="2">
        <v>3.25</v>
      </c>
      <c r="G15">
        <v>2</v>
      </c>
      <c r="H15" t="s">
        <v>3460</v>
      </c>
    </row>
    <row r="16" spans="1:8" x14ac:dyDescent="0.3">
      <c r="A16" t="s">
        <v>2420</v>
      </c>
      <c r="B16" t="s">
        <v>2421</v>
      </c>
      <c r="C16" t="str">
        <f t="shared" si="0"/>
        <v>36.20427322387695</v>
      </c>
      <c r="D16" t="str">
        <f t="shared" si="1"/>
        <v xml:space="preserve"> -86.59583282470703</v>
      </c>
      <c r="E16" t="s">
        <v>2422</v>
      </c>
      <c r="F16" s="2">
        <v>5</v>
      </c>
      <c r="G16">
        <v>2</v>
      </c>
      <c r="H16" t="s">
        <v>3467</v>
      </c>
    </row>
    <row r="17" spans="1:8" x14ac:dyDescent="0.3">
      <c r="A17" t="s">
        <v>2426</v>
      </c>
      <c r="B17" t="s">
        <v>2427</v>
      </c>
      <c r="C17" t="str">
        <f t="shared" si="0"/>
        <v>36.19728088378906</v>
      </c>
      <c r="D17" t="str">
        <f t="shared" si="1"/>
        <v xml:space="preserve"> -86.60487365722656</v>
      </c>
      <c r="E17" t="s">
        <v>8</v>
      </c>
      <c r="F17" s="2">
        <v>5</v>
      </c>
      <c r="G17">
        <v>2</v>
      </c>
      <c r="H17" t="s">
        <v>3469</v>
      </c>
    </row>
    <row r="18" spans="1:8" x14ac:dyDescent="0.3">
      <c r="A18" t="s">
        <v>2440</v>
      </c>
      <c r="B18" t="s">
        <v>2441</v>
      </c>
      <c r="C18" t="str">
        <f t="shared" si="0"/>
        <v>35.892948150634766</v>
      </c>
      <c r="D18" t="str">
        <f t="shared" si="1"/>
        <v xml:space="preserve"> -86.4752197265625</v>
      </c>
      <c r="E18" t="s">
        <v>8</v>
      </c>
      <c r="F18" s="2">
        <v>5</v>
      </c>
      <c r="G18">
        <v>2</v>
      </c>
      <c r="H18" t="s">
        <v>3475</v>
      </c>
    </row>
    <row r="19" spans="1:8" x14ac:dyDescent="0.3">
      <c r="A19" t="s">
        <v>2298</v>
      </c>
      <c r="B19" t="s">
        <v>2299</v>
      </c>
      <c r="C19" t="str">
        <f t="shared" si="0"/>
        <v>36.281166076660156</v>
      </c>
      <c r="D19" t="str">
        <f t="shared" si="1"/>
        <v xml:space="preserve"> -86.7899169921875</v>
      </c>
      <c r="E19" t="s">
        <v>2300</v>
      </c>
      <c r="F19" s="2">
        <v>4.8499999999999996</v>
      </c>
      <c r="G19">
        <v>3</v>
      </c>
      <c r="H19" t="s">
        <v>3425</v>
      </c>
    </row>
    <row r="20" spans="1:8" x14ac:dyDescent="0.3">
      <c r="A20" t="s">
        <v>2323</v>
      </c>
      <c r="B20" t="s">
        <v>2279</v>
      </c>
      <c r="C20" t="str">
        <f t="shared" si="0"/>
        <v>36.26953887939453</v>
      </c>
      <c r="D20" t="str">
        <f t="shared" si="1"/>
        <v xml:space="preserve"> -86.70462799072266</v>
      </c>
      <c r="E20" t="s">
        <v>2324</v>
      </c>
      <c r="F20" s="2">
        <v>3.7</v>
      </c>
      <c r="G20">
        <v>3</v>
      </c>
      <c r="H20" t="s">
        <v>3417</v>
      </c>
    </row>
    <row r="21" spans="1:8" x14ac:dyDescent="0.3">
      <c r="A21" t="s">
        <v>2404</v>
      </c>
      <c r="B21" t="s">
        <v>2405</v>
      </c>
      <c r="C21" t="str">
        <f t="shared" si="0"/>
        <v>36.157508850097656</v>
      </c>
      <c r="D21" t="str">
        <f t="shared" si="1"/>
        <v xml:space="preserve"> -86.6794204711914</v>
      </c>
      <c r="E21" t="s">
        <v>2406</v>
      </c>
      <c r="F21" s="2">
        <v>5</v>
      </c>
      <c r="G21">
        <v>3</v>
      </c>
      <c r="H21" t="s">
        <v>3461</v>
      </c>
    </row>
    <row r="22" spans="1:8" x14ac:dyDescent="0.3">
      <c r="A22" t="s">
        <v>2428</v>
      </c>
      <c r="B22" t="s">
        <v>2429</v>
      </c>
      <c r="C22" t="str">
        <f t="shared" si="0"/>
        <v>36.20027160644531</v>
      </c>
      <c r="D22" t="str">
        <f t="shared" si="1"/>
        <v xml:space="preserve"> -86.63184356689453</v>
      </c>
      <c r="E22" t="s">
        <v>8</v>
      </c>
      <c r="F22" s="2">
        <v>4</v>
      </c>
      <c r="G22">
        <v>3</v>
      </c>
      <c r="H22" t="s">
        <v>3470</v>
      </c>
    </row>
    <row r="23" spans="1:8" x14ac:dyDescent="0.3">
      <c r="A23" t="s">
        <v>2227</v>
      </c>
      <c r="B23" t="s">
        <v>2228</v>
      </c>
      <c r="C23" t="str">
        <f t="shared" si="0"/>
        <v>36.390262603759766</v>
      </c>
      <c r="D23" t="str">
        <f t="shared" si="1"/>
        <v xml:space="preserve"> -86.44605255126953</v>
      </c>
      <c r="E23" t="s">
        <v>8</v>
      </c>
      <c r="F23" s="2">
        <v>5</v>
      </c>
      <c r="G23">
        <v>4</v>
      </c>
      <c r="H23" t="s">
        <v>3395</v>
      </c>
    </row>
    <row r="24" spans="1:8" x14ac:dyDescent="0.3">
      <c r="A24" t="s">
        <v>2290</v>
      </c>
      <c r="B24" t="s">
        <v>2291</v>
      </c>
      <c r="C24" t="str">
        <f t="shared" si="0"/>
        <v>36.36262130737305</v>
      </c>
      <c r="D24" t="str">
        <f t="shared" si="1"/>
        <v xml:space="preserve"> -86.7226791381836</v>
      </c>
      <c r="E24" t="s">
        <v>2292</v>
      </c>
      <c r="F24" s="2">
        <v>3.75</v>
      </c>
      <c r="G24">
        <v>4</v>
      </c>
      <c r="H24" t="s">
        <v>3422</v>
      </c>
    </row>
    <row r="25" spans="1:8" x14ac:dyDescent="0.3">
      <c r="A25" t="s">
        <v>2296</v>
      </c>
      <c r="B25" t="s">
        <v>2297</v>
      </c>
      <c r="C25" t="str">
        <f t="shared" si="0"/>
        <v>36.343971252441406</v>
      </c>
      <c r="D25" t="str">
        <f t="shared" si="1"/>
        <v xml:space="preserve"> -86.71446228027344</v>
      </c>
      <c r="E25" t="s">
        <v>8</v>
      </c>
      <c r="F25" s="2">
        <v>5</v>
      </c>
      <c r="G25">
        <v>4</v>
      </c>
      <c r="H25" t="s">
        <v>3424</v>
      </c>
    </row>
    <row r="26" spans="1:8" x14ac:dyDescent="0.3">
      <c r="A26" t="s">
        <v>2307</v>
      </c>
      <c r="B26" t="s">
        <v>2308</v>
      </c>
      <c r="C26" t="str">
        <f t="shared" si="0"/>
        <v>36.28253936767578</v>
      </c>
      <c r="D26" t="str">
        <f t="shared" si="1"/>
        <v xml:space="preserve"> -86.4996109008789</v>
      </c>
      <c r="E26" t="s">
        <v>8</v>
      </c>
      <c r="F26" s="2">
        <v>4.4000000000000004</v>
      </c>
      <c r="G26">
        <v>4</v>
      </c>
      <c r="H26" t="s">
        <v>3429</v>
      </c>
    </row>
    <row r="27" spans="1:8" x14ac:dyDescent="0.3">
      <c r="A27" t="s">
        <v>2423</v>
      </c>
      <c r="B27" t="s">
        <v>2424</v>
      </c>
      <c r="C27" t="str">
        <f t="shared" si="0"/>
        <v>36.17605972290039</v>
      </c>
      <c r="D27" t="str">
        <f t="shared" si="1"/>
        <v xml:space="preserve"> -86.6182861328125</v>
      </c>
      <c r="E27" t="s">
        <v>2425</v>
      </c>
      <c r="F27" s="2">
        <v>5</v>
      </c>
      <c r="G27">
        <v>4</v>
      </c>
      <c r="H27" t="s">
        <v>3468</v>
      </c>
    </row>
    <row r="28" spans="1:8" x14ac:dyDescent="0.3">
      <c r="A28" t="s">
        <v>2459</v>
      </c>
      <c r="B28" t="s">
        <v>2460</v>
      </c>
      <c r="C28" t="str">
        <f t="shared" si="0"/>
        <v>36.076576232910156</v>
      </c>
      <c r="D28" t="str">
        <f t="shared" si="1"/>
        <v xml:space="preserve"> -86.86795043945312</v>
      </c>
      <c r="E28" t="s">
        <v>2461</v>
      </c>
      <c r="F28" s="2">
        <v>4.71</v>
      </c>
      <c r="G28">
        <v>4</v>
      </c>
      <c r="H28" t="s">
        <v>3484</v>
      </c>
    </row>
    <row r="29" spans="1:8" x14ac:dyDescent="0.3">
      <c r="A29" t="s">
        <v>2252</v>
      </c>
      <c r="B29" t="s">
        <v>2253</v>
      </c>
      <c r="C29" t="str">
        <f t="shared" si="0"/>
        <v>36.3714714050293</v>
      </c>
      <c r="D29" t="str">
        <f t="shared" si="1"/>
        <v xml:space="preserve"> -86.52606964111328</v>
      </c>
      <c r="E29" t="s">
        <v>8</v>
      </c>
      <c r="F29" s="2">
        <v>4</v>
      </c>
      <c r="G29">
        <v>5</v>
      </c>
      <c r="H29" t="s">
        <v>3405</v>
      </c>
    </row>
    <row r="30" spans="1:8" x14ac:dyDescent="0.3">
      <c r="A30" t="s">
        <v>2277</v>
      </c>
      <c r="B30" t="s">
        <v>2278</v>
      </c>
      <c r="C30" t="str">
        <f t="shared" si="0"/>
        <v>36.29568099975586</v>
      </c>
      <c r="D30" t="str">
        <f t="shared" si="1"/>
        <v xml:space="preserve"> -86.61280059814453</v>
      </c>
      <c r="E30" t="s">
        <v>8</v>
      </c>
      <c r="F30" s="2">
        <v>5</v>
      </c>
      <c r="G30">
        <v>5</v>
      </c>
      <c r="H30" t="s">
        <v>3416</v>
      </c>
    </row>
    <row r="31" spans="1:8" x14ac:dyDescent="0.3">
      <c r="A31" t="s">
        <v>2432</v>
      </c>
      <c r="B31" t="s">
        <v>2433</v>
      </c>
      <c r="C31" t="str">
        <f t="shared" si="0"/>
        <v>36.1084098815918</v>
      </c>
      <c r="D31" t="str">
        <f t="shared" si="1"/>
        <v xml:space="preserve"> -86.52081298828125</v>
      </c>
      <c r="E31" t="s">
        <v>8</v>
      </c>
      <c r="F31" s="2">
        <v>5</v>
      </c>
      <c r="G31">
        <v>5</v>
      </c>
      <c r="H31" t="s">
        <v>3472</v>
      </c>
    </row>
    <row r="32" spans="1:8" x14ac:dyDescent="0.3">
      <c r="A32" t="s">
        <v>2471</v>
      </c>
      <c r="B32" t="s">
        <v>2472</v>
      </c>
      <c r="C32" t="str">
        <f t="shared" si="0"/>
        <v>36.037960052490234</v>
      </c>
      <c r="D32" t="str">
        <f t="shared" si="1"/>
        <v xml:space="preserve"> -86.86943054199219</v>
      </c>
      <c r="E32" t="s">
        <v>8</v>
      </c>
      <c r="F32" s="2">
        <v>4.2200002999999997</v>
      </c>
      <c r="G32">
        <v>5</v>
      </c>
      <c r="H32" t="s">
        <v>3488</v>
      </c>
    </row>
    <row r="33" spans="1:8" x14ac:dyDescent="0.3">
      <c r="A33" t="s">
        <v>2473</v>
      </c>
      <c r="B33" t="s">
        <v>2474</v>
      </c>
      <c r="C33" t="str">
        <f t="shared" si="0"/>
        <v>35.992942810058594</v>
      </c>
      <c r="D33" t="str">
        <f t="shared" si="1"/>
        <v xml:space="preserve"> -86.68721771240234</v>
      </c>
      <c r="E33" t="s">
        <v>8</v>
      </c>
      <c r="F33" s="2">
        <v>4.8</v>
      </c>
      <c r="G33">
        <v>5</v>
      </c>
      <c r="H33" t="s">
        <v>3489</v>
      </c>
    </row>
    <row r="34" spans="1:8" x14ac:dyDescent="0.3">
      <c r="A34" t="s">
        <v>2261</v>
      </c>
      <c r="B34" t="s">
        <v>2262</v>
      </c>
      <c r="C34" t="str">
        <f t="shared" ref="C34:C65" si="2">MID(B34,FIND(":",B34)+2,FIND(",",B34)-FIND(":",B34)-2)</f>
        <v>36.282562255859375</v>
      </c>
      <c r="D34" t="str">
        <f t="shared" ref="D34:D65" si="3">MID(B34,FIND("longitude",B34)+11,LEN(B34)-FIND("longitude",B34)-11)</f>
        <v xml:space="preserve"> -86.61009979248047</v>
      </c>
      <c r="E34" t="s">
        <v>8</v>
      </c>
      <c r="F34" s="2">
        <v>5</v>
      </c>
      <c r="G34">
        <v>6</v>
      </c>
      <c r="H34" t="s">
        <v>3409</v>
      </c>
    </row>
    <row r="35" spans="1:8" x14ac:dyDescent="0.3">
      <c r="A35" t="s">
        <v>2309</v>
      </c>
      <c r="B35" t="s">
        <v>2310</v>
      </c>
      <c r="C35" t="str">
        <f t="shared" si="2"/>
        <v>36.28248977661133</v>
      </c>
      <c r="D35" t="str">
        <f t="shared" si="3"/>
        <v xml:space="preserve"> -86.49961853027344</v>
      </c>
      <c r="E35" t="s">
        <v>2311</v>
      </c>
      <c r="F35" s="2">
        <v>5</v>
      </c>
      <c r="G35">
        <v>6</v>
      </c>
      <c r="H35" t="s">
        <v>3431</v>
      </c>
    </row>
    <row r="36" spans="1:8" x14ac:dyDescent="0.3">
      <c r="A36" t="s">
        <v>2314</v>
      </c>
      <c r="B36" t="s">
        <v>2315</v>
      </c>
      <c r="C36" t="str">
        <f t="shared" si="2"/>
        <v>36.273658752441406</v>
      </c>
      <c r="D36" t="str">
        <f t="shared" si="3"/>
        <v xml:space="preserve"> -86.51386260986328</v>
      </c>
      <c r="E36" t="s">
        <v>8</v>
      </c>
      <c r="F36" s="2">
        <v>4</v>
      </c>
      <c r="G36">
        <v>6</v>
      </c>
      <c r="H36" t="s">
        <v>3430</v>
      </c>
    </row>
    <row r="37" spans="1:8" x14ac:dyDescent="0.3">
      <c r="A37" t="s">
        <v>2389</v>
      </c>
      <c r="B37" t="s">
        <v>2390</v>
      </c>
      <c r="C37" t="str">
        <f t="shared" si="2"/>
        <v>36.126041412353516</v>
      </c>
      <c r="D37" t="str">
        <f t="shared" si="3"/>
        <v xml:space="preserve"> -86.7262191772461</v>
      </c>
      <c r="E37" t="s">
        <v>2391</v>
      </c>
      <c r="F37" s="2">
        <v>5</v>
      </c>
      <c r="G37">
        <v>6</v>
      </c>
      <c r="H37" t="s">
        <v>3455</v>
      </c>
    </row>
    <row r="38" spans="1:8" x14ac:dyDescent="0.3">
      <c r="A38" t="s">
        <v>2454</v>
      </c>
      <c r="B38" t="s">
        <v>2455</v>
      </c>
      <c r="C38" t="str">
        <f t="shared" si="2"/>
        <v>36.123958587646484</v>
      </c>
      <c r="D38" t="str">
        <f t="shared" si="3"/>
        <v xml:space="preserve"> -86.99053955078125</v>
      </c>
      <c r="E38" t="s">
        <v>2456</v>
      </c>
      <c r="F38" s="2">
        <v>5</v>
      </c>
      <c r="G38">
        <v>6</v>
      </c>
      <c r="H38" t="s">
        <v>3481</v>
      </c>
    </row>
    <row r="39" spans="1:8" x14ac:dyDescent="0.3">
      <c r="A39" t="s">
        <v>2237</v>
      </c>
      <c r="B39" t="s">
        <v>2238</v>
      </c>
      <c r="C39" t="str">
        <f t="shared" si="2"/>
        <v>36.39863967895508</v>
      </c>
      <c r="D39" t="str">
        <f t="shared" si="3"/>
        <v xml:space="preserve"> -86.45729064941406</v>
      </c>
      <c r="E39" t="s">
        <v>8</v>
      </c>
      <c r="F39" s="2">
        <v>4.25</v>
      </c>
      <c r="G39">
        <v>8</v>
      </c>
      <c r="H39" t="s">
        <v>3399</v>
      </c>
    </row>
    <row r="40" spans="1:8" x14ac:dyDescent="0.3">
      <c r="A40" t="s">
        <v>2334</v>
      </c>
      <c r="B40" t="s">
        <v>2335</v>
      </c>
      <c r="C40" t="str">
        <f t="shared" si="2"/>
        <v>36.242347717285156</v>
      </c>
      <c r="D40" t="str">
        <f t="shared" si="3"/>
        <v xml:space="preserve"> -86.71051025390625</v>
      </c>
      <c r="E40" t="s">
        <v>8</v>
      </c>
      <c r="F40" s="2">
        <v>3.875</v>
      </c>
      <c r="G40">
        <v>8</v>
      </c>
      <c r="H40" t="s">
        <v>3439</v>
      </c>
    </row>
    <row r="41" spans="1:8" x14ac:dyDescent="0.3">
      <c r="A41" t="s">
        <v>2396</v>
      </c>
      <c r="B41" t="s">
        <v>2397</v>
      </c>
      <c r="C41" t="str">
        <f t="shared" si="2"/>
        <v>36.15489959716797</v>
      </c>
      <c r="D41" t="str">
        <f t="shared" si="3"/>
        <v xml:space="preserve"> -86.68350219726562</v>
      </c>
      <c r="E41" t="s">
        <v>2398</v>
      </c>
      <c r="F41" s="2">
        <v>4.8</v>
      </c>
      <c r="G41">
        <v>8</v>
      </c>
      <c r="H41" t="s">
        <v>3459</v>
      </c>
    </row>
    <row r="42" spans="1:8" x14ac:dyDescent="0.3">
      <c r="A42" t="s">
        <v>2412</v>
      </c>
      <c r="B42" t="s">
        <v>2413</v>
      </c>
      <c r="C42" t="str">
        <f t="shared" si="2"/>
        <v>36.17763900756836</v>
      </c>
      <c r="D42" t="str">
        <f t="shared" si="3"/>
        <v xml:space="preserve"> -86.61979675292969</v>
      </c>
      <c r="E42" t="s">
        <v>8</v>
      </c>
      <c r="F42" s="2">
        <v>4.9000000000000004</v>
      </c>
      <c r="G42">
        <v>8</v>
      </c>
      <c r="H42" t="s">
        <v>3464</v>
      </c>
    </row>
    <row r="43" spans="1:8" x14ac:dyDescent="0.3">
      <c r="A43" t="s">
        <v>2355</v>
      </c>
      <c r="B43" t="s">
        <v>2356</v>
      </c>
      <c r="C43" t="str">
        <f t="shared" si="2"/>
        <v>36.29454040527344</v>
      </c>
      <c r="D43" t="str">
        <f t="shared" si="3"/>
        <v xml:space="preserve"> -87.04878234863281</v>
      </c>
      <c r="E43" t="s">
        <v>8</v>
      </c>
      <c r="F43" s="2">
        <v>5</v>
      </c>
      <c r="G43">
        <v>9</v>
      </c>
      <c r="H43" t="s">
        <v>3446</v>
      </c>
    </row>
    <row r="44" spans="1:8" x14ac:dyDescent="0.3">
      <c r="A44" t="s">
        <v>2475</v>
      </c>
      <c r="B44" t="s">
        <v>2476</v>
      </c>
      <c r="C44" t="str">
        <f t="shared" si="2"/>
        <v>36.03717041015625</v>
      </c>
      <c r="D44" t="str">
        <f t="shared" si="3"/>
        <v xml:space="preserve"> -86.77147674560547</v>
      </c>
      <c r="E44" t="s">
        <v>2477</v>
      </c>
      <c r="F44" s="2">
        <v>4.8</v>
      </c>
      <c r="G44">
        <v>9</v>
      </c>
      <c r="H44" t="s">
        <v>3490</v>
      </c>
    </row>
    <row r="45" spans="1:8" x14ac:dyDescent="0.3">
      <c r="A45" t="s">
        <v>2352</v>
      </c>
      <c r="B45" t="s">
        <v>2353</v>
      </c>
      <c r="C45" t="str">
        <f t="shared" si="2"/>
        <v>36.46659851074219</v>
      </c>
      <c r="D45" t="str">
        <f t="shared" si="3"/>
        <v xml:space="preserve"> -86.87560272216797</v>
      </c>
      <c r="E45" t="s">
        <v>2354</v>
      </c>
      <c r="F45" s="2">
        <v>5</v>
      </c>
      <c r="G45">
        <v>11</v>
      </c>
      <c r="H45" t="s">
        <v>3442</v>
      </c>
    </row>
    <row r="46" spans="1:8" x14ac:dyDescent="0.3">
      <c r="A46" t="s">
        <v>2516</v>
      </c>
      <c r="B46" t="s">
        <v>2517</v>
      </c>
      <c r="C46" t="str">
        <f t="shared" si="2"/>
        <v>36.16033935546875</v>
      </c>
      <c r="D46" t="str">
        <f t="shared" si="3"/>
        <v xml:space="preserve"> -86.8408203125</v>
      </c>
      <c r="E46" t="s">
        <v>2518</v>
      </c>
      <c r="F46" s="2">
        <v>4.9272729999999996</v>
      </c>
      <c r="G46">
        <v>11</v>
      </c>
      <c r="H46" t="s">
        <v>3507</v>
      </c>
    </row>
    <row r="47" spans="1:8" x14ac:dyDescent="0.3">
      <c r="A47" t="s">
        <v>2254</v>
      </c>
      <c r="B47" t="s">
        <v>2255</v>
      </c>
      <c r="C47" t="str">
        <f t="shared" si="2"/>
        <v>36.2504997253418</v>
      </c>
      <c r="D47" t="str">
        <f t="shared" si="3"/>
        <v xml:space="preserve"> -86.64106750488281</v>
      </c>
      <c r="E47" t="s">
        <v>2256</v>
      </c>
      <c r="F47" s="2">
        <v>5</v>
      </c>
      <c r="G47">
        <v>12</v>
      </c>
      <c r="H47" t="s">
        <v>3406</v>
      </c>
    </row>
    <row r="48" spans="1:8" x14ac:dyDescent="0.3">
      <c r="A48" t="s">
        <v>2350</v>
      </c>
      <c r="B48" t="s">
        <v>2351</v>
      </c>
      <c r="C48" t="str">
        <f t="shared" si="2"/>
        <v>36.469139099121094</v>
      </c>
      <c r="D48" t="str">
        <f t="shared" si="3"/>
        <v xml:space="preserve"> -86.87256622314453</v>
      </c>
      <c r="E48" t="s">
        <v>8</v>
      </c>
      <c r="F48" s="2">
        <v>5</v>
      </c>
      <c r="G48">
        <v>12</v>
      </c>
      <c r="H48" t="s">
        <v>3445</v>
      </c>
    </row>
    <row r="49" spans="1:8" x14ac:dyDescent="0.3">
      <c r="A49" t="s">
        <v>2377</v>
      </c>
      <c r="B49" t="s">
        <v>2378</v>
      </c>
      <c r="C49" t="str">
        <f t="shared" si="2"/>
        <v>36.12662887573242</v>
      </c>
      <c r="D49" t="str">
        <f t="shared" si="3"/>
        <v xml:space="preserve"> -86.72523498535156</v>
      </c>
      <c r="E49" t="s">
        <v>8</v>
      </c>
      <c r="F49" s="2">
        <v>4.9000000000000004</v>
      </c>
      <c r="G49">
        <v>12</v>
      </c>
      <c r="H49" t="s">
        <v>3454</v>
      </c>
    </row>
    <row r="50" spans="1:8" x14ac:dyDescent="0.3">
      <c r="A50" t="s">
        <v>2383</v>
      </c>
      <c r="B50" t="s">
        <v>2384</v>
      </c>
      <c r="C50" t="str">
        <f t="shared" si="2"/>
        <v>36.13267135620117</v>
      </c>
      <c r="D50" t="str">
        <f t="shared" si="3"/>
        <v xml:space="preserve"> -86.76563262939453</v>
      </c>
      <c r="E50" t="s">
        <v>2385</v>
      </c>
      <c r="F50" s="2">
        <v>5</v>
      </c>
      <c r="G50">
        <v>12</v>
      </c>
      <c r="H50" t="s">
        <v>3456</v>
      </c>
    </row>
    <row r="51" spans="1:8" x14ac:dyDescent="0.3">
      <c r="A51" t="s">
        <v>2448</v>
      </c>
      <c r="B51" t="s">
        <v>2449</v>
      </c>
      <c r="C51" t="str">
        <f t="shared" si="2"/>
        <v>36.05031967163086</v>
      </c>
      <c r="D51" t="str">
        <f t="shared" si="3"/>
        <v xml:space="preserve"> -86.88683319091797</v>
      </c>
      <c r="E51" t="s">
        <v>2450</v>
      </c>
      <c r="F51" s="2">
        <v>4.8250003000000001</v>
      </c>
      <c r="G51">
        <v>12</v>
      </c>
      <c r="H51" t="s">
        <v>3479</v>
      </c>
    </row>
    <row r="52" spans="1:8" x14ac:dyDescent="0.3">
      <c r="A52" t="s">
        <v>2457</v>
      </c>
      <c r="B52" t="s">
        <v>2458</v>
      </c>
      <c r="C52" t="str">
        <f t="shared" si="2"/>
        <v>36.07246017456055</v>
      </c>
      <c r="D52" t="str">
        <f t="shared" si="3"/>
        <v xml:space="preserve"> -86.9401626586914</v>
      </c>
      <c r="E52" t="s">
        <v>8</v>
      </c>
      <c r="F52" s="2">
        <v>4.9000000000000004</v>
      </c>
      <c r="G52">
        <v>12</v>
      </c>
      <c r="H52" t="s">
        <v>3483</v>
      </c>
    </row>
    <row r="53" spans="1:8" x14ac:dyDescent="0.3">
      <c r="A53" t="s">
        <v>2500</v>
      </c>
      <c r="B53" t="s">
        <v>2501</v>
      </c>
      <c r="C53" t="str">
        <f t="shared" si="2"/>
        <v>35.93144607543945</v>
      </c>
      <c r="D53" t="str">
        <f t="shared" si="3"/>
        <v xml:space="preserve"> -86.8637924194336</v>
      </c>
      <c r="E53" t="s">
        <v>8</v>
      </c>
      <c r="F53" s="2">
        <v>4.8500003999999999</v>
      </c>
      <c r="G53">
        <v>12</v>
      </c>
      <c r="H53" t="s">
        <v>3501</v>
      </c>
    </row>
    <row r="54" spans="1:8" x14ac:dyDescent="0.3">
      <c r="A54" t="s">
        <v>2280</v>
      </c>
      <c r="B54" t="s">
        <v>2281</v>
      </c>
      <c r="C54" t="str">
        <f t="shared" si="2"/>
        <v>36.26621627807617</v>
      </c>
      <c r="D54" t="str">
        <f t="shared" si="3"/>
        <v xml:space="preserve"> -86.68365478515625</v>
      </c>
      <c r="E54" t="s">
        <v>2282</v>
      </c>
      <c r="F54" s="2">
        <v>4.1333330000000004</v>
      </c>
      <c r="G54">
        <v>15</v>
      </c>
      <c r="H54" t="s">
        <v>3418</v>
      </c>
    </row>
    <row r="55" spans="1:8" x14ac:dyDescent="0.3">
      <c r="A55" t="s">
        <v>2399</v>
      </c>
      <c r="B55" t="s">
        <v>2400</v>
      </c>
      <c r="C55" t="str">
        <f t="shared" si="2"/>
        <v>36.12791061401367</v>
      </c>
      <c r="D55" t="str">
        <f t="shared" si="3"/>
        <v xml:space="preserve"> -86.69855499267578</v>
      </c>
      <c r="E55" t="s">
        <v>2401</v>
      </c>
      <c r="F55" s="2">
        <v>4.9125003999999999</v>
      </c>
      <c r="G55">
        <v>16</v>
      </c>
      <c r="H55" t="s">
        <v>3460</v>
      </c>
    </row>
    <row r="56" spans="1:8" x14ac:dyDescent="0.3">
      <c r="A56" t="s">
        <v>2257</v>
      </c>
      <c r="B56" t="s">
        <v>2258</v>
      </c>
      <c r="C56" t="str">
        <f t="shared" si="2"/>
        <v>36.26563262939453</v>
      </c>
      <c r="D56" t="str">
        <f t="shared" si="3"/>
        <v xml:space="preserve"> -86.5802001953125</v>
      </c>
      <c r="E56" t="s">
        <v>8</v>
      </c>
      <c r="F56" s="2">
        <v>5</v>
      </c>
      <c r="G56">
        <v>17</v>
      </c>
      <c r="H56" t="s">
        <v>3407</v>
      </c>
    </row>
    <row r="57" spans="1:8" x14ac:dyDescent="0.3">
      <c r="A57" t="s">
        <v>2540</v>
      </c>
      <c r="B57" t="s">
        <v>2541</v>
      </c>
      <c r="C57" t="str">
        <f t="shared" si="2"/>
        <v>36.20121383666992</v>
      </c>
      <c r="D57" t="str">
        <f t="shared" si="3"/>
        <v xml:space="preserve"> -86.76527404785156</v>
      </c>
      <c r="E57" t="s">
        <v>2542</v>
      </c>
      <c r="F57" s="2">
        <v>4.2735295000000004</v>
      </c>
      <c r="G57">
        <v>17</v>
      </c>
      <c r="H57" t="s">
        <v>3514</v>
      </c>
    </row>
    <row r="58" spans="1:8" x14ac:dyDescent="0.3">
      <c r="A58" t="s">
        <v>2239</v>
      </c>
      <c r="B58" t="s">
        <v>2240</v>
      </c>
      <c r="C58" t="str">
        <f t="shared" si="2"/>
        <v>36.35166931152344</v>
      </c>
      <c r="D58" t="str">
        <f t="shared" si="3"/>
        <v xml:space="preserve"> -86.52169799804688</v>
      </c>
      <c r="E58" t="s">
        <v>8</v>
      </c>
      <c r="F58" s="2">
        <v>4.9000000000000004</v>
      </c>
      <c r="G58">
        <v>18</v>
      </c>
      <c r="H58" t="s">
        <v>3401</v>
      </c>
    </row>
    <row r="59" spans="1:8" x14ac:dyDescent="0.3">
      <c r="A59" t="s">
        <v>2274</v>
      </c>
      <c r="B59" t="s">
        <v>2275</v>
      </c>
      <c r="C59" t="str">
        <f t="shared" si="2"/>
        <v>36.30311965942383</v>
      </c>
      <c r="D59" t="str">
        <f t="shared" si="3"/>
        <v xml:space="preserve"> -86.57740020751953</v>
      </c>
      <c r="E59" t="s">
        <v>2276</v>
      </c>
      <c r="F59" s="2">
        <v>5</v>
      </c>
      <c r="G59">
        <v>18</v>
      </c>
      <c r="H59" t="s">
        <v>3411</v>
      </c>
    </row>
    <row r="60" spans="1:8" x14ac:dyDescent="0.3">
      <c r="A60" t="s">
        <v>2371</v>
      </c>
      <c r="B60" t="s">
        <v>2372</v>
      </c>
      <c r="C60" t="str">
        <f t="shared" si="2"/>
        <v>36.12992477416992</v>
      </c>
      <c r="D60" t="str">
        <f t="shared" si="3"/>
        <v xml:space="preserve"> -86.77989959716797</v>
      </c>
      <c r="E60" t="s">
        <v>2373</v>
      </c>
      <c r="F60" s="2">
        <v>4.9722223000000003</v>
      </c>
      <c r="G60">
        <v>18</v>
      </c>
      <c r="H60" t="s">
        <v>3452</v>
      </c>
    </row>
    <row r="61" spans="1:8" x14ac:dyDescent="0.3">
      <c r="A61" t="s">
        <v>2386</v>
      </c>
      <c r="B61" t="s">
        <v>2387</v>
      </c>
      <c r="C61" t="str">
        <f t="shared" si="2"/>
        <v>36.125099182128906</v>
      </c>
      <c r="D61" t="str">
        <f t="shared" si="3"/>
        <v xml:space="preserve"> -86.77491760253906</v>
      </c>
      <c r="E61" t="s">
        <v>2388</v>
      </c>
      <c r="F61" s="2">
        <v>5</v>
      </c>
      <c r="G61">
        <v>18</v>
      </c>
      <c r="H61" t="s">
        <v>3457</v>
      </c>
    </row>
    <row r="62" spans="1:8" x14ac:dyDescent="0.3">
      <c r="A62" t="s">
        <v>2444</v>
      </c>
      <c r="B62" t="s">
        <v>2445</v>
      </c>
      <c r="C62" t="str">
        <f t="shared" si="2"/>
        <v>35.98483657836914</v>
      </c>
      <c r="D62" t="str">
        <f t="shared" si="3"/>
        <v xml:space="preserve"> -86.51629638671875</v>
      </c>
      <c r="E62" t="s">
        <v>8</v>
      </c>
      <c r="F62" s="2">
        <v>5</v>
      </c>
      <c r="G62">
        <v>18</v>
      </c>
      <c r="H62" t="s">
        <v>3477</v>
      </c>
    </row>
    <row r="63" spans="1:8" x14ac:dyDescent="0.3">
      <c r="A63" t="s">
        <v>2522</v>
      </c>
      <c r="B63" t="s">
        <v>2523</v>
      </c>
      <c r="C63" t="str">
        <f t="shared" si="2"/>
        <v>36.1602897644043</v>
      </c>
      <c r="D63" t="str">
        <f t="shared" si="3"/>
        <v xml:space="preserve"> -86.802001953125</v>
      </c>
      <c r="E63" t="s">
        <v>2524</v>
      </c>
      <c r="F63" s="2">
        <v>4.4444447</v>
      </c>
      <c r="G63">
        <v>18</v>
      </c>
      <c r="H63" t="s">
        <v>3506</v>
      </c>
    </row>
    <row r="64" spans="1:8" x14ac:dyDescent="0.3">
      <c r="A64" t="s">
        <v>2244</v>
      </c>
      <c r="B64" t="s">
        <v>2245</v>
      </c>
      <c r="C64" t="str">
        <f t="shared" si="2"/>
        <v>36.34642791748047</v>
      </c>
      <c r="D64" t="str">
        <f t="shared" si="3"/>
        <v xml:space="preserve"> -86.52355194091797</v>
      </c>
      <c r="E64" t="s">
        <v>8</v>
      </c>
      <c r="F64" s="2">
        <v>5</v>
      </c>
      <c r="G64">
        <v>20</v>
      </c>
      <c r="H64" t="s">
        <v>3400</v>
      </c>
    </row>
    <row r="65" spans="1:8" x14ac:dyDescent="0.3">
      <c r="A65" t="s">
        <v>2305</v>
      </c>
      <c r="B65" t="s">
        <v>2306</v>
      </c>
      <c r="C65" t="str">
        <f t="shared" si="2"/>
        <v>36.24177932739258</v>
      </c>
      <c r="D65" t="str">
        <f t="shared" si="3"/>
        <v xml:space="preserve"> -86.53929901123047</v>
      </c>
      <c r="E65" t="s">
        <v>8</v>
      </c>
      <c r="F65" s="2">
        <v>3.9</v>
      </c>
      <c r="G65">
        <v>20</v>
      </c>
      <c r="H65" t="s">
        <v>3428</v>
      </c>
    </row>
    <row r="66" spans="1:8" x14ac:dyDescent="0.3">
      <c r="A66" t="s">
        <v>2510</v>
      </c>
      <c r="B66" t="s">
        <v>2511</v>
      </c>
      <c r="C66" t="str">
        <f t="shared" ref="C66:C97" si="4">MID(B66,FIND(":",B66)+2,FIND(",",B66)-FIND(":",B66)-2)</f>
        <v>36.15822982788086</v>
      </c>
      <c r="D66" t="str">
        <f t="shared" ref="D66:D97" si="5">MID(B66,FIND("longitude",B66)+11,LEN(B66)-FIND("longitude",B66)-11)</f>
        <v xml:space="preserve"> -86.81478118896484</v>
      </c>
      <c r="E66" t="s">
        <v>2512</v>
      </c>
      <c r="F66" s="2">
        <v>4.8775000000000004</v>
      </c>
      <c r="G66">
        <v>20</v>
      </c>
      <c r="H66" t="s">
        <v>3505</v>
      </c>
    </row>
    <row r="67" spans="1:8" x14ac:dyDescent="0.3">
      <c r="A67" t="s">
        <v>2218</v>
      </c>
      <c r="B67" t="s">
        <v>2219</v>
      </c>
      <c r="C67" t="str">
        <f t="shared" si="4"/>
        <v>36.37850570678711</v>
      </c>
      <c r="D67" t="str">
        <f t="shared" si="5"/>
        <v xml:space="preserve"> -86.44511413574219</v>
      </c>
      <c r="E67" t="s">
        <v>2220</v>
      </c>
      <c r="F67" s="2">
        <v>4.95</v>
      </c>
      <c r="G67">
        <v>21</v>
      </c>
      <c r="H67" t="s">
        <v>3392</v>
      </c>
    </row>
    <row r="68" spans="1:8" x14ac:dyDescent="0.3">
      <c r="A68" t="s">
        <v>2266</v>
      </c>
      <c r="B68" t="s">
        <v>2267</v>
      </c>
      <c r="C68" t="str">
        <f t="shared" si="4"/>
        <v>36.3143196105957</v>
      </c>
      <c r="D68" t="str">
        <f t="shared" si="5"/>
        <v xml:space="preserve"> -86.6277084350586</v>
      </c>
      <c r="E68" t="s">
        <v>8</v>
      </c>
      <c r="F68" s="2">
        <v>4.0357139999999996</v>
      </c>
      <c r="G68">
        <v>21</v>
      </c>
      <c r="H68" t="s">
        <v>3412</v>
      </c>
    </row>
    <row r="69" spans="1:8" x14ac:dyDescent="0.3">
      <c r="A69" t="s">
        <v>2232</v>
      </c>
      <c r="B69" t="s">
        <v>2233</v>
      </c>
      <c r="C69" t="str">
        <f t="shared" si="4"/>
        <v>36.38351821899414</v>
      </c>
      <c r="D69" t="str">
        <f t="shared" si="5"/>
        <v xml:space="preserve"> -86.45198059082031</v>
      </c>
      <c r="E69" t="s">
        <v>8</v>
      </c>
      <c r="F69" s="2">
        <v>5</v>
      </c>
      <c r="G69">
        <v>22</v>
      </c>
      <c r="H69" t="s">
        <v>3397</v>
      </c>
    </row>
    <row r="70" spans="1:8" x14ac:dyDescent="0.3">
      <c r="A70" t="s">
        <v>2442</v>
      </c>
      <c r="B70" t="s">
        <v>2443</v>
      </c>
      <c r="C70" t="str">
        <f t="shared" si="4"/>
        <v>35.94779968261719</v>
      </c>
      <c r="D70" t="str">
        <f t="shared" si="5"/>
        <v xml:space="preserve"> -86.57642364501953</v>
      </c>
      <c r="E70" t="s">
        <v>8</v>
      </c>
      <c r="F70" s="2">
        <v>4.3</v>
      </c>
      <c r="G70">
        <v>22</v>
      </c>
      <c r="H70" t="s">
        <v>3476</v>
      </c>
    </row>
    <row r="71" spans="1:8" x14ac:dyDescent="0.3">
      <c r="A71" t="s">
        <v>2395</v>
      </c>
      <c r="B71" t="s">
        <v>2382</v>
      </c>
      <c r="C71" t="str">
        <f t="shared" si="4"/>
        <v>36.12662887573242</v>
      </c>
      <c r="D71" t="str">
        <f t="shared" si="5"/>
        <v xml:space="preserve"> -86.72522735595703</v>
      </c>
      <c r="E71" t="s">
        <v>8</v>
      </c>
      <c r="F71" s="2">
        <v>4.7884617</v>
      </c>
      <c r="G71">
        <v>26</v>
      </c>
      <c r="H71" t="s">
        <v>3454</v>
      </c>
    </row>
    <row r="72" spans="1:8" x14ac:dyDescent="0.3">
      <c r="A72" t="s">
        <v>2498</v>
      </c>
      <c r="B72" t="s">
        <v>2499</v>
      </c>
      <c r="C72" t="str">
        <f t="shared" si="4"/>
        <v>35.92546081542969</v>
      </c>
      <c r="D72" t="str">
        <f t="shared" si="5"/>
        <v xml:space="preserve"> -86.87568664550781</v>
      </c>
      <c r="E72" t="s">
        <v>8</v>
      </c>
      <c r="F72" s="2">
        <v>5</v>
      </c>
      <c r="G72">
        <v>27</v>
      </c>
      <c r="H72" t="s">
        <v>3500</v>
      </c>
    </row>
    <row r="73" spans="1:8" x14ac:dyDescent="0.3">
      <c r="A73" t="s">
        <v>2513</v>
      </c>
      <c r="B73" t="s">
        <v>2514</v>
      </c>
      <c r="C73" t="str">
        <f t="shared" si="4"/>
        <v>36.1602668762207</v>
      </c>
      <c r="D73" t="str">
        <f t="shared" si="5"/>
        <v xml:space="preserve"> -86.80205535888672</v>
      </c>
      <c r="E73" t="s">
        <v>2515</v>
      </c>
      <c r="F73" s="2">
        <v>4.2642856</v>
      </c>
      <c r="G73">
        <v>28</v>
      </c>
      <c r="H73" t="s">
        <v>3506</v>
      </c>
    </row>
    <row r="74" spans="1:8" x14ac:dyDescent="0.3">
      <c r="A74" t="s">
        <v>2328</v>
      </c>
      <c r="B74" t="s">
        <v>2329</v>
      </c>
      <c r="C74" t="str">
        <f t="shared" si="4"/>
        <v>36.243247985839844</v>
      </c>
      <c r="D74" t="str">
        <f t="shared" si="5"/>
        <v xml:space="preserve"> -86.7373046875</v>
      </c>
      <c r="E74" t="s">
        <v>8</v>
      </c>
      <c r="F74" s="2">
        <v>4.9000000000000004</v>
      </c>
      <c r="G74">
        <v>29</v>
      </c>
      <c r="H74" t="s">
        <v>3437</v>
      </c>
    </row>
    <row r="75" spans="1:8" x14ac:dyDescent="0.3">
      <c r="A75" t="s">
        <v>2234</v>
      </c>
      <c r="B75" t="s">
        <v>2235</v>
      </c>
      <c r="C75" t="str">
        <f t="shared" si="4"/>
        <v>36.38132095336914</v>
      </c>
      <c r="D75" t="str">
        <f t="shared" si="5"/>
        <v xml:space="preserve"> -86.43606567382812</v>
      </c>
      <c r="E75" t="s">
        <v>2236</v>
      </c>
      <c r="F75" s="2">
        <v>4.95</v>
      </c>
      <c r="G75">
        <v>32</v>
      </c>
      <c r="H75" t="s">
        <v>3398</v>
      </c>
    </row>
    <row r="76" spans="1:8" x14ac:dyDescent="0.3">
      <c r="A76" t="s">
        <v>2392</v>
      </c>
      <c r="B76" t="s">
        <v>2393</v>
      </c>
      <c r="C76" t="str">
        <f t="shared" si="4"/>
        <v>36.12657165527344</v>
      </c>
      <c r="D76" t="str">
        <f t="shared" si="5"/>
        <v xml:space="preserve"> -86.63101196289062</v>
      </c>
      <c r="E76" t="s">
        <v>2394</v>
      </c>
      <c r="F76" s="2">
        <v>4.1312499999999996</v>
      </c>
      <c r="G76">
        <v>32</v>
      </c>
      <c r="H76" t="s">
        <v>3458</v>
      </c>
    </row>
    <row r="77" spans="1:8" x14ac:dyDescent="0.3">
      <c r="A77" t="s">
        <v>2464</v>
      </c>
      <c r="B77" t="s">
        <v>2465</v>
      </c>
      <c r="C77" t="str">
        <f t="shared" si="4"/>
        <v>36.05276107788086</v>
      </c>
      <c r="D77" t="str">
        <f t="shared" si="5"/>
        <v xml:space="preserve"> -86.99456787109375</v>
      </c>
      <c r="E77" t="s">
        <v>2466</v>
      </c>
      <c r="F77" s="2">
        <v>5</v>
      </c>
      <c r="G77">
        <v>35</v>
      </c>
      <c r="H77" t="s">
        <v>3485</v>
      </c>
    </row>
    <row r="78" spans="1:8" x14ac:dyDescent="0.3">
      <c r="A78" t="s">
        <v>2270</v>
      </c>
      <c r="B78" t="s">
        <v>2271</v>
      </c>
      <c r="C78" t="str">
        <f t="shared" si="4"/>
        <v>36.30048751831055</v>
      </c>
      <c r="D78" t="str">
        <f t="shared" si="5"/>
        <v xml:space="preserve"> -86.64542388916016</v>
      </c>
      <c r="E78" t="s">
        <v>8</v>
      </c>
      <c r="F78" s="2">
        <v>4.8</v>
      </c>
      <c r="G78">
        <v>36</v>
      </c>
      <c r="H78" t="s">
        <v>3414</v>
      </c>
    </row>
    <row r="79" spans="1:8" x14ac:dyDescent="0.3">
      <c r="A79" t="s">
        <v>2319</v>
      </c>
      <c r="B79" t="s">
        <v>2320</v>
      </c>
      <c r="C79" t="str">
        <f t="shared" si="4"/>
        <v>36.16910934448242</v>
      </c>
      <c r="D79" t="str">
        <f t="shared" si="5"/>
        <v xml:space="preserve"> -86.50647735595703</v>
      </c>
      <c r="E79" t="s">
        <v>8</v>
      </c>
      <c r="F79" s="2">
        <v>4.7291664999999998</v>
      </c>
      <c r="G79">
        <v>36</v>
      </c>
      <c r="H79" t="s">
        <v>3434</v>
      </c>
    </row>
    <row r="80" spans="1:8" x14ac:dyDescent="0.3">
      <c r="A80" t="s">
        <v>2417</v>
      </c>
      <c r="B80" t="s">
        <v>2418</v>
      </c>
      <c r="C80" t="str">
        <f t="shared" si="4"/>
        <v>36.04106521606445</v>
      </c>
      <c r="D80" t="str">
        <f t="shared" si="5"/>
        <v xml:space="preserve"> -86.54020690917969</v>
      </c>
      <c r="E80" t="s">
        <v>2419</v>
      </c>
      <c r="F80" s="2">
        <v>4.662121</v>
      </c>
      <c r="G80">
        <v>36</v>
      </c>
      <c r="H80" t="s">
        <v>3466</v>
      </c>
    </row>
    <row r="81" spans="1:8" x14ac:dyDescent="0.3">
      <c r="A81" t="s">
        <v>2221</v>
      </c>
      <c r="B81" t="s">
        <v>2222</v>
      </c>
      <c r="C81" t="str">
        <f t="shared" si="4"/>
        <v>36.35789489746094</v>
      </c>
      <c r="D81" t="str">
        <f t="shared" si="5"/>
        <v xml:space="preserve"> -86.48369598388672</v>
      </c>
      <c r="E81" t="s">
        <v>2223</v>
      </c>
      <c r="F81" s="2">
        <v>4.9000000000000004</v>
      </c>
      <c r="G81">
        <v>37</v>
      </c>
      <c r="H81" t="s">
        <v>3393</v>
      </c>
    </row>
    <row r="82" spans="1:8" x14ac:dyDescent="0.3">
      <c r="A82" t="s">
        <v>2332</v>
      </c>
      <c r="B82" t="s">
        <v>2333</v>
      </c>
      <c r="C82" t="str">
        <f t="shared" si="4"/>
        <v>36.258888244628906</v>
      </c>
      <c r="D82" t="str">
        <f t="shared" si="5"/>
        <v xml:space="preserve"> -86.70782470703125</v>
      </c>
      <c r="E82" t="s">
        <v>8</v>
      </c>
      <c r="F82" s="2">
        <v>4.8</v>
      </c>
      <c r="G82">
        <v>37</v>
      </c>
      <c r="H82" t="s">
        <v>3438</v>
      </c>
    </row>
    <row r="83" spans="1:8" x14ac:dyDescent="0.3">
      <c r="A83" t="s">
        <v>2478</v>
      </c>
      <c r="B83" t="s">
        <v>2479</v>
      </c>
      <c r="C83" t="str">
        <f t="shared" si="4"/>
        <v>35.96281814575195</v>
      </c>
      <c r="D83" t="str">
        <f t="shared" si="5"/>
        <v xml:space="preserve"> -86.8293228149414</v>
      </c>
      <c r="E83" t="s">
        <v>8</v>
      </c>
      <c r="F83" s="2">
        <v>4.8499999999999996</v>
      </c>
      <c r="G83">
        <v>38</v>
      </c>
      <c r="H83" t="s">
        <v>3491</v>
      </c>
    </row>
    <row r="84" spans="1:8" x14ac:dyDescent="0.3">
      <c r="A84" t="s">
        <v>2303</v>
      </c>
      <c r="B84" t="s">
        <v>2304</v>
      </c>
      <c r="C84" t="str">
        <f t="shared" si="4"/>
        <v>36.22500228881836</v>
      </c>
      <c r="D84" t="str">
        <f t="shared" si="5"/>
        <v xml:space="preserve"> -86.54935455322266</v>
      </c>
      <c r="E84" t="s">
        <v>8</v>
      </c>
      <c r="F84" s="2">
        <v>4.5</v>
      </c>
      <c r="G84">
        <v>40</v>
      </c>
      <c r="H84" t="s">
        <v>3427</v>
      </c>
    </row>
    <row r="85" spans="1:8" x14ac:dyDescent="0.3">
      <c r="A85" t="s">
        <v>2312</v>
      </c>
      <c r="B85" t="s">
        <v>2313</v>
      </c>
      <c r="C85" t="str">
        <f t="shared" si="4"/>
        <v>36.21844482421875</v>
      </c>
      <c r="D85" t="str">
        <f t="shared" si="5"/>
        <v xml:space="preserve"> -86.4725570678711</v>
      </c>
      <c r="E85" t="s">
        <v>8</v>
      </c>
      <c r="F85" s="2">
        <v>5</v>
      </c>
      <c r="G85">
        <v>41</v>
      </c>
      <c r="H85" t="s">
        <v>3432</v>
      </c>
    </row>
    <row r="86" spans="1:8" x14ac:dyDescent="0.3">
      <c r="A86" t="s">
        <v>2502</v>
      </c>
      <c r="B86" t="s">
        <v>2503</v>
      </c>
      <c r="C86" t="str">
        <f t="shared" si="4"/>
        <v>35.92308807373047</v>
      </c>
      <c r="D86" t="str">
        <f t="shared" si="5"/>
        <v xml:space="preserve"> -86.86859130859375</v>
      </c>
      <c r="E86" t="s">
        <v>8</v>
      </c>
      <c r="F86" s="2">
        <v>5</v>
      </c>
      <c r="G86">
        <v>41</v>
      </c>
      <c r="H86" t="s">
        <v>3502</v>
      </c>
    </row>
    <row r="87" spans="1:8" x14ac:dyDescent="0.3">
      <c r="A87" t="s">
        <v>2330</v>
      </c>
      <c r="B87" t="s">
        <v>2331</v>
      </c>
      <c r="C87" t="str">
        <f t="shared" si="4"/>
        <v>36.2431526184082</v>
      </c>
      <c r="D87" t="str">
        <f t="shared" si="5"/>
        <v xml:space="preserve"> -86.7371597290039</v>
      </c>
      <c r="E87" t="s">
        <v>8</v>
      </c>
      <c r="F87" s="2">
        <v>4.8095236000000003</v>
      </c>
      <c r="G87">
        <v>42</v>
      </c>
      <c r="H87" t="s">
        <v>3437</v>
      </c>
    </row>
    <row r="88" spans="1:8" x14ac:dyDescent="0.3">
      <c r="A88" t="s">
        <v>2414</v>
      </c>
      <c r="B88" t="s">
        <v>2415</v>
      </c>
      <c r="C88" t="str">
        <f t="shared" si="4"/>
        <v>36.049007415771484</v>
      </c>
      <c r="D88" t="str">
        <f t="shared" si="5"/>
        <v xml:space="preserve"> -86.54640197753906</v>
      </c>
      <c r="E88" t="s">
        <v>2416</v>
      </c>
      <c r="F88" s="2">
        <v>4.6500000000000004</v>
      </c>
      <c r="G88">
        <v>44</v>
      </c>
      <c r="H88" t="s">
        <v>3465</v>
      </c>
    </row>
    <row r="89" spans="1:8" x14ac:dyDescent="0.3">
      <c r="A89" t="s">
        <v>2374</v>
      </c>
      <c r="B89" t="s">
        <v>2375</v>
      </c>
      <c r="C89" t="str">
        <f t="shared" si="4"/>
        <v>36.1251106262207</v>
      </c>
      <c r="D89" t="str">
        <f t="shared" si="5"/>
        <v xml:space="preserve"> -86.7747573852539</v>
      </c>
      <c r="E89" t="s">
        <v>2376</v>
      </c>
      <c r="F89" s="2">
        <v>5</v>
      </c>
      <c r="G89">
        <v>45</v>
      </c>
      <c r="H89" t="s">
        <v>3453</v>
      </c>
    </row>
    <row r="90" spans="1:8" x14ac:dyDescent="0.3">
      <c r="A90" t="s">
        <v>2451</v>
      </c>
      <c r="B90" t="s">
        <v>2452</v>
      </c>
      <c r="C90" t="str">
        <f t="shared" si="4"/>
        <v>36.11965560913086</v>
      </c>
      <c r="D90" t="str">
        <f t="shared" si="5"/>
        <v xml:space="preserve"> -86.98522186279297</v>
      </c>
      <c r="E90" t="s">
        <v>2453</v>
      </c>
      <c r="F90" s="2">
        <v>4.9777779999999998</v>
      </c>
      <c r="G90">
        <v>45</v>
      </c>
      <c r="H90" t="s">
        <v>3480</v>
      </c>
    </row>
    <row r="91" spans="1:8" x14ac:dyDescent="0.3">
      <c r="A91" t="s">
        <v>2488</v>
      </c>
      <c r="B91" t="s">
        <v>2489</v>
      </c>
      <c r="C91" t="str">
        <f t="shared" si="4"/>
        <v>35.912010192871094</v>
      </c>
      <c r="D91" t="str">
        <f t="shared" si="5"/>
        <v xml:space="preserve"> -86.87493133544922</v>
      </c>
      <c r="E91" t="s">
        <v>8</v>
      </c>
      <c r="F91" s="2">
        <v>4.9000000000000004</v>
      </c>
      <c r="G91">
        <v>46</v>
      </c>
      <c r="H91" t="s">
        <v>3496</v>
      </c>
    </row>
    <row r="92" spans="1:8" x14ac:dyDescent="0.3">
      <c r="A92" t="s">
        <v>2462</v>
      </c>
      <c r="B92" t="s">
        <v>2463</v>
      </c>
      <c r="C92" t="str">
        <f t="shared" si="4"/>
        <v>36.11919021606445</v>
      </c>
      <c r="D92" t="str">
        <f t="shared" si="5"/>
        <v xml:space="preserve"> -86.94833374023438</v>
      </c>
      <c r="E92" t="s">
        <v>8</v>
      </c>
      <c r="F92" s="2">
        <v>4.8500003999999999</v>
      </c>
      <c r="G92">
        <v>48</v>
      </c>
      <c r="H92" t="s">
        <v>3482</v>
      </c>
    </row>
    <row r="93" spans="1:8" x14ac:dyDescent="0.3">
      <c r="A93" t="s">
        <v>2263</v>
      </c>
      <c r="B93" t="s">
        <v>2264</v>
      </c>
      <c r="C93" t="str">
        <f t="shared" si="4"/>
        <v>36.284908294677734</v>
      </c>
      <c r="D93" t="str">
        <f t="shared" si="5"/>
        <v xml:space="preserve"> -86.60887908935547</v>
      </c>
      <c r="E93" t="s">
        <v>2265</v>
      </c>
      <c r="F93" s="2">
        <v>4.95</v>
      </c>
      <c r="G93">
        <v>51</v>
      </c>
      <c r="H93" t="s">
        <v>3410</v>
      </c>
    </row>
    <row r="94" spans="1:8" x14ac:dyDescent="0.3">
      <c r="A94" t="s">
        <v>2224</v>
      </c>
      <c r="B94" t="s">
        <v>2225</v>
      </c>
      <c r="C94" t="str">
        <f t="shared" si="4"/>
        <v>36.31726837158203</v>
      </c>
      <c r="D94" t="str">
        <f t="shared" si="5"/>
        <v xml:space="preserve"> -86.509765625</v>
      </c>
      <c r="E94" t="s">
        <v>2226</v>
      </c>
      <c r="F94" s="2">
        <v>4.6204999999999998</v>
      </c>
      <c r="G94">
        <v>52</v>
      </c>
      <c r="H94" t="s">
        <v>3394</v>
      </c>
    </row>
    <row r="95" spans="1:8" x14ac:dyDescent="0.3">
      <c r="A95" t="s">
        <v>2467</v>
      </c>
      <c r="B95" t="s">
        <v>2468</v>
      </c>
      <c r="C95" t="str">
        <f t="shared" si="4"/>
        <v>36.09172058105469</v>
      </c>
      <c r="D95" t="str">
        <f t="shared" si="5"/>
        <v xml:space="preserve"> -86.98424530029297</v>
      </c>
      <c r="E95" t="s">
        <v>8</v>
      </c>
      <c r="F95" s="2">
        <v>4.8</v>
      </c>
      <c r="G95">
        <v>54</v>
      </c>
      <c r="H95" t="s">
        <v>3486</v>
      </c>
    </row>
    <row r="96" spans="1:8" x14ac:dyDescent="0.3">
      <c r="A96" t="s">
        <v>2368</v>
      </c>
      <c r="B96" t="s">
        <v>2369</v>
      </c>
      <c r="C96" t="str">
        <f t="shared" si="4"/>
        <v>36.14148712158203</v>
      </c>
      <c r="D96" t="str">
        <f t="shared" si="5"/>
        <v xml:space="preserve"> -86.76575469970703</v>
      </c>
      <c r="E96" t="s">
        <v>2370</v>
      </c>
      <c r="F96" s="2">
        <v>4.45</v>
      </c>
      <c r="G96">
        <v>55</v>
      </c>
      <c r="H96" t="s">
        <v>3451</v>
      </c>
    </row>
    <row r="97" spans="1:8" x14ac:dyDescent="0.3">
      <c r="A97" t="s">
        <v>2434</v>
      </c>
      <c r="B97" t="s">
        <v>2435</v>
      </c>
      <c r="C97" t="str">
        <f t="shared" si="4"/>
        <v>36.09806442260742</v>
      </c>
      <c r="D97" t="str">
        <f t="shared" si="5"/>
        <v xml:space="preserve"> -86.47234344482422</v>
      </c>
      <c r="E97" t="s">
        <v>2436</v>
      </c>
      <c r="F97" s="2">
        <v>4.91</v>
      </c>
      <c r="G97">
        <v>56</v>
      </c>
      <c r="H97" t="s">
        <v>3473</v>
      </c>
    </row>
    <row r="98" spans="1:8" x14ac:dyDescent="0.3">
      <c r="A98" t="s">
        <v>2507</v>
      </c>
      <c r="B98" t="s">
        <v>2508</v>
      </c>
      <c r="C98" t="str">
        <f t="shared" ref="C98:C129" si="6">MID(B98,FIND(":",B98)+2,FIND(",",B98)-FIND(":",B98)-2)</f>
        <v>36.14738845825195</v>
      </c>
      <c r="D98" t="str">
        <f t="shared" ref="D98:D133" si="7">MID(B98,FIND("longitude",B98)+11,LEN(B98)-FIND("longitude",B98)-11)</f>
        <v xml:space="preserve"> -86.78152465820312</v>
      </c>
      <c r="E98" t="s">
        <v>2509</v>
      </c>
      <c r="F98" s="2">
        <v>4.5083330000000004</v>
      </c>
      <c r="G98">
        <v>60</v>
      </c>
      <c r="H98" t="s">
        <v>3504</v>
      </c>
    </row>
    <row r="99" spans="1:8" x14ac:dyDescent="0.3">
      <c r="A99" t="s">
        <v>2365</v>
      </c>
      <c r="B99" t="s">
        <v>2366</v>
      </c>
      <c r="C99" t="str">
        <f t="shared" si="6"/>
        <v>36.119205474853516</v>
      </c>
      <c r="D99" t="str">
        <f t="shared" si="7"/>
        <v xml:space="preserve"> -86.768798828125</v>
      </c>
      <c r="E99" t="s">
        <v>2367</v>
      </c>
      <c r="F99" s="2">
        <v>4.9209676</v>
      </c>
      <c r="G99">
        <v>62</v>
      </c>
      <c r="H99" t="s">
        <v>3450</v>
      </c>
    </row>
    <row r="100" spans="1:8" x14ac:dyDescent="0.3">
      <c r="A100" t="s">
        <v>2537</v>
      </c>
      <c r="B100" t="s">
        <v>2538</v>
      </c>
      <c r="C100" t="str">
        <f t="shared" si="6"/>
        <v>36.15974807739258</v>
      </c>
      <c r="D100" t="str">
        <f t="shared" si="7"/>
        <v xml:space="preserve"> -86.80644989013672</v>
      </c>
      <c r="E100" t="s">
        <v>2539</v>
      </c>
      <c r="F100" s="2">
        <v>4.3125</v>
      </c>
      <c r="G100">
        <v>64</v>
      </c>
      <c r="H100" t="s">
        <v>3513</v>
      </c>
    </row>
    <row r="101" spans="1:8" x14ac:dyDescent="0.3">
      <c r="A101" t="s">
        <v>2543</v>
      </c>
      <c r="B101" t="s">
        <v>2544</v>
      </c>
      <c r="C101" t="str">
        <f t="shared" si="6"/>
        <v>36.19328689575195</v>
      </c>
      <c r="D101" t="str">
        <f t="shared" si="7"/>
        <v xml:space="preserve"> -86.76313018798828</v>
      </c>
      <c r="E101" t="s">
        <v>2545</v>
      </c>
      <c r="F101" s="2">
        <v>4.95</v>
      </c>
      <c r="G101">
        <v>67</v>
      </c>
      <c r="H101" t="s">
        <v>3515</v>
      </c>
    </row>
    <row r="102" spans="1:8" x14ac:dyDescent="0.3">
      <c r="A102" t="s">
        <v>2343</v>
      </c>
      <c r="B102" t="s">
        <v>2344</v>
      </c>
      <c r="C102" t="str">
        <f t="shared" si="6"/>
        <v>36.27434158325195</v>
      </c>
      <c r="D102" t="str">
        <f t="shared" si="7"/>
        <v xml:space="preserve"> -87.06510925292969</v>
      </c>
      <c r="E102" t="s">
        <v>8</v>
      </c>
      <c r="F102" s="2">
        <v>4.9000000000000004</v>
      </c>
      <c r="G102">
        <v>68</v>
      </c>
      <c r="H102" t="s">
        <v>3443</v>
      </c>
    </row>
    <row r="103" spans="1:8" x14ac:dyDescent="0.3">
      <c r="A103" t="s">
        <v>2345</v>
      </c>
      <c r="B103" t="s">
        <v>2346</v>
      </c>
      <c r="C103" t="str">
        <f t="shared" si="6"/>
        <v>36.468929290771484</v>
      </c>
      <c r="D103" t="str">
        <f t="shared" si="7"/>
        <v xml:space="preserve"> -86.87451934814453</v>
      </c>
      <c r="E103" t="s">
        <v>8</v>
      </c>
      <c r="F103" s="2">
        <v>4.8</v>
      </c>
      <c r="G103">
        <v>68</v>
      </c>
      <c r="H103" t="s">
        <v>3442</v>
      </c>
    </row>
    <row r="104" spans="1:8" x14ac:dyDescent="0.3">
      <c r="A104" t="s">
        <v>2341</v>
      </c>
      <c r="B104" t="s">
        <v>2342</v>
      </c>
      <c r="C104" t="str">
        <f t="shared" si="6"/>
        <v>36.46403884887695</v>
      </c>
      <c r="D104" t="str">
        <f t="shared" si="7"/>
        <v xml:space="preserve"> -86.87230682373047</v>
      </c>
      <c r="E104" t="s">
        <v>8</v>
      </c>
      <c r="F104" s="2">
        <v>5</v>
      </c>
      <c r="G104">
        <v>76</v>
      </c>
      <c r="H104" t="s">
        <v>3442</v>
      </c>
    </row>
    <row r="105" spans="1:8" x14ac:dyDescent="0.3">
      <c r="A105" t="s">
        <v>2325</v>
      </c>
      <c r="B105" t="s">
        <v>2326</v>
      </c>
      <c r="C105" t="str">
        <f t="shared" si="6"/>
        <v>36.2432746887207</v>
      </c>
      <c r="D105" t="str">
        <f t="shared" si="7"/>
        <v xml:space="preserve"> -86.73714447021484</v>
      </c>
      <c r="E105" t="s">
        <v>2327</v>
      </c>
      <c r="F105" s="2">
        <v>4.5443040000000003</v>
      </c>
      <c r="G105">
        <v>79</v>
      </c>
      <c r="H105" t="s">
        <v>3436</v>
      </c>
    </row>
    <row r="106" spans="1:8" x14ac:dyDescent="0.3">
      <c r="A106" t="s">
        <v>2525</v>
      </c>
      <c r="B106" t="s">
        <v>2526</v>
      </c>
      <c r="C106" t="str">
        <f t="shared" si="6"/>
        <v>36.15419006347656</v>
      </c>
      <c r="D106" t="str">
        <f t="shared" si="7"/>
        <v xml:space="preserve"> -86.76393127441406</v>
      </c>
      <c r="E106" t="s">
        <v>2527</v>
      </c>
      <c r="F106" s="2">
        <v>4.7033709999999997</v>
      </c>
      <c r="G106">
        <v>89</v>
      </c>
      <c r="H106" t="s">
        <v>3509</v>
      </c>
    </row>
    <row r="107" spans="1:8" x14ac:dyDescent="0.3">
      <c r="A107" t="s">
        <v>2469</v>
      </c>
      <c r="B107" t="s">
        <v>2470</v>
      </c>
      <c r="C107" t="str">
        <f t="shared" si="6"/>
        <v>36.07325744628906</v>
      </c>
      <c r="D107" t="str">
        <f t="shared" si="7"/>
        <v xml:space="preserve"> -86.93072509765625</v>
      </c>
      <c r="E107" t="s">
        <v>8</v>
      </c>
      <c r="F107" s="2">
        <v>5</v>
      </c>
      <c r="G107">
        <v>97</v>
      </c>
      <c r="H107" t="s">
        <v>3487</v>
      </c>
    </row>
    <row r="108" spans="1:8" x14ac:dyDescent="0.3">
      <c r="A108" t="s">
        <v>2316</v>
      </c>
      <c r="B108" t="s">
        <v>2317</v>
      </c>
      <c r="C108" t="str">
        <f t="shared" si="6"/>
        <v>36.23762130737305</v>
      </c>
      <c r="D108" t="str">
        <f t="shared" si="7"/>
        <v xml:space="preserve"> -86.53854370117188</v>
      </c>
      <c r="E108" t="s">
        <v>2318</v>
      </c>
      <c r="F108" s="2">
        <v>4.8818182999999999</v>
      </c>
      <c r="G108">
        <v>99</v>
      </c>
      <c r="H108" t="s">
        <v>3433</v>
      </c>
    </row>
    <row r="109" spans="1:8" x14ac:dyDescent="0.3">
      <c r="A109" t="s">
        <v>2528</v>
      </c>
      <c r="B109" t="s">
        <v>2529</v>
      </c>
      <c r="C109" t="str">
        <f t="shared" si="6"/>
        <v>36.193485260009766</v>
      </c>
      <c r="D109" t="str">
        <f t="shared" si="7"/>
        <v xml:space="preserve"> -86.76280975341797</v>
      </c>
      <c r="E109" t="s">
        <v>2530</v>
      </c>
      <c r="F109" s="2">
        <v>4.9000000000000004</v>
      </c>
      <c r="G109">
        <v>103</v>
      </c>
      <c r="H109" t="s">
        <v>3510</v>
      </c>
    </row>
    <row r="110" spans="1:8" x14ac:dyDescent="0.3">
      <c r="A110" t="s">
        <v>2546</v>
      </c>
      <c r="B110" t="s">
        <v>2547</v>
      </c>
      <c r="C110" t="str">
        <f t="shared" si="6"/>
        <v>36.15499496459961</v>
      </c>
      <c r="D110" t="str">
        <f t="shared" si="7"/>
        <v xml:space="preserve"> -86.77050018310547</v>
      </c>
      <c r="E110" t="s">
        <v>2548</v>
      </c>
      <c r="F110" s="2">
        <v>4.96</v>
      </c>
      <c r="G110">
        <v>103</v>
      </c>
      <c r="H110" t="s">
        <v>3516</v>
      </c>
    </row>
    <row r="111" spans="1:8" x14ac:dyDescent="0.3">
      <c r="A111" t="s">
        <v>2338</v>
      </c>
      <c r="B111" t="s">
        <v>2339</v>
      </c>
      <c r="C111" t="str">
        <f t="shared" si="6"/>
        <v>36.393436431884766</v>
      </c>
      <c r="D111" t="str">
        <f t="shared" si="7"/>
        <v xml:space="preserve"> -86.98278045654297</v>
      </c>
      <c r="E111" t="s">
        <v>2340</v>
      </c>
      <c r="F111" s="2">
        <v>4.8511404999999996</v>
      </c>
      <c r="G111">
        <v>114</v>
      </c>
      <c r="H111" t="s">
        <v>3441</v>
      </c>
    </row>
    <row r="112" spans="1:8" x14ac:dyDescent="0.3">
      <c r="A112" t="s">
        <v>2268</v>
      </c>
      <c r="B112" t="s">
        <v>2269</v>
      </c>
      <c r="C112" t="str">
        <f t="shared" si="6"/>
        <v>36.371498107910156</v>
      </c>
      <c r="D112" t="str">
        <f t="shared" si="7"/>
        <v xml:space="preserve"> -86.61801147460938</v>
      </c>
      <c r="E112" t="s">
        <v>8</v>
      </c>
      <c r="F112" s="2">
        <v>5</v>
      </c>
      <c r="G112">
        <v>115</v>
      </c>
      <c r="H112" t="s">
        <v>3413</v>
      </c>
    </row>
    <row r="113" spans="1:8" x14ac:dyDescent="0.3">
      <c r="A113" t="s">
        <v>2492</v>
      </c>
      <c r="B113" t="s">
        <v>2493</v>
      </c>
      <c r="C113" t="str">
        <f t="shared" si="6"/>
        <v>35.97285079956055</v>
      </c>
      <c r="D113" t="str">
        <f t="shared" si="7"/>
        <v xml:space="preserve"> -86.88423156738281</v>
      </c>
      <c r="E113" t="s">
        <v>2494</v>
      </c>
      <c r="F113" s="2">
        <v>5</v>
      </c>
      <c r="G113">
        <v>116</v>
      </c>
      <c r="H113" t="s">
        <v>3498</v>
      </c>
    </row>
    <row r="114" spans="1:8" x14ac:dyDescent="0.3">
      <c r="A114" t="s">
        <v>2504</v>
      </c>
      <c r="B114" t="s">
        <v>2505</v>
      </c>
      <c r="C114" t="str">
        <f t="shared" si="6"/>
        <v>36.15936279296875</v>
      </c>
      <c r="D114" t="str">
        <f t="shared" si="7"/>
        <v xml:space="preserve"> -86.80687713623047</v>
      </c>
      <c r="E114" t="s">
        <v>2506</v>
      </c>
      <c r="F114" s="2">
        <v>4.6696714999999998</v>
      </c>
      <c r="G114">
        <v>122</v>
      </c>
      <c r="H114" t="s">
        <v>3503</v>
      </c>
    </row>
    <row r="115" spans="1:8" x14ac:dyDescent="0.3">
      <c r="A115" t="s">
        <v>2357</v>
      </c>
      <c r="B115" t="s">
        <v>2358</v>
      </c>
      <c r="C115" t="str">
        <f t="shared" si="6"/>
        <v>36.126399993896484</v>
      </c>
      <c r="D115" t="str">
        <f t="shared" si="7"/>
        <v xml:space="preserve"> -86.77857208251953</v>
      </c>
      <c r="E115" t="s">
        <v>2359</v>
      </c>
      <c r="F115" s="2">
        <v>4.7217739999999999</v>
      </c>
      <c r="G115">
        <v>124</v>
      </c>
      <c r="H115" t="s">
        <v>3447</v>
      </c>
    </row>
    <row r="116" spans="1:8" x14ac:dyDescent="0.3">
      <c r="A116" t="s">
        <v>2259</v>
      </c>
      <c r="B116" t="s">
        <v>2260</v>
      </c>
      <c r="C116" t="str">
        <f t="shared" si="6"/>
        <v>36.347320556640625</v>
      </c>
      <c r="D116" t="str">
        <f t="shared" si="7"/>
        <v xml:space="preserve"> -86.65109252929688</v>
      </c>
      <c r="E116" t="s">
        <v>8</v>
      </c>
      <c r="F116" s="2">
        <v>5</v>
      </c>
      <c r="G116">
        <v>142</v>
      </c>
      <c r="H116" t="s">
        <v>3408</v>
      </c>
    </row>
    <row r="117" spans="1:8" x14ac:dyDescent="0.3">
      <c r="A117" t="s">
        <v>2293</v>
      </c>
      <c r="B117" t="s">
        <v>2294</v>
      </c>
      <c r="C117" t="str">
        <f t="shared" si="6"/>
        <v>36.32316970825195</v>
      </c>
      <c r="D117" t="str">
        <f t="shared" si="7"/>
        <v xml:space="preserve"> -86.70641326904297</v>
      </c>
      <c r="E117" t="s">
        <v>2295</v>
      </c>
      <c r="F117" s="2">
        <v>3.4</v>
      </c>
      <c r="G117">
        <v>146</v>
      </c>
      <c r="H117" t="s">
        <v>3423</v>
      </c>
    </row>
    <row r="118" spans="1:8" x14ac:dyDescent="0.3">
      <c r="A118" t="s">
        <v>2301</v>
      </c>
      <c r="B118" t="s">
        <v>2302</v>
      </c>
      <c r="C118" t="str">
        <f t="shared" si="6"/>
        <v>36.182289123535156</v>
      </c>
      <c r="D118" t="str">
        <f t="shared" si="7"/>
        <v xml:space="preserve"> -86.54730987548828</v>
      </c>
      <c r="E118" t="s">
        <v>8</v>
      </c>
      <c r="F118" s="2">
        <v>5</v>
      </c>
      <c r="G118">
        <v>147</v>
      </c>
      <c r="H118" t="s">
        <v>3426</v>
      </c>
    </row>
    <row r="119" spans="1:8" x14ac:dyDescent="0.3">
      <c r="A119" t="s">
        <v>2534</v>
      </c>
      <c r="B119" t="s">
        <v>2535</v>
      </c>
      <c r="C119" t="str">
        <f t="shared" si="6"/>
        <v>36.174293518066406</v>
      </c>
      <c r="D119" t="str">
        <f t="shared" si="7"/>
        <v xml:space="preserve"> -86.78111267089844</v>
      </c>
      <c r="E119" t="s">
        <v>2536</v>
      </c>
      <c r="F119" s="2">
        <v>3.6102042000000001</v>
      </c>
      <c r="G119">
        <v>147</v>
      </c>
      <c r="H119" t="s">
        <v>3512</v>
      </c>
    </row>
    <row r="120" spans="1:8" x14ac:dyDescent="0.3">
      <c r="A120" t="s">
        <v>2480</v>
      </c>
      <c r="B120" t="s">
        <v>2481</v>
      </c>
      <c r="C120" t="str">
        <f t="shared" si="6"/>
        <v>35.927978515625</v>
      </c>
      <c r="D120" t="str">
        <f t="shared" si="7"/>
        <v xml:space="preserve"> -86.8709716796875</v>
      </c>
      <c r="E120" t="s">
        <v>8</v>
      </c>
      <c r="F120" s="2">
        <v>5</v>
      </c>
      <c r="G120">
        <v>164</v>
      </c>
      <c r="H120" t="s">
        <v>3492</v>
      </c>
    </row>
    <row r="121" spans="1:8" x14ac:dyDescent="0.3">
      <c r="A121" t="s">
        <v>2482</v>
      </c>
      <c r="B121" t="s">
        <v>2483</v>
      </c>
      <c r="C121" t="str">
        <f t="shared" si="6"/>
        <v>35.92107009887695</v>
      </c>
      <c r="D121" t="str">
        <f t="shared" si="7"/>
        <v xml:space="preserve"> -86.87073516845703</v>
      </c>
      <c r="E121" t="s">
        <v>8</v>
      </c>
      <c r="F121" s="2">
        <v>4.5999999999999996</v>
      </c>
      <c r="G121">
        <v>173</v>
      </c>
      <c r="H121" t="s">
        <v>3493</v>
      </c>
    </row>
    <row r="122" spans="1:8" x14ac:dyDescent="0.3">
      <c r="A122" t="s">
        <v>2490</v>
      </c>
      <c r="B122" t="s">
        <v>2491</v>
      </c>
      <c r="C122" t="str">
        <f t="shared" si="6"/>
        <v>35.92171096801758</v>
      </c>
      <c r="D122" t="str">
        <f t="shared" si="7"/>
        <v xml:space="preserve"> -86.87122344970703</v>
      </c>
      <c r="E122" t="s">
        <v>8</v>
      </c>
      <c r="F122" s="2">
        <v>5</v>
      </c>
      <c r="G122">
        <v>178</v>
      </c>
      <c r="H122" t="s">
        <v>3497</v>
      </c>
    </row>
    <row r="123" spans="1:8" x14ac:dyDescent="0.3">
      <c r="A123" t="s">
        <v>2495</v>
      </c>
      <c r="B123" t="s">
        <v>2496</v>
      </c>
      <c r="C123" t="str">
        <f t="shared" si="6"/>
        <v>35.92675018310547</v>
      </c>
      <c r="D123" t="str">
        <f t="shared" si="7"/>
        <v xml:space="preserve"> -86.870849609375</v>
      </c>
      <c r="E123" t="s">
        <v>2497</v>
      </c>
      <c r="F123" s="2">
        <v>5</v>
      </c>
      <c r="G123">
        <v>186</v>
      </c>
      <c r="H123" t="s">
        <v>3499</v>
      </c>
    </row>
    <row r="124" spans="1:8" x14ac:dyDescent="0.3">
      <c r="A124" t="s">
        <v>2360</v>
      </c>
      <c r="B124" t="s">
        <v>2361</v>
      </c>
      <c r="C124" t="str">
        <f t="shared" si="6"/>
        <v>36.135868072509766</v>
      </c>
      <c r="D124" t="str">
        <f t="shared" si="7"/>
        <v xml:space="preserve"> -86.75699615478516</v>
      </c>
      <c r="E124" t="s">
        <v>2362</v>
      </c>
      <c r="F124" s="2">
        <v>4.8499999999999996</v>
      </c>
      <c r="G124">
        <v>193</v>
      </c>
      <c r="H124" t="s">
        <v>3448</v>
      </c>
    </row>
    <row r="125" spans="1:8" x14ac:dyDescent="0.3">
      <c r="A125" t="s">
        <v>2272</v>
      </c>
      <c r="B125" t="s">
        <v>2273</v>
      </c>
      <c r="C125" t="str">
        <f t="shared" si="6"/>
        <v>36.361610412597656</v>
      </c>
      <c r="D125" t="str">
        <f t="shared" si="7"/>
        <v xml:space="preserve"> -86.60945129394531</v>
      </c>
      <c r="E125" t="s">
        <v>8</v>
      </c>
      <c r="F125" s="2">
        <v>4.9000000000000004</v>
      </c>
      <c r="G125">
        <v>239</v>
      </c>
      <c r="H125" t="s">
        <v>3415</v>
      </c>
    </row>
    <row r="126" spans="1:8" x14ac:dyDescent="0.3">
      <c r="A126" t="s">
        <v>2286</v>
      </c>
      <c r="B126" t="s">
        <v>2287</v>
      </c>
      <c r="C126" t="str">
        <f t="shared" si="6"/>
        <v>36.321590423583984</v>
      </c>
      <c r="D126" t="str">
        <f t="shared" si="7"/>
        <v xml:space="preserve"> -86.72575378417969</v>
      </c>
      <c r="E126" t="s">
        <v>8</v>
      </c>
      <c r="F126" s="2">
        <v>5</v>
      </c>
      <c r="G126">
        <v>264</v>
      </c>
      <c r="H126" t="s">
        <v>3420</v>
      </c>
    </row>
    <row r="127" spans="1:8" x14ac:dyDescent="0.3">
      <c r="A127" t="s">
        <v>2531</v>
      </c>
      <c r="B127" t="s">
        <v>2532</v>
      </c>
      <c r="C127" t="str">
        <f t="shared" si="6"/>
        <v>36.142539978027344</v>
      </c>
      <c r="D127" t="str">
        <f t="shared" si="7"/>
        <v xml:space="preserve"> -86.82181549072266</v>
      </c>
      <c r="E127" t="s">
        <v>2533</v>
      </c>
      <c r="F127" s="2">
        <v>4.8</v>
      </c>
      <c r="G127">
        <v>322</v>
      </c>
      <c r="H127" t="s">
        <v>3511</v>
      </c>
    </row>
    <row r="128" spans="1:8" x14ac:dyDescent="0.3">
      <c r="A128" t="s">
        <v>2229</v>
      </c>
      <c r="B128" t="s">
        <v>2230</v>
      </c>
      <c r="C128" t="str">
        <f t="shared" si="6"/>
        <v>36.391300201416016</v>
      </c>
      <c r="D128" t="str">
        <f t="shared" si="7"/>
        <v xml:space="preserve"> -86.48341369628906</v>
      </c>
      <c r="E128" t="s">
        <v>2231</v>
      </c>
      <c r="F128" s="2">
        <v>4.9621133999999998</v>
      </c>
      <c r="G128">
        <v>388</v>
      </c>
      <c r="H128" t="s">
        <v>3396</v>
      </c>
    </row>
    <row r="129" spans="1:8" x14ac:dyDescent="0.3">
      <c r="A129" t="s">
        <v>2484</v>
      </c>
      <c r="B129" t="s">
        <v>2485</v>
      </c>
      <c r="C129" t="str">
        <f t="shared" si="6"/>
        <v>35.92095947265625</v>
      </c>
      <c r="D129" t="str">
        <f t="shared" si="7"/>
        <v xml:space="preserve"> -86.86714172363281</v>
      </c>
      <c r="E129" t="s">
        <v>8</v>
      </c>
      <c r="F129" s="2">
        <v>5</v>
      </c>
      <c r="G129">
        <v>444</v>
      </c>
      <c r="H129" t="s">
        <v>3494</v>
      </c>
    </row>
    <row r="130" spans="1:8" x14ac:dyDescent="0.3">
      <c r="A130" t="s">
        <v>2407</v>
      </c>
      <c r="B130" t="s">
        <v>2408</v>
      </c>
      <c r="C130" t="str">
        <f t="shared" ref="C130:C133" si="8">MID(B130,FIND(":",B130)+2,FIND(",",B130)-FIND(":",B130)-2)</f>
        <v>36.11064910888672</v>
      </c>
      <c r="D130" t="str">
        <f t="shared" si="7"/>
        <v xml:space="preserve"> -86.69473266601562</v>
      </c>
      <c r="E130" t="s">
        <v>8</v>
      </c>
      <c r="F130" s="2">
        <v>4.8</v>
      </c>
      <c r="G130">
        <v>449</v>
      </c>
      <c r="H130" t="s">
        <v>3462</v>
      </c>
    </row>
    <row r="131" spans="1:8" x14ac:dyDescent="0.3">
      <c r="A131" t="s">
        <v>2409</v>
      </c>
      <c r="B131" t="s">
        <v>2410</v>
      </c>
      <c r="C131" t="str">
        <f t="shared" si="8"/>
        <v>36.12205505371094</v>
      </c>
      <c r="D131" t="str">
        <f t="shared" si="7"/>
        <v xml:space="preserve"> -86.70246887207031</v>
      </c>
      <c r="E131" t="s">
        <v>2411</v>
      </c>
      <c r="F131" s="2">
        <v>1.7</v>
      </c>
      <c r="G131">
        <v>506</v>
      </c>
      <c r="H131" t="s">
        <v>3463</v>
      </c>
    </row>
    <row r="132" spans="1:8" x14ac:dyDescent="0.3">
      <c r="A132" t="s">
        <v>2486</v>
      </c>
      <c r="B132" t="s">
        <v>2487</v>
      </c>
      <c r="C132" t="str">
        <f t="shared" si="8"/>
        <v>35.912384033203125</v>
      </c>
      <c r="D132" t="str">
        <f t="shared" si="7"/>
        <v xml:space="preserve"> -86.8701400756836</v>
      </c>
      <c r="E132" t="s">
        <v>8</v>
      </c>
      <c r="F132" s="2">
        <v>5</v>
      </c>
      <c r="G132">
        <v>634</v>
      </c>
      <c r="H132" t="s">
        <v>3495</v>
      </c>
    </row>
    <row r="133" spans="1:8" x14ac:dyDescent="0.3">
      <c r="A133" t="s">
        <v>2288</v>
      </c>
      <c r="B133" t="s">
        <v>2289</v>
      </c>
      <c r="C133" t="str">
        <f t="shared" si="8"/>
        <v>36.29212188720703</v>
      </c>
      <c r="D133" t="str">
        <f t="shared" si="7"/>
        <v xml:space="preserve"> -86.78289794921875</v>
      </c>
      <c r="E133" t="s">
        <v>8</v>
      </c>
      <c r="F133" s="2">
        <v>5</v>
      </c>
      <c r="G133">
        <v>787</v>
      </c>
      <c r="H133" t="s">
        <v>3421</v>
      </c>
    </row>
  </sheetData>
  <sortState xmlns:xlrd2="http://schemas.microsoft.com/office/spreadsheetml/2017/richdata2" ref="A2:H133">
    <sortCondition ref="G2:G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E1" workbookViewId="0">
      <selection activeCell="G27" sqref="G27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61</v>
      </c>
      <c r="B2" t="s">
        <v>62</v>
      </c>
      <c r="C2" t="str">
        <f t="shared" ref="C2:C25" si="0">MID(B2,FIND(":",B2)+2,FIND(",",B2)-FIND(":",B2)-2)</f>
        <v>34.43545150756836</v>
      </c>
      <c r="D2" t="str">
        <f t="shared" ref="D2:D25" si="1">MID(B2,FIND("longitude",B2)+11,LEN(B2)-FIND("longitude",B2)-11)</f>
        <v xml:space="preserve"> -119.816650390625</v>
      </c>
      <c r="E2" t="s">
        <v>63</v>
      </c>
      <c r="F2">
        <v>3.7</v>
      </c>
      <c r="G2">
        <v>614</v>
      </c>
      <c r="H2" t="s">
        <v>2615</v>
      </c>
    </row>
    <row r="3" spans="1:8" x14ac:dyDescent="0.3">
      <c r="A3" t="s">
        <v>15</v>
      </c>
      <c r="B3" t="s">
        <v>16</v>
      </c>
      <c r="C3" t="str">
        <f t="shared" si="0"/>
        <v>34.43619918823242</v>
      </c>
      <c r="D3" t="str">
        <f t="shared" si="1"/>
        <v xml:space="preserve"> -119.72579956054688</v>
      </c>
      <c r="E3" t="s">
        <v>17</v>
      </c>
      <c r="F3">
        <v>4</v>
      </c>
      <c r="G3">
        <v>95</v>
      </c>
      <c r="H3" t="s">
        <v>2597</v>
      </c>
    </row>
    <row r="4" spans="1:8" x14ac:dyDescent="0.3">
      <c r="A4" t="s">
        <v>7</v>
      </c>
      <c r="B4" t="s">
        <v>9</v>
      </c>
      <c r="C4" t="str">
        <f t="shared" si="0"/>
        <v>34.41850280761719</v>
      </c>
      <c r="D4" t="str">
        <f t="shared" si="1"/>
        <v xml:space="preserve"> -119.67180633544922</v>
      </c>
      <c r="E4" t="s">
        <v>10</v>
      </c>
      <c r="F4">
        <v>4.4000000000000004</v>
      </c>
      <c r="G4">
        <v>46</v>
      </c>
      <c r="H4" t="s">
        <v>2594</v>
      </c>
    </row>
    <row r="5" spans="1:8" x14ac:dyDescent="0.3">
      <c r="A5" t="s">
        <v>34</v>
      </c>
      <c r="B5" t="s">
        <v>35</v>
      </c>
      <c r="C5" t="str">
        <f t="shared" si="0"/>
        <v>34.4389762878418</v>
      </c>
      <c r="D5" t="str">
        <f t="shared" si="1"/>
        <v xml:space="preserve"> -119.77344512939453</v>
      </c>
      <c r="E5" t="s">
        <v>3532</v>
      </c>
      <c r="F5">
        <v>4.5</v>
      </c>
      <c r="G5">
        <v>75</v>
      </c>
      <c r="H5" t="s">
        <v>2605</v>
      </c>
    </row>
    <row r="6" spans="1:8" x14ac:dyDescent="0.3">
      <c r="A6" t="s">
        <v>25</v>
      </c>
      <c r="B6" t="s">
        <v>26</v>
      </c>
      <c r="C6" t="str">
        <f t="shared" si="0"/>
        <v>34.40109634399414</v>
      </c>
      <c r="D6" t="str">
        <f t="shared" si="1"/>
        <v xml:space="preserve"> -119.70747375488281</v>
      </c>
      <c r="E6" t="s">
        <v>3533</v>
      </c>
      <c r="F6">
        <v>4.5</v>
      </c>
      <c r="G6">
        <v>9</v>
      </c>
      <c r="H6" t="s">
        <v>2601</v>
      </c>
    </row>
    <row r="7" spans="1:8" x14ac:dyDescent="0.3">
      <c r="A7" t="s">
        <v>20</v>
      </c>
      <c r="B7" t="s">
        <v>21</v>
      </c>
      <c r="C7" t="str">
        <f t="shared" si="0"/>
        <v>34.41775894165039</v>
      </c>
      <c r="D7" t="str">
        <f t="shared" si="1"/>
        <v xml:space="preserve"> -119.67255401611328</v>
      </c>
      <c r="E7" t="s">
        <v>22</v>
      </c>
      <c r="F7">
        <v>4.5999999999999996</v>
      </c>
      <c r="G7">
        <v>154</v>
      </c>
      <c r="H7" t="s">
        <v>2599</v>
      </c>
    </row>
    <row r="8" spans="1:8" x14ac:dyDescent="0.3">
      <c r="A8" t="s">
        <v>39</v>
      </c>
      <c r="B8" t="s">
        <v>40</v>
      </c>
      <c r="C8" t="str">
        <f t="shared" si="0"/>
        <v>34.40952682495117</v>
      </c>
      <c r="D8" t="str">
        <f t="shared" si="1"/>
        <v xml:space="preserve"> -119.86810302734375</v>
      </c>
      <c r="E8" t="s">
        <v>41</v>
      </c>
      <c r="F8">
        <v>4.7</v>
      </c>
      <c r="G8">
        <v>16</v>
      </c>
      <c r="H8" t="s">
        <v>2607</v>
      </c>
    </row>
    <row r="9" spans="1:8" x14ac:dyDescent="0.3">
      <c r="A9" t="s">
        <v>32</v>
      </c>
      <c r="B9" t="s">
        <v>33</v>
      </c>
      <c r="C9" t="str">
        <f t="shared" si="0"/>
        <v>34.47174072265625</v>
      </c>
      <c r="D9" t="str">
        <f t="shared" si="1"/>
        <v xml:space="preserve"> -119.80226135253906</v>
      </c>
      <c r="E9" t="s">
        <v>3537</v>
      </c>
      <c r="F9">
        <v>4.7</v>
      </c>
      <c r="G9">
        <v>101</v>
      </c>
      <c r="H9" t="s">
        <v>2604</v>
      </c>
    </row>
    <row r="10" spans="1:8" x14ac:dyDescent="0.3">
      <c r="A10" t="s">
        <v>30</v>
      </c>
      <c r="B10" t="s">
        <v>31</v>
      </c>
      <c r="C10" t="str">
        <f t="shared" si="0"/>
        <v>34.39969253540039</v>
      </c>
      <c r="D10" t="str">
        <f t="shared" si="1"/>
        <v xml:space="preserve"> -119.71430206298828</v>
      </c>
      <c r="E10" t="s">
        <v>3539</v>
      </c>
      <c r="F10">
        <v>4.8</v>
      </c>
      <c r="G10">
        <v>77</v>
      </c>
      <c r="H10" t="s">
        <v>2603</v>
      </c>
    </row>
    <row r="11" spans="1:8" x14ac:dyDescent="0.3">
      <c r="A11" t="s">
        <v>11</v>
      </c>
      <c r="B11" t="s">
        <v>12</v>
      </c>
      <c r="C11" t="str">
        <f t="shared" si="0"/>
        <v>34.42727279663086</v>
      </c>
      <c r="D11" t="str">
        <f t="shared" si="1"/>
        <v xml:space="preserve"> -119.70196533203125</v>
      </c>
      <c r="E11" t="s">
        <v>3534</v>
      </c>
      <c r="F11">
        <v>4.9000000000000004</v>
      </c>
      <c r="G11">
        <v>52</v>
      </c>
      <c r="H11" t="s">
        <v>2595</v>
      </c>
    </row>
    <row r="12" spans="1:8" x14ac:dyDescent="0.3">
      <c r="A12" t="s">
        <v>42</v>
      </c>
      <c r="B12" t="s">
        <v>43</v>
      </c>
      <c r="C12" t="str">
        <f t="shared" si="0"/>
        <v>34.445228576660156</v>
      </c>
      <c r="D12" t="str">
        <f t="shared" si="1"/>
        <v xml:space="preserve"> -119.78787994384766</v>
      </c>
      <c r="E12" t="s">
        <v>3536</v>
      </c>
      <c r="F12">
        <v>4.9000000000000004</v>
      </c>
      <c r="G12">
        <v>58</v>
      </c>
      <c r="H12" t="s">
        <v>2608</v>
      </c>
    </row>
    <row r="13" spans="1:8" x14ac:dyDescent="0.3">
      <c r="A13" t="s">
        <v>36</v>
      </c>
      <c r="B13" t="s">
        <v>37</v>
      </c>
      <c r="C13" t="str">
        <f t="shared" si="0"/>
        <v>34.4545783996582</v>
      </c>
      <c r="D13" t="str">
        <f t="shared" si="1"/>
        <v xml:space="preserve"> -119.78907012939453</v>
      </c>
      <c r="E13" t="s">
        <v>38</v>
      </c>
      <c r="F13">
        <v>4.9000000000000004</v>
      </c>
      <c r="G13">
        <v>64</v>
      </c>
      <c r="H13" t="s">
        <v>2606</v>
      </c>
    </row>
    <row r="14" spans="1:8" x14ac:dyDescent="0.3">
      <c r="A14" t="s">
        <v>44</v>
      </c>
      <c r="B14" t="s">
        <v>45</v>
      </c>
      <c r="C14" t="str">
        <f t="shared" si="0"/>
        <v>34.45458984375</v>
      </c>
      <c r="D14" t="str">
        <f t="shared" si="1"/>
        <v xml:space="preserve"> -119.78907775878906</v>
      </c>
      <c r="E14" t="s">
        <v>3542</v>
      </c>
      <c r="F14">
        <v>4.9000000000000004</v>
      </c>
      <c r="G14">
        <v>66</v>
      </c>
      <c r="H14" t="s">
        <v>2606</v>
      </c>
    </row>
    <row r="15" spans="1:8" x14ac:dyDescent="0.3">
      <c r="A15" t="s">
        <v>58</v>
      </c>
      <c r="B15" t="s">
        <v>59</v>
      </c>
      <c r="C15" t="str">
        <f t="shared" si="0"/>
        <v>34.45356369018555</v>
      </c>
      <c r="D15" t="str">
        <f t="shared" si="1"/>
        <v xml:space="preserve"> -119.78770446777344</v>
      </c>
      <c r="E15" t="s">
        <v>60</v>
      </c>
      <c r="F15">
        <v>4.9000000000000004</v>
      </c>
      <c r="G15">
        <v>26</v>
      </c>
      <c r="H15" t="s">
        <v>2614</v>
      </c>
    </row>
    <row r="16" spans="1:8" x14ac:dyDescent="0.3">
      <c r="A16" t="s">
        <v>23</v>
      </c>
      <c r="B16" t="s">
        <v>24</v>
      </c>
      <c r="C16" t="str">
        <f t="shared" si="0"/>
        <v>34.419429779052734</v>
      </c>
      <c r="D16" t="str">
        <f t="shared" si="1"/>
        <v xml:space="preserve"> -119.63107299804688</v>
      </c>
      <c r="E16" t="s">
        <v>3543</v>
      </c>
      <c r="F16">
        <v>4.9000000000000004</v>
      </c>
      <c r="G16">
        <v>70</v>
      </c>
      <c r="H16" t="s">
        <v>2600</v>
      </c>
    </row>
    <row r="17" spans="1:8" x14ac:dyDescent="0.3">
      <c r="A17" t="s">
        <v>46</v>
      </c>
      <c r="B17" t="s">
        <v>47</v>
      </c>
      <c r="C17" t="str">
        <f t="shared" si="0"/>
        <v>34.422157287597656</v>
      </c>
      <c r="D17" t="str">
        <f t="shared" si="1"/>
        <v xml:space="preserve"> -119.80308532714844</v>
      </c>
      <c r="E17" t="s">
        <v>3530</v>
      </c>
      <c r="F17">
        <v>5</v>
      </c>
      <c r="G17">
        <v>27</v>
      </c>
      <c r="H17" t="s">
        <v>2609</v>
      </c>
    </row>
    <row r="18" spans="1:8" x14ac:dyDescent="0.3">
      <c r="A18" t="s">
        <v>48</v>
      </c>
      <c r="B18" t="s">
        <v>49</v>
      </c>
      <c r="C18" t="str">
        <f t="shared" si="0"/>
        <v>34.449520111083984</v>
      </c>
      <c r="D18" t="str">
        <f t="shared" si="1"/>
        <v xml:space="preserve"> -119.81754302978516</v>
      </c>
      <c r="E18" t="s">
        <v>3531</v>
      </c>
      <c r="F18">
        <v>5</v>
      </c>
      <c r="G18">
        <v>5</v>
      </c>
      <c r="H18" t="s">
        <v>2610</v>
      </c>
    </row>
    <row r="19" spans="1:8" x14ac:dyDescent="0.3">
      <c r="A19" t="s">
        <v>55</v>
      </c>
      <c r="B19" t="s">
        <v>56</v>
      </c>
      <c r="C19" t="str">
        <f t="shared" si="0"/>
        <v>34.449031829833984</v>
      </c>
      <c r="D19" t="str">
        <f t="shared" si="1"/>
        <v xml:space="preserve"> -119.78546905517578</v>
      </c>
      <c r="E19" t="s">
        <v>57</v>
      </c>
      <c r="F19">
        <v>5</v>
      </c>
      <c r="G19">
        <v>2</v>
      </c>
      <c r="H19" t="s">
        <v>2612</v>
      </c>
    </row>
    <row r="20" spans="1:8" x14ac:dyDescent="0.3">
      <c r="A20" t="s">
        <v>52</v>
      </c>
      <c r="B20" t="s">
        <v>53</v>
      </c>
      <c r="C20" t="str">
        <f t="shared" si="0"/>
        <v>34.44822692871094</v>
      </c>
      <c r="D20" t="str">
        <f t="shared" si="1"/>
        <v xml:space="preserve"> -119.78694915771484</v>
      </c>
      <c r="E20" t="s">
        <v>54</v>
      </c>
      <c r="F20">
        <v>5</v>
      </c>
      <c r="G20">
        <v>2</v>
      </c>
      <c r="H20" t="s">
        <v>2613</v>
      </c>
    </row>
    <row r="21" spans="1:8" x14ac:dyDescent="0.3">
      <c r="A21" t="s">
        <v>18</v>
      </c>
      <c r="B21" t="s">
        <v>19</v>
      </c>
      <c r="C21" t="str">
        <f t="shared" si="0"/>
        <v>34.40504455566406</v>
      </c>
      <c r="D21" t="str">
        <f t="shared" si="1"/>
        <v xml:space="preserve"> -119.75701141357422</v>
      </c>
      <c r="E21" t="s">
        <v>3535</v>
      </c>
      <c r="F21">
        <v>5</v>
      </c>
      <c r="G21">
        <v>8</v>
      </c>
      <c r="H21" t="s">
        <v>2598</v>
      </c>
    </row>
    <row r="22" spans="1:8" x14ac:dyDescent="0.3">
      <c r="A22" t="s">
        <v>13</v>
      </c>
      <c r="B22" t="s">
        <v>14</v>
      </c>
      <c r="C22" t="str">
        <f t="shared" si="0"/>
        <v>34.43952560424805</v>
      </c>
      <c r="D22" t="str">
        <f t="shared" si="1"/>
        <v xml:space="preserve"> -119.60282135009766</v>
      </c>
      <c r="E22" t="s">
        <v>3538</v>
      </c>
      <c r="F22">
        <v>5</v>
      </c>
      <c r="G22">
        <v>317</v>
      </c>
      <c r="H22" t="s">
        <v>2596</v>
      </c>
    </row>
    <row r="23" spans="1:8" x14ac:dyDescent="0.3">
      <c r="A23" t="s">
        <v>50</v>
      </c>
      <c r="B23" t="s">
        <v>51</v>
      </c>
      <c r="C23" t="str">
        <f t="shared" si="0"/>
        <v>34.455142974853516</v>
      </c>
      <c r="D23" t="str">
        <f t="shared" si="1"/>
        <v xml:space="preserve"> -119.79590606689453</v>
      </c>
      <c r="E23" t="s">
        <v>3540</v>
      </c>
      <c r="F23">
        <v>5</v>
      </c>
      <c r="G23">
        <v>3</v>
      </c>
      <c r="H23" t="s">
        <v>2611</v>
      </c>
    </row>
    <row r="24" spans="1:8" x14ac:dyDescent="0.3">
      <c r="A24" t="s">
        <v>64</v>
      </c>
      <c r="B24" t="s">
        <v>65</v>
      </c>
      <c r="C24" t="str">
        <f t="shared" si="0"/>
        <v>34.45344161987305</v>
      </c>
      <c r="D24" t="str">
        <f t="shared" si="1"/>
        <v xml:space="preserve"> -119.78736877441406</v>
      </c>
      <c r="E24" t="s">
        <v>3541</v>
      </c>
      <c r="F24">
        <v>5</v>
      </c>
      <c r="G24">
        <v>157</v>
      </c>
      <c r="H24" t="s">
        <v>2614</v>
      </c>
    </row>
    <row r="25" spans="1:8" x14ac:dyDescent="0.3">
      <c r="A25" t="s">
        <v>27</v>
      </c>
      <c r="B25" t="s">
        <v>28</v>
      </c>
      <c r="C25" t="str">
        <f t="shared" si="0"/>
        <v>34.4329833984375</v>
      </c>
      <c r="D25" t="str">
        <f t="shared" si="1"/>
        <v xml:space="preserve"> -119.7217788696289</v>
      </c>
      <c r="E25" t="s">
        <v>29</v>
      </c>
      <c r="F25">
        <v>5</v>
      </c>
      <c r="G25">
        <v>15</v>
      </c>
      <c r="H25" t="s">
        <v>2602</v>
      </c>
    </row>
  </sheetData>
  <sortState xmlns:xlrd2="http://schemas.microsoft.com/office/spreadsheetml/2017/richdata2" ref="A2:H25">
    <sortCondition ref="F2:F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104A-960A-449E-9EB8-28F84ADB57B2}">
  <dimension ref="A1:H18"/>
  <sheetViews>
    <sheetView topLeftCell="F1" workbookViewId="0">
      <selection activeCell="F23" sqref="F23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184</v>
      </c>
      <c r="B2" t="s">
        <v>185</v>
      </c>
      <c r="C2" t="str">
        <f t="shared" ref="C2:C18" si="0">MID(B2,FIND(":",B2)+2,FIND(",",B2)-FIND(":",B2)-2)</f>
        <v>39.748172760009766</v>
      </c>
      <c r="D2" t="str">
        <f t="shared" ref="D2:D18" si="1">MID(B2,FIND("longitude",B2)+11,LEN(B2)-FIND("longitude",B2)-11)</f>
        <v xml:space="preserve"> -75.56208801269531</v>
      </c>
      <c r="E2" t="s">
        <v>3544</v>
      </c>
      <c r="F2">
        <v>3.5</v>
      </c>
      <c r="G2">
        <v>1</v>
      </c>
      <c r="H2" t="s">
        <v>2616</v>
      </c>
    </row>
    <row r="3" spans="1:8" x14ac:dyDescent="0.3">
      <c r="A3" t="s">
        <v>212</v>
      </c>
      <c r="B3" t="s">
        <v>213</v>
      </c>
      <c r="C3" t="str">
        <f t="shared" si="0"/>
        <v>39.70146179199219</v>
      </c>
      <c r="D3" t="str">
        <f t="shared" si="1"/>
        <v xml:space="preserve"> -75.54551696777344</v>
      </c>
      <c r="E3" t="s">
        <v>214</v>
      </c>
      <c r="F3">
        <v>4.0999999999999996</v>
      </c>
      <c r="G3">
        <v>1</v>
      </c>
      <c r="H3" t="s">
        <v>2627</v>
      </c>
    </row>
    <row r="4" spans="1:8" x14ac:dyDescent="0.3">
      <c r="A4" t="s">
        <v>231</v>
      </c>
      <c r="B4" t="s">
        <v>232</v>
      </c>
      <c r="C4" t="str">
        <f t="shared" si="0"/>
        <v>39.810909271240234</v>
      </c>
      <c r="D4" t="str">
        <f t="shared" si="1"/>
        <v xml:space="preserve"> -75.48150634765625</v>
      </c>
      <c r="E4" t="s">
        <v>233</v>
      </c>
      <c r="F4">
        <v>4.0999999999999996</v>
      </c>
      <c r="G4">
        <v>11</v>
      </c>
      <c r="H4" t="s">
        <v>2632</v>
      </c>
    </row>
    <row r="5" spans="1:8" x14ac:dyDescent="0.3">
      <c r="A5" t="s">
        <v>215</v>
      </c>
      <c r="B5" t="s">
        <v>190</v>
      </c>
      <c r="C5" t="str">
        <f t="shared" si="0"/>
        <v>39.75680160522461</v>
      </c>
      <c r="D5" t="str">
        <f t="shared" si="1"/>
        <v xml:space="preserve"> -75.55909729003906</v>
      </c>
      <c r="E5" t="s">
        <v>216</v>
      </c>
      <c r="F5">
        <v>4.5</v>
      </c>
      <c r="G5">
        <v>13</v>
      </c>
      <c r="H5" t="s">
        <v>2617</v>
      </c>
    </row>
    <row r="6" spans="1:8" x14ac:dyDescent="0.3">
      <c r="A6" t="s">
        <v>198</v>
      </c>
      <c r="B6" t="s">
        <v>199</v>
      </c>
      <c r="C6" t="str">
        <f t="shared" si="0"/>
        <v>39.72677230834961</v>
      </c>
      <c r="D6" t="str">
        <f t="shared" si="1"/>
        <v xml:space="preserve"> -75.75403594970703</v>
      </c>
      <c r="E6" t="s">
        <v>200</v>
      </c>
      <c r="F6">
        <v>4.5999999999999996</v>
      </c>
      <c r="G6">
        <v>10</v>
      </c>
      <c r="H6" t="s">
        <v>2622</v>
      </c>
    </row>
    <row r="7" spans="1:8" x14ac:dyDescent="0.3">
      <c r="A7" t="s">
        <v>186</v>
      </c>
      <c r="B7" t="s">
        <v>187</v>
      </c>
      <c r="C7" t="str">
        <f t="shared" si="0"/>
        <v>39.744041442871094</v>
      </c>
      <c r="D7" t="str">
        <f t="shared" si="1"/>
        <v xml:space="preserve"> -75.57230377197266</v>
      </c>
      <c r="E7" t="s">
        <v>188</v>
      </c>
      <c r="F7">
        <v>4.7</v>
      </c>
      <c r="G7">
        <v>27</v>
      </c>
      <c r="H7" t="s">
        <v>2618</v>
      </c>
    </row>
    <row r="8" spans="1:8" x14ac:dyDescent="0.3">
      <c r="A8" t="s">
        <v>204</v>
      </c>
      <c r="B8" t="s">
        <v>205</v>
      </c>
      <c r="C8" t="str">
        <f t="shared" si="0"/>
        <v>39.69483184814453</v>
      </c>
      <c r="D8" t="str">
        <f t="shared" si="1"/>
        <v xml:space="preserve"> -75.6873779296875</v>
      </c>
      <c r="E8" t="s">
        <v>8</v>
      </c>
      <c r="F8">
        <v>4.8</v>
      </c>
      <c r="G8">
        <v>17</v>
      </c>
      <c r="H8" t="s">
        <v>2624</v>
      </c>
    </row>
    <row r="9" spans="1:8" x14ac:dyDescent="0.3">
      <c r="A9" t="s">
        <v>194</v>
      </c>
      <c r="B9" t="s">
        <v>195</v>
      </c>
      <c r="C9" t="str">
        <f t="shared" si="0"/>
        <v>39.7552490234375</v>
      </c>
      <c r="D9" t="str">
        <f t="shared" si="1"/>
        <v xml:space="preserve"> -75.56414031982422</v>
      </c>
      <c r="E9" t="s">
        <v>3548</v>
      </c>
      <c r="F9">
        <v>4.8</v>
      </c>
      <c r="G9">
        <v>15</v>
      </c>
      <c r="H9" t="s">
        <v>2620</v>
      </c>
    </row>
    <row r="10" spans="1:8" x14ac:dyDescent="0.3">
      <c r="A10" t="s">
        <v>206</v>
      </c>
      <c r="B10" t="s">
        <v>207</v>
      </c>
      <c r="C10" t="str">
        <f t="shared" si="0"/>
        <v>39.6682243347168</v>
      </c>
      <c r="D10" t="str">
        <f t="shared" si="1"/>
        <v xml:space="preserve"> -75.72822570800781</v>
      </c>
      <c r="E10" t="s">
        <v>208</v>
      </c>
      <c r="F10">
        <v>4.8</v>
      </c>
      <c r="G10">
        <v>123</v>
      </c>
      <c r="H10" t="s">
        <v>2625</v>
      </c>
    </row>
    <row r="11" spans="1:8" x14ac:dyDescent="0.3">
      <c r="A11" t="s">
        <v>228</v>
      </c>
      <c r="B11" t="s">
        <v>229</v>
      </c>
      <c r="C11" t="str">
        <f t="shared" si="0"/>
        <v>39.8109130859375</v>
      </c>
      <c r="D11" t="str">
        <f t="shared" si="1"/>
        <v xml:space="preserve"> -75.48150634765625</v>
      </c>
      <c r="E11" t="s">
        <v>230</v>
      </c>
      <c r="F11">
        <v>4.8</v>
      </c>
      <c r="G11">
        <v>10</v>
      </c>
      <c r="H11" t="s">
        <v>3291</v>
      </c>
    </row>
    <row r="12" spans="1:8" x14ac:dyDescent="0.3">
      <c r="A12" t="s">
        <v>209</v>
      </c>
      <c r="B12" t="s">
        <v>210</v>
      </c>
      <c r="C12" t="str">
        <f t="shared" si="0"/>
        <v>39.71540069580078</v>
      </c>
      <c r="D12" t="str">
        <f t="shared" si="1"/>
        <v xml:space="preserve"> -75.69448852539062</v>
      </c>
      <c r="E12" t="s">
        <v>211</v>
      </c>
      <c r="F12">
        <v>4.8</v>
      </c>
      <c r="G12">
        <v>41</v>
      </c>
      <c r="H12" t="s">
        <v>2626</v>
      </c>
    </row>
    <row r="13" spans="1:8" x14ac:dyDescent="0.3">
      <c r="A13" t="s">
        <v>201</v>
      </c>
      <c r="B13" t="s">
        <v>202</v>
      </c>
      <c r="C13" t="str">
        <f t="shared" si="0"/>
        <v>39.67686080932617</v>
      </c>
      <c r="D13" t="str">
        <f t="shared" si="1"/>
        <v xml:space="preserve"> -75.72599029541016</v>
      </c>
      <c r="E13" t="s">
        <v>203</v>
      </c>
      <c r="F13">
        <v>4.9000000000000004</v>
      </c>
      <c r="G13">
        <v>35</v>
      </c>
      <c r="H13" t="s">
        <v>2623</v>
      </c>
    </row>
    <row r="14" spans="1:8" x14ac:dyDescent="0.3">
      <c r="A14" t="s">
        <v>220</v>
      </c>
      <c r="B14" t="s">
        <v>221</v>
      </c>
      <c r="C14" t="str">
        <f t="shared" si="0"/>
        <v>39.74208068847656</v>
      </c>
      <c r="D14" t="str">
        <f t="shared" si="1"/>
        <v xml:space="preserve"> -75.7171630859375</v>
      </c>
      <c r="E14" t="s">
        <v>222</v>
      </c>
      <c r="F14">
        <v>5</v>
      </c>
      <c r="G14">
        <v>3</v>
      </c>
      <c r="H14" t="s">
        <v>2629</v>
      </c>
    </row>
    <row r="15" spans="1:8" x14ac:dyDescent="0.3">
      <c r="A15" t="s">
        <v>196</v>
      </c>
      <c r="B15" t="s">
        <v>197</v>
      </c>
      <c r="C15" t="str">
        <f t="shared" si="0"/>
        <v>39.68924331665039</v>
      </c>
      <c r="D15" t="str">
        <f t="shared" si="1"/>
        <v xml:space="preserve"> -75.67845916748047</v>
      </c>
      <c r="E15" t="s">
        <v>3545</v>
      </c>
      <c r="F15">
        <v>5</v>
      </c>
      <c r="G15">
        <v>1</v>
      </c>
      <c r="H15" t="s">
        <v>2621</v>
      </c>
    </row>
    <row r="16" spans="1:8" x14ac:dyDescent="0.3">
      <c r="A16" t="s">
        <v>223</v>
      </c>
      <c r="B16" t="s">
        <v>224</v>
      </c>
      <c r="C16" t="str">
        <f t="shared" si="0"/>
        <v>39.75503158569336</v>
      </c>
      <c r="D16" t="str">
        <f t="shared" si="1"/>
        <v xml:space="preserve"> -75.67399597167969</v>
      </c>
      <c r="E16" t="s">
        <v>3546</v>
      </c>
      <c r="F16">
        <v>5</v>
      </c>
      <c r="G16">
        <v>72</v>
      </c>
      <c r="H16" t="s">
        <v>2630</v>
      </c>
    </row>
    <row r="17" spans="1:8" x14ac:dyDescent="0.3">
      <c r="A17" t="s">
        <v>189</v>
      </c>
      <c r="B17" t="s">
        <v>190</v>
      </c>
      <c r="C17" t="str">
        <f t="shared" si="0"/>
        <v>39.75680160522461</v>
      </c>
      <c r="D17" t="str">
        <f t="shared" si="1"/>
        <v xml:space="preserve"> -75.55909729003906</v>
      </c>
      <c r="E17" t="s">
        <v>191</v>
      </c>
      <c r="F17">
        <v>5</v>
      </c>
      <c r="G17">
        <v>4</v>
      </c>
      <c r="H17" t="s">
        <v>2617</v>
      </c>
    </row>
    <row r="18" spans="1:8" x14ac:dyDescent="0.3">
      <c r="A18" t="s">
        <v>192</v>
      </c>
      <c r="B18" t="s">
        <v>193</v>
      </c>
      <c r="C18" t="str">
        <f t="shared" si="0"/>
        <v>39.753108978271484</v>
      </c>
      <c r="D18" t="str">
        <f t="shared" si="1"/>
        <v xml:space="preserve"> -75.53730010986328</v>
      </c>
      <c r="E18" t="s">
        <v>3547</v>
      </c>
      <c r="F18">
        <v>5</v>
      </c>
      <c r="G18">
        <v>2</v>
      </c>
      <c r="H18" t="s">
        <v>2619</v>
      </c>
    </row>
  </sheetData>
  <sortState xmlns:xlrd2="http://schemas.microsoft.com/office/spreadsheetml/2017/richdata2" ref="A2:H19">
    <sortCondition ref="F2:F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FA0F-58BE-4477-956E-2E8D59FA25DF}">
  <dimension ref="A1:H164"/>
  <sheetViews>
    <sheetView topLeftCell="F63" workbookViewId="0">
      <selection activeCell="G14" sqref="G14"/>
    </sheetView>
  </sheetViews>
  <sheetFormatPr defaultRowHeight="14.4" x14ac:dyDescent="0.3"/>
  <cols>
    <col min="1" max="1" width="11.44140625" customWidth="1"/>
  </cols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571</v>
      </c>
      <c r="B2" t="s">
        <v>572</v>
      </c>
      <c r="C2" t="str">
        <f t="shared" ref="C2:C33" si="0">MID(B2,FIND(":",B2)+2,FIND(",",B2)-FIND(":",B2)-2)</f>
        <v>28.001779556274414</v>
      </c>
      <c r="D2" t="str">
        <f t="shared" ref="D2:D33" si="1">MID(B2,FIND("longitude",B2)+11,LEN(B2)-FIND("longitude",B2)-11)</f>
        <v xml:space="preserve"> -82.46595001220703</v>
      </c>
      <c r="E2" t="s">
        <v>573</v>
      </c>
      <c r="F2">
        <v>3.3</v>
      </c>
      <c r="G2">
        <v>3</v>
      </c>
      <c r="H2" t="s">
        <v>2757</v>
      </c>
    </row>
    <row r="3" spans="1:8" x14ac:dyDescent="0.3">
      <c r="A3" t="s">
        <v>484</v>
      </c>
      <c r="B3" t="s">
        <v>485</v>
      </c>
      <c r="C3" t="str">
        <f t="shared" si="0"/>
        <v>28.21503257751465</v>
      </c>
      <c r="D3" t="str">
        <f t="shared" si="1"/>
        <v xml:space="preserve"> -82.69864654541016</v>
      </c>
      <c r="E3" t="s">
        <v>3573</v>
      </c>
      <c r="F3">
        <v>3.6</v>
      </c>
      <c r="G3">
        <v>7</v>
      </c>
      <c r="H3" t="s">
        <v>2724</v>
      </c>
    </row>
    <row r="4" spans="1:8" x14ac:dyDescent="0.3">
      <c r="A4" t="s">
        <v>559</v>
      </c>
      <c r="B4" t="s">
        <v>560</v>
      </c>
      <c r="C4" t="str">
        <f t="shared" si="0"/>
        <v>28.067001342773438</v>
      </c>
      <c r="D4" t="str">
        <f t="shared" si="1"/>
        <v xml:space="preserve"> -82.37169647216797</v>
      </c>
      <c r="E4" t="s">
        <v>561</v>
      </c>
      <c r="F4">
        <v>3.6</v>
      </c>
      <c r="G4">
        <v>189</v>
      </c>
      <c r="H4" t="s">
        <v>2753</v>
      </c>
    </row>
    <row r="5" spans="1:8" x14ac:dyDescent="0.3">
      <c r="A5" t="s">
        <v>556</v>
      </c>
      <c r="B5" t="s">
        <v>557</v>
      </c>
      <c r="C5" t="str">
        <f t="shared" si="0"/>
        <v>28.048564910888672</v>
      </c>
      <c r="D5" t="str">
        <f t="shared" si="1"/>
        <v xml:space="preserve"> -82.4011001586914</v>
      </c>
      <c r="E5" t="s">
        <v>558</v>
      </c>
      <c r="F5">
        <v>3.8</v>
      </c>
      <c r="G5">
        <v>4</v>
      </c>
      <c r="H5" t="s">
        <v>2752</v>
      </c>
    </row>
    <row r="6" spans="1:8" x14ac:dyDescent="0.3">
      <c r="A6" t="s">
        <v>594</v>
      </c>
      <c r="B6" t="s">
        <v>595</v>
      </c>
      <c r="C6" t="str">
        <f t="shared" si="0"/>
        <v>27.776987075805664</v>
      </c>
      <c r="D6" t="str">
        <f t="shared" si="1"/>
        <v xml:space="preserve"> -82.69062042236328</v>
      </c>
      <c r="E6" t="s">
        <v>596</v>
      </c>
      <c r="F6">
        <v>3.8</v>
      </c>
      <c r="G6">
        <v>8</v>
      </c>
      <c r="H6" t="s">
        <v>2766</v>
      </c>
    </row>
    <row r="7" spans="1:8" x14ac:dyDescent="0.3">
      <c r="A7" t="s">
        <v>329</v>
      </c>
      <c r="B7" t="s">
        <v>330</v>
      </c>
      <c r="C7" t="str">
        <f t="shared" si="0"/>
        <v>28.02916145324707</v>
      </c>
      <c r="D7" t="str">
        <f t="shared" si="1"/>
        <v xml:space="preserve"> -82.7431869506836</v>
      </c>
      <c r="E7" t="s">
        <v>331</v>
      </c>
      <c r="F7">
        <v>3.8</v>
      </c>
      <c r="G7">
        <v>11</v>
      </c>
      <c r="H7" t="s">
        <v>2667</v>
      </c>
    </row>
    <row r="8" spans="1:8" x14ac:dyDescent="0.3">
      <c r="A8" t="s">
        <v>486</v>
      </c>
      <c r="B8" t="s">
        <v>487</v>
      </c>
      <c r="C8" t="str">
        <f t="shared" si="0"/>
        <v>28.266399383544922</v>
      </c>
      <c r="D8" t="str">
        <f t="shared" si="1"/>
        <v xml:space="preserve"> -82.72515106201172</v>
      </c>
      <c r="E8" t="s">
        <v>3551</v>
      </c>
      <c r="F8">
        <v>4</v>
      </c>
      <c r="G8">
        <v>1</v>
      </c>
      <c r="H8" t="s">
        <v>2725</v>
      </c>
    </row>
    <row r="9" spans="1:8" x14ac:dyDescent="0.3">
      <c r="A9" t="s">
        <v>394</v>
      </c>
      <c r="B9" t="s">
        <v>395</v>
      </c>
      <c r="C9" t="str">
        <f t="shared" si="0"/>
        <v>27.725954055786133</v>
      </c>
      <c r="D9" t="str">
        <f t="shared" si="1"/>
        <v xml:space="preserve"> -82.47382354736328</v>
      </c>
      <c r="E9" t="s">
        <v>3555</v>
      </c>
      <c r="F9">
        <v>4</v>
      </c>
      <c r="G9">
        <v>20</v>
      </c>
      <c r="H9" t="s">
        <v>2692</v>
      </c>
    </row>
    <row r="10" spans="1:8" x14ac:dyDescent="0.3">
      <c r="A10" t="s">
        <v>600</v>
      </c>
      <c r="B10" t="s">
        <v>601</v>
      </c>
      <c r="C10" t="str">
        <f t="shared" si="0"/>
        <v>27.7414608001709</v>
      </c>
      <c r="D10" t="str">
        <f t="shared" si="1"/>
        <v xml:space="preserve"> -82.75621795654297</v>
      </c>
      <c r="E10" t="s">
        <v>3587</v>
      </c>
      <c r="F10">
        <v>4</v>
      </c>
      <c r="G10">
        <v>48</v>
      </c>
      <c r="H10" t="s">
        <v>2764</v>
      </c>
    </row>
    <row r="11" spans="1:8" x14ac:dyDescent="0.3">
      <c r="A11" t="s">
        <v>631</v>
      </c>
      <c r="B11" t="s">
        <v>632</v>
      </c>
      <c r="C11" t="str">
        <f t="shared" si="0"/>
        <v>27.823320388793945</v>
      </c>
      <c r="D11" t="str">
        <f t="shared" si="1"/>
        <v xml:space="preserve"> -82.77864074707031</v>
      </c>
      <c r="E11" t="s">
        <v>3604</v>
      </c>
      <c r="F11">
        <v>4</v>
      </c>
      <c r="G11">
        <v>7</v>
      </c>
      <c r="H11" t="s">
        <v>2778</v>
      </c>
    </row>
    <row r="12" spans="1:8" x14ac:dyDescent="0.3">
      <c r="A12" t="s">
        <v>238</v>
      </c>
      <c r="B12" t="s">
        <v>239</v>
      </c>
      <c r="C12" t="str">
        <f t="shared" si="0"/>
        <v>27.943044662475586</v>
      </c>
      <c r="D12" t="str">
        <f t="shared" si="1"/>
        <v xml:space="preserve"> -82.79981231689453</v>
      </c>
      <c r="E12" t="s">
        <v>240</v>
      </c>
      <c r="F12">
        <v>4.0999999999999996</v>
      </c>
      <c r="G12">
        <v>9</v>
      </c>
      <c r="H12" t="s">
        <v>2635</v>
      </c>
    </row>
    <row r="13" spans="1:8" x14ac:dyDescent="0.3">
      <c r="A13" t="s">
        <v>353</v>
      </c>
      <c r="B13" t="s">
        <v>354</v>
      </c>
      <c r="C13" t="str">
        <f t="shared" si="0"/>
        <v>27.971969604492188</v>
      </c>
      <c r="D13" t="str">
        <f t="shared" si="1"/>
        <v xml:space="preserve"> -82.30107116699219</v>
      </c>
      <c r="E13" t="s">
        <v>3563</v>
      </c>
      <c r="F13">
        <v>4.0999999999999996</v>
      </c>
      <c r="G13">
        <v>1</v>
      </c>
      <c r="H13" t="s">
        <v>2674</v>
      </c>
    </row>
    <row r="14" spans="1:8" x14ac:dyDescent="0.3">
      <c r="A14" t="s">
        <v>428</v>
      </c>
      <c r="B14" t="s">
        <v>429</v>
      </c>
      <c r="C14" t="str">
        <f t="shared" si="0"/>
        <v>27.970739364624023</v>
      </c>
      <c r="D14" t="str">
        <f t="shared" si="1"/>
        <v xml:space="preserve"> -82.12567901611328</v>
      </c>
      <c r="E14" t="s">
        <v>3568</v>
      </c>
      <c r="F14">
        <v>4.0999999999999996</v>
      </c>
      <c r="G14">
        <v>16</v>
      </c>
      <c r="H14" t="s">
        <v>2702</v>
      </c>
    </row>
    <row r="15" spans="1:8" x14ac:dyDescent="0.3">
      <c r="A15" t="s">
        <v>426</v>
      </c>
      <c r="B15" t="s">
        <v>427</v>
      </c>
      <c r="C15" t="str">
        <f t="shared" si="0"/>
        <v>28.01473045349121</v>
      </c>
      <c r="D15" t="str">
        <f t="shared" si="1"/>
        <v xml:space="preserve"> -82.10944366455078</v>
      </c>
      <c r="E15" t="s">
        <v>3570</v>
      </c>
      <c r="F15">
        <v>4.2</v>
      </c>
      <c r="G15">
        <v>7</v>
      </c>
      <c r="H15" t="s">
        <v>2701</v>
      </c>
    </row>
    <row r="16" spans="1:8" x14ac:dyDescent="0.3">
      <c r="A16" t="s">
        <v>294</v>
      </c>
      <c r="B16" t="s">
        <v>295</v>
      </c>
      <c r="C16" t="str">
        <f t="shared" si="0"/>
        <v>28.349456787109375</v>
      </c>
      <c r="D16" t="str">
        <f t="shared" si="1"/>
        <v xml:space="preserve"> -82.70176696777344</v>
      </c>
      <c r="E16" t="s">
        <v>3596</v>
      </c>
      <c r="F16">
        <v>4.2</v>
      </c>
      <c r="G16">
        <v>56</v>
      </c>
      <c r="H16" t="s">
        <v>2656</v>
      </c>
    </row>
    <row r="17" spans="1:8" x14ac:dyDescent="0.3">
      <c r="A17" t="s">
        <v>582</v>
      </c>
      <c r="B17" t="s">
        <v>583</v>
      </c>
      <c r="C17" t="str">
        <f t="shared" si="0"/>
        <v>27.937870025634766</v>
      </c>
      <c r="D17" t="str">
        <f t="shared" si="1"/>
        <v xml:space="preserve"> -82.4922866821289</v>
      </c>
      <c r="E17" t="s">
        <v>584</v>
      </c>
      <c r="F17">
        <v>4.3</v>
      </c>
      <c r="G17">
        <v>43</v>
      </c>
      <c r="H17" t="s">
        <v>2761</v>
      </c>
    </row>
    <row r="18" spans="1:8" x14ac:dyDescent="0.3">
      <c r="A18" t="s">
        <v>547</v>
      </c>
      <c r="B18" t="s">
        <v>548</v>
      </c>
      <c r="C18" t="str">
        <f t="shared" si="0"/>
        <v>28.209381103515625</v>
      </c>
      <c r="D18" t="str">
        <f t="shared" si="1"/>
        <v xml:space="preserve"> -82.72998046875</v>
      </c>
      <c r="E18" t="s">
        <v>3561</v>
      </c>
      <c r="F18">
        <v>4.3</v>
      </c>
      <c r="G18">
        <v>5</v>
      </c>
      <c r="H18" t="s">
        <v>2748</v>
      </c>
    </row>
    <row r="19" spans="1:8" x14ac:dyDescent="0.3">
      <c r="A19" t="s">
        <v>514</v>
      </c>
      <c r="B19" t="s">
        <v>515</v>
      </c>
      <c r="C19" t="str">
        <f t="shared" si="0"/>
        <v>27.895580291748047</v>
      </c>
      <c r="D19" t="str">
        <f t="shared" si="1"/>
        <v xml:space="preserve"> -82.28611755371094</v>
      </c>
      <c r="E19" t="s">
        <v>516</v>
      </c>
      <c r="F19">
        <v>4.3</v>
      </c>
      <c r="G19">
        <v>146</v>
      </c>
      <c r="H19" t="s">
        <v>2736</v>
      </c>
    </row>
    <row r="20" spans="1:8" x14ac:dyDescent="0.3">
      <c r="A20" t="s">
        <v>599</v>
      </c>
      <c r="B20" t="s">
        <v>491</v>
      </c>
      <c r="C20" t="str">
        <f t="shared" si="0"/>
        <v>27.785425186157227</v>
      </c>
      <c r="D20" t="str">
        <f t="shared" si="1"/>
        <v xml:space="preserve"> -82.78462982177734</v>
      </c>
      <c r="E20" t="s">
        <v>8</v>
      </c>
      <c r="F20">
        <v>4.4000000000000004</v>
      </c>
      <c r="G20">
        <v>156</v>
      </c>
      <c r="H20" t="s">
        <v>2727</v>
      </c>
    </row>
    <row r="21" spans="1:8" x14ac:dyDescent="0.3">
      <c r="A21" t="s">
        <v>235</v>
      </c>
      <c r="B21" t="s">
        <v>236</v>
      </c>
      <c r="C21" t="str">
        <f t="shared" si="0"/>
        <v>27.943288803100586</v>
      </c>
      <c r="D21" t="str">
        <f t="shared" si="1"/>
        <v xml:space="preserve"> -82.79940795898438</v>
      </c>
      <c r="E21" t="s">
        <v>237</v>
      </c>
      <c r="F21">
        <v>4.4000000000000004</v>
      </c>
      <c r="G21">
        <v>20</v>
      </c>
      <c r="H21" t="s">
        <v>2634</v>
      </c>
    </row>
    <row r="22" spans="1:8" x14ac:dyDescent="0.3">
      <c r="A22" t="s">
        <v>396</v>
      </c>
      <c r="B22" t="s">
        <v>397</v>
      </c>
      <c r="C22" t="str">
        <f t="shared" si="0"/>
        <v>27.72480583190918</v>
      </c>
      <c r="D22" t="str">
        <f t="shared" si="1"/>
        <v xml:space="preserve"> -82.47490692138672</v>
      </c>
      <c r="E22" t="s">
        <v>3552</v>
      </c>
      <c r="F22">
        <v>4.4000000000000004</v>
      </c>
      <c r="G22">
        <v>42</v>
      </c>
      <c r="H22" t="s">
        <v>2691</v>
      </c>
    </row>
    <row r="23" spans="1:8" x14ac:dyDescent="0.3">
      <c r="A23" t="s">
        <v>502</v>
      </c>
      <c r="B23" t="s">
        <v>503</v>
      </c>
      <c r="C23" t="str">
        <f t="shared" si="0"/>
        <v>27.789262771606445</v>
      </c>
      <c r="D23" t="str">
        <f t="shared" si="1"/>
        <v xml:space="preserve"> -82.7877197265625</v>
      </c>
      <c r="E23" t="s">
        <v>3564</v>
      </c>
      <c r="F23">
        <v>4.4000000000000004</v>
      </c>
      <c r="G23">
        <v>51</v>
      </c>
      <c r="H23" t="s">
        <v>2730</v>
      </c>
    </row>
    <row r="24" spans="1:8" x14ac:dyDescent="0.3">
      <c r="A24" t="s">
        <v>488</v>
      </c>
      <c r="B24" t="s">
        <v>489</v>
      </c>
      <c r="C24" t="str">
        <f t="shared" si="0"/>
        <v>28.259889602661133</v>
      </c>
      <c r="D24" t="str">
        <f t="shared" si="1"/>
        <v xml:space="preserve"> -82.69729614257812</v>
      </c>
      <c r="E24" t="s">
        <v>490</v>
      </c>
      <c r="F24">
        <v>4.4000000000000004</v>
      </c>
      <c r="G24">
        <v>6</v>
      </c>
      <c r="H24" t="s">
        <v>2726</v>
      </c>
    </row>
    <row r="25" spans="1:8" x14ac:dyDescent="0.3">
      <c r="A25" t="s">
        <v>259</v>
      </c>
      <c r="B25" t="s">
        <v>260</v>
      </c>
      <c r="C25" t="str">
        <f t="shared" si="0"/>
        <v>27.92030906677246</v>
      </c>
      <c r="D25" t="str">
        <f t="shared" si="1"/>
        <v xml:space="preserve"> -82.7780990600586</v>
      </c>
      <c r="E25" t="s">
        <v>261</v>
      </c>
      <c r="F25">
        <v>4.4000000000000004</v>
      </c>
      <c r="G25">
        <v>26</v>
      </c>
      <c r="H25" t="s">
        <v>2642</v>
      </c>
    </row>
    <row r="26" spans="1:8" x14ac:dyDescent="0.3">
      <c r="A26" t="s">
        <v>256</v>
      </c>
      <c r="B26" t="s">
        <v>257</v>
      </c>
      <c r="C26" t="str">
        <f t="shared" si="0"/>
        <v>27.936559677124023</v>
      </c>
      <c r="D26" t="str">
        <f t="shared" si="1"/>
        <v xml:space="preserve"> -82.79194641113281</v>
      </c>
      <c r="E26" t="s">
        <v>258</v>
      </c>
      <c r="F26">
        <v>4.4000000000000004</v>
      </c>
      <c r="G26">
        <v>8</v>
      </c>
      <c r="H26" t="s">
        <v>2641</v>
      </c>
    </row>
    <row r="27" spans="1:8" x14ac:dyDescent="0.3">
      <c r="A27" t="s">
        <v>562</v>
      </c>
      <c r="B27" t="s">
        <v>563</v>
      </c>
      <c r="C27" t="str">
        <f t="shared" si="0"/>
        <v>28.042476654052734</v>
      </c>
      <c r="D27" t="str">
        <f t="shared" si="1"/>
        <v xml:space="preserve"> -82.38817596435547</v>
      </c>
      <c r="E27" t="s">
        <v>564</v>
      </c>
      <c r="F27">
        <v>4.4000000000000004</v>
      </c>
      <c r="G27">
        <v>34</v>
      </c>
      <c r="H27" t="s">
        <v>2754</v>
      </c>
    </row>
    <row r="28" spans="1:8" x14ac:dyDescent="0.3">
      <c r="A28" t="s">
        <v>241</v>
      </c>
      <c r="B28" t="s">
        <v>242</v>
      </c>
      <c r="C28" t="str">
        <f t="shared" si="0"/>
        <v>27.94338035583496</v>
      </c>
      <c r="D28" t="str">
        <f t="shared" si="1"/>
        <v xml:space="preserve"> -82.79973602294922</v>
      </c>
      <c r="E28" t="s">
        <v>243</v>
      </c>
      <c r="F28">
        <v>4.5</v>
      </c>
      <c r="G28">
        <v>28</v>
      </c>
      <c r="H28" t="s">
        <v>2637</v>
      </c>
    </row>
    <row r="29" spans="1:8" x14ac:dyDescent="0.3">
      <c r="A29" t="s">
        <v>250</v>
      </c>
      <c r="B29" t="s">
        <v>251</v>
      </c>
      <c r="C29" t="str">
        <f t="shared" si="0"/>
        <v>27.885705947875977</v>
      </c>
      <c r="D29" t="str">
        <f t="shared" si="1"/>
        <v xml:space="preserve"> -82.8389663696289</v>
      </c>
      <c r="E29" t="s">
        <v>252</v>
      </c>
      <c r="F29">
        <v>4.5</v>
      </c>
      <c r="G29">
        <v>55</v>
      </c>
      <c r="H29" t="s">
        <v>2639</v>
      </c>
    </row>
    <row r="30" spans="1:8" x14ac:dyDescent="0.3">
      <c r="A30" t="s">
        <v>324</v>
      </c>
      <c r="B30" t="s">
        <v>325</v>
      </c>
      <c r="C30" t="str">
        <f t="shared" si="0"/>
        <v>27.99687957763672</v>
      </c>
      <c r="D30" t="str">
        <f t="shared" si="1"/>
        <v xml:space="preserve"> -82.82392120361328</v>
      </c>
      <c r="E30" t="s">
        <v>3574</v>
      </c>
      <c r="F30">
        <v>4.5</v>
      </c>
      <c r="G30">
        <v>19</v>
      </c>
      <c r="H30" t="s">
        <v>2665</v>
      </c>
    </row>
    <row r="31" spans="1:8" x14ac:dyDescent="0.3">
      <c r="A31" t="s">
        <v>362</v>
      </c>
      <c r="B31" t="s">
        <v>363</v>
      </c>
      <c r="C31" t="str">
        <f t="shared" si="0"/>
        <v>27.910940170288086</v>
      </c>
      <c r="D31" t="str">
        <f t="shared" si="1"/>
        <v xml:space="preserve"> -82.31069946289062</v>
      </c>
      <c r="E31" t="s">
        <v>364</v>
      </c>
      <c r="F31">
        <v>4.5</v>
      </c>
      <c r="G31">
        <v>31</v>
      </c>
      <c r="H31" t="s">
        <v>2678</v>
      </c>
    </row>
    <row r="32" spans="1:8" x14ac:dyDescent="0.3">
      <c r="A32" t="s">
        <v>432</v>
      </c>
      <c r="B32" t="s">
        <v>433</v>
      </c>
      <c r="C32" t="str">
        <f t="shared" si="0"/>
        <v>28.007835388183594</v>
      </c>
      <c r="D32" t="str">
        <f t="shared" si="1"/>
        <v xml:space="preserve"> -82.17465209960938</v>
      </c>
      <c r="E32" t="s">
        <v>3593</v>
      </c>
      <c r="F32">
        <v>4.5</v>
      </c>
      <c r="G32">
        <v>34</v>
      </c>
      <c r="H32" t="s">
        <v>2704</v>
      </c>
    </row>
    <row r="33" spans="1:8" x14ac:dyDescent="0.3">
      <c r="A33" t="s">
        <v>302</v>
      </c>
      <c r="B33" t="s">
        <v>303</v>
      </c>
      <c r="C33" t="str">
        <f t="shared" si="0"/>
        <v>28.357820510864258</v>
      </c>
      <c r="D33" t="str">
        <f t="shared" si="1"/>
        <v xml:space="preserve"> -82.71501922607422</v>
      </c>
      <c r="E33" t="s">
        <v>304</v>
      </c>
      <c r="F33">
        <v>4.5</v>
      </c>
      <c r="G33">
        <v>8</v>
      </c>
      <c r="H33" t="s">
        <v>2655</v>
      </c>
    </row>
    <row r="34" spans="1:8" x14ac:dyDescent="0.3">
      <c r="A34" t="s">
        <v>326</v>
      </c>
      <c r="B34" t="s">
        <v>327</v>
      </c>
      <c r="C34" t="str">
        <f t="shared" ref="C34:C65" si="2">MID(B34,FIND(":",B34)+2,FIND(",",B34)-FIND(":",B34)-2)</f>
        <v>28.061309814453125</v>
      </c>
      <c r="D34" t="str">
        <f t="shared" ref="D34:D65" si="3">MID(B34,FIND("longitude",B34)+11,LEN(B34)-FIND("longitude",B34)-11)</f>
        <v xml:space="preserve"> -82.75936889648438</v>
      </c>
      <c r="E34" t="s">
        <v>328</v>
      </c>
      <c r="F34">
        <v>4.5999999999999996</v>
      </c>
      <c r="G34">
        <v>28</v>
      </c>
      <c r="H34" t="s">
        <v>2666</v>
      </c>
    </row>
    <row r="35" spans="1:8" x14ac:dyDescent="0.3">
      <c r="A35" t="s">
        <v>292</v>
      </c>
      <c r="B35" t="s">
        <v>293</v>
      </c>
      <c r="C35" t="str">
        <f t="shared" si="2"/>
        <v>28.35761070251465</v>
      </c>
      <c r="D35" t="str">
        <f t="shared" si="3"/>
        <v xml:space="preserve"> -82.71469116210938</v>
      </c>
      <c r="E35" t="s">
        <v>8</v>
      </c>
      <c r="F35">
        <v>4.5999999999999996</v>
      </c>
      <c r="G35">
        <v>56</v>
      </c>
      <c r="H35" t="s">
        <v>2655</v>
      </c>
    </row>
    <row r="36" spans="1:8" x14ac:dyDescent="0.3">
      <c r="A36" t="s">
        <v>244</v>
      </c>
      <c r="B36" t="s">
        <v>245</v>
      </c>
      <c r="C36" t="str">
        <f t="shared" si="2"/>
        <v>27.94297218322754</v>
      </c>
      <c r="D36" t="str">
        <f t="shared" si="3"/>
        <v xml:space="preserve"> -82.79969024658203</v>
      </c>
      <c r="E36" t="s">
        <v>246</v>
      </c>
      <c r="F36">
        <v>4.5999999999999996</v>
      </c>
      <c r="G36">
        <v>5</v>
      </c>
      <c r="H36" t="s">
        <v>2638</v>
      </c>
    </row>
    <row r="37" spans="1:8" x14ac:dyDescent="0.3">
      <c r="A37" t="s">
        <v>346</v>
      </c>
      <c r="B37" t="s">
        <v>234</v>
      </c>
      <c r="C37" t="str">
        <f t="shared" si="2"/>
        <v>27.94342613220215</v>
      </c>
      <c r="D37" t="str">
        <f t="shared" si="3"/>
        <v xml:space="preserve"> -82.79965209960938</v>
      </c>
      <c r="E37" t="s">
        <v>347</v>
      </c>
      <c r="F37">
        <v>4.5999999999999996</v>
      </c>
      <c r="G37">
        <v>34</v>
      </c>
      <c r="H37" t="s">
        <v>2633</v>
      </c>
    </row>
    <row r="38" spans="1:8" x14ac:dyDescent="0.3">
      <c r="A38" t="s">
        <v>337</v>
      </c>
      <c r="B38" t="s">
        <v>338</v>
      </c>
      <c r="C38" t="str">
        <f t="shared" si="2"/>
        <v>27.93341064453125</v>
      </c>
      <c r="D38" t="str">
        <f t="shared" si="3"/>
        <v xml:space="preserve"> -82.84127807617188</v>
      </c>
      <c r="E38" t="s">
        <v>339</v>
      </c>
      <c r="F38">
        <v>4.5999999999999996</v>
      </c>
      <c r="G38">
        <v>83</v>
      </c>
      <c r="H38" t="s">
        <v>2670</v>
      </c>
    </row>
    <row r="39" spans="1:8" x14ac:dyDescent="0.3">
      <c r="A39" t="s">
        <v>520</v>
      </c>
      <c r="B39" t="s">
        <v>521</v>
      </c>
      <c r="C39" t="str">
        <f t="shared" si="2"/>
        <v>27.92000389099121</v>
      </c>
      <c r="D39" t="str">
        <f t="shared" si="3"/>
        <v xml:space="preserve"> -82.240478515625</v>
      </c>
      <c r="E39" t="s">
        <v>522</v>
      </c>
      <c r="F39">
        <v>4.5999999999999996</v>
      </c>
      <c r="G39">
        <v>46</v>
      </c>
      <c r="H39" t="s">
        <v>2738</v>
      </c>
    </row>
    <row r="40" spans="1:8" x14ac:dyDescent="0.3">
      <c r="A40" t="s">
        <v>335</v>
      </c>
      <c r="B40" t="s">
        <v>336</v>
      </c>
      <c r="C40" t="str">
        <f t="shared" si="2"/>
        <v>27.98590087890625</v>
      </c>
      <c r="D40" t="str">
        <f t="shared" si="3"/>
        <v xml:space="preserve"> -82.82685089111328</v>
      </c>
      <c r="E40" t="s">
        <v>3580</v>
      </c>
      <c r="F40">
        <v>4.5999999999999996</v>
      </c>
      <c r="G40">
        <v>70</v>
      </c>
      <c r="H40" t="s">
        <v>2669</v>
      </c>
    </row>
    <row r="41" spans="1:8" x14ac:dyDescent="0.3">
      <c r="A41" t="s">
        <v>430</v>
      </c>
      <c r="B41" t="s">
        <v>431</v>
      </c>
      <c r="C41" t="str">
        <f t="shared" si="2"/>
        <v>28.022369384765625</v>
      </c>
      <c r="D41" t="str">
        <f t="shared" si="3"/>
        <v xml:space="preserve"> -82.1243667602539</v>
      </c>
      <c r="E41" t="s">
        <v>3581</v>
      </c>
      <c r="F41">
        <v>4.5999999999999996</v>
      </c>
      <c r="G41">
        <v>27</v>
      </c>
      <c r="H41" t="s">
        <v>2703</v>
      </c>
    </row>
    <row r="42" spans="1:8" x14ac:dyDescent="0.3">
      <c r="A42" t="s">
        <v>318</v>
      </c>
      <c r="B42" t="s">
        <v>319</v>
      </c>
      <c r="C42" t="str">
        <f t="shared" si="2"/>
        <v>28.042583465576172</v>
      </c>
      <c r="D42" t="str">
        <f t="shared" si="3"/>
        <v xml:space="preserve"> -82.7838134765625</v>
      </c>
      <c r="E42" t="s">
        <v>320</v>
      </c>
      <c r="F42">
        <v>4.5999999999999996</v>
      </c>
      <c r="G42">
        <v>29</v>
      </c>
      <c r="H42" t="s">
        <v>2663</v>
      </c>
    </row>
    <row r="43" spans="1:8" x14ac:dyDescent="0.3">
      <c r="A43" t="s">
        <v>509</v>
      </c>
      <c r="B43" t="s">
        <v>510</v>
      </c>
      <c r="C43" t="str">
        <f t="shared" si="2"/>
        <v>27.92935562133789</v>
      </c>
      <c r="D43" t="str">
        <f t="shared" si="3"/>
        <v xml:space="preserve"> -82.2822265625</v>
      </c>
      <c r="E43" t="s">
        <v>3582</v>
      </c>
      <c r="F43">
        <v>4.5999999999999996</v>
      </c>
      <c r="G43">
        <v>115</v>
      </c>
      <c r="H43" t="s">
        <v>2734</v>
      </c>
    </row>
    <row r="44" spans="1:8" x14ac:dyDescent="0.3">
      <c r="A44" t="s">
        <v>574</v>
      </c>
      <c r="B44" t="s">
        <v>575</v>
      </c>
      <c r="C44" t="str">
        <f t="shared" si="2"/>
        <v>27.9431209564209</v>
      </c>
      <c r="D44" t="str">
        <f t="shared" si="3"/>
        <v xml:space="preserve"> -82.4791030883789</v>
      </c>
      <c r="E44" t="s">
        <v>3589</v>
      </c>
      <c r="F44">
        <v>4.5999999999999996</v>
      </c>
      <c r="G44">
        <v>40</v>
      </c>
      <c r="H44" t="s">
        <v>2758</v>
      </c>
    </row>
    <row r="45" spans="1:8" x14ac:dyDescent="0.3">
      <c r="A45" t="s">
        <v>608</v>
      </c>
      <c r="B45" t="s">
        <v>609</v>
      </c>
      <c r="C45" t="str">
        <f t="shared" si="2"/>
        <v>28.502384185791016</v>
      </c>
      <c r="D45" t="str">
        <f t="shared" si="3"/>
        <v xml:space="preserve"> -82.59317016601562</v>
      </c>
      <c r="E45" t="s">
        <v>610</v>
      </c>
      <c r="F45">
        <v>4.5999999999999996</v>
      </c>
      <c r="G45">
        <v>30</v>
      </c>
      <c r="H45" t="s">
        <v>2770</v>
      </c>
    </row>
    <row r="46" spans="1:8" x14ac:dyDescent="0.3">
      <c r="A46" t="s">
        <v>576</v>
      </c>
      <c r="B46" t="s">
        <v>577</v>
      </c>
      <c r="C46" t="str">
        <f t="shared" si="2"/>
        <v>27.98048973083496</v>
      </c>
      <c r="D46" t="str">
        <f t="shared" si="3"/>
        <v xml:space="preserve"> -82.47257232666016</v>
      </c>
      <c r="E46" t="s">
        <v>578</v>
      </c>
      <c r="F46">
        <v>4.5999999999999996</v>
      </c>
      <c r="G46">
        <v>26</v>
      </c>
      <c r="H46" t="s">
        <v>2759</v>
      </c>
    </row>
    <row r="47" spans="1:8" x14ac:dyDescent="0.3">
      <c r="A47" t="s">
        <v>457</v>
      </c>
      <c r="B47" t="s">
        <v>458</v>
      </c>
      <c r="C47" t="str">
        <f t="shared" si="2"/>
        <v>28.04874038696289</v>
      </c>
      <c r="D47" t="str">
        <f t="shared" si="3"/>
        <v xml:space="preserve"> -82.67636108398438</v>
      </c>
      <c r="E47" t="s">
        <v>3550</v>
      </c>
      <c r="F47">
        <v>4.7</v>
      </c>
      <c r="G47">
        <v>24</v>
      </c>
      <c r="H47" t="s">
        <v>2714</v>
      </c>
    </row>
    <row r="48" spans="1:8" x14ac:dyDescent="0.3">
      <c r="A48" t="s">
        <v>268</v>
      </c>
      <c r="B48" t="s">
        <v>269</v>
      </c>
      <c r="C48" t="str">
        <f t="shared" si="2"/>
        <v>28.188039779663086</v>
      </c>
      <c r="D48" t="str">
        <f t="shared" si="3"/>
        <v xml:space="preserve"> -82.46926879882812</v>
      </c>
      <c r="E48" t="s">
        <v>3557</v>
      </c>
      <c r="F48">
        <v>4.7</v>
      </c>
      <c r="G48">
        <v>50</v>
      </c>
      <c r="H48" t="s">
        <v>2644</v>
      </c>
    </row>
    <row r="49" spans="1:8" x14ac:dyDescent="0.3">
      <c r="A49" t="s">
        <v>440</v>
      </c>
      <c r="B49" t="s">
        <v>441</v>
      </c>
      <c r="C49" t="str">
        <f t="shared" si="2"/>
        <v>28.06987953186035</v>
      </c>
      <c r="D49" t="str">
        <f t="shared" si="3"/>
        <v xml:space="preserve"> -82.76953887939453</v>
      </c>
      <c r="E49" t="s">
        <v>442</v>
      </c>
      <c r="F49">
        <v>4.7</v>
      </c>
      <c r="G49">
        <v>46</v>
      </c>
      <c r="H49" t="s">
        <v>2707</v>
      </c>
    </row>
    <row r="50" spans="1:8" x14ac:dyDescent="0.3">
      <c r="A50" t="s">
        <v>459</v>
      </c>
      <c r="B50" t="s">
        <v>460</v>
      </c>
      <c r="C50" t="str">
        <f t="shared" si="2"/>
        <v>28.036109924316406</v>
      </c>
      <c r="D50" t="str">
        <f t="shared" si="3"/>
        <v xml:space="preserve"> -82.68757629394531</v>
      </c>
      <c r="E50" t="s">
        <v>461</v>
      </c>
      <c r="F50">
        <v>4.7</v>
      </c>
      <c r="G50">
        <v>3</v>
      </c>
      <c r="H50" t="s">
        <v>2715</v>
      </c>
    </row>
    <row r="51" spans="1:8" x14ac:dyDescent="0.3">
      <c r="A51" t="s">
        <v>652</v>
      </c>
      <c r="B51" t="s">
        <v>653</v>
      </c>
      <c r="C51" t="str">
        <f t="shared" si="2"/>
        <v>27.98989486694336</v>
      </c>
      <c r="D51" t="str">
        <f t="shared" si="3"/>
        <v xml:space="preserve"> -82.2946548461914</v>
      </c>
      <c r="E51" t="s">
        <v>3575</v>
      </c>
      <c r="F51">
        <v>4.7</v>
      </c>
      <c r="G51">
        <v>21</v>
      </c>
      <c r="H51" t="s">
        <v>2787</v>
      </c>
    </row>
    <row r="52" spans="1:8" x14ac:dyDescent="0.3">
      <c r="A52" t="s">
        <v>633</v>
      </c>
      <c r="B52" t="s">
        <v>634</v>
      </c>
      <c r="C52" t="str">
        <f t="shared" si="2"/>
        <v>27.870710372924805</v>
      </c>
      <c r="D52" t="str">
        <f t="shared" si="3"/>
        <v xml:space="preserve"> -82.82544708251953</v>
      </c>
      <c r="E52" t="s">
        <v>635</v>
      </c>
      <c r="F52">
        <v>4.7</v>
      </c>
      <c r="G52">
        <v>21</v>
      </c>
      <c r="H52" t="s">
        <v>2780</v>
      </c>
    </row>
    <row r="53" spans="1:8" x14ac:dyDescent="0.3">
      <c r="A53" t="s">
        <v>613</v>
      </c>
      <c r="B53" t="s">
        <v>614</v>
      </c>
      <c r="C53" t="str">
        <f t="shared" si="2"/>
        <v>28.50183868408203</v>
      </c>
      <c r="D53" t="str">
        <f t="shared" si="3"/>
        <v xml:space="preserve"> -82.56365966796875</v>
      </c>
      <c r="E53" t="s">
        <v>8</v>
      </c>
      <c r="F53">
        <v>4.7</v>
      </c>
      <c r="G53">
        <v>33</v>
      </c>
      <c r="H53" t="s">
        <v>2772</v>
      </c>
    </row>
    <row r="54" spans="1:8" x14ac:dyDescent="0.3">
      <c r="A54" t="s">
        <v>437</v>
      </c>
      <c r="B54" t="s">
        <v>438</v>
      </c>
      <c r="C54" t="str">
        <f t="shared" si="2"/>
        <v>28.070995330810547</v>
      </c>
      <c r="D54" t="str">
        <f t="shared" si="3"/>
        <v xml:space="preserve"> -82.76972961425781</v>
      </c>
      <c r="E54" t="s">
        <v>439</v>
      </c>
      <c r="F54">
        <v>4.7</v>
      </c>
      <c r="G54">
        <v>57</v>
      </c>
      <c r="H54" t="s">
        <v>2706</v>
      </c>
    </row>
    <row r="55" spans="1:8" x14ac:dyDescent="0.3">
      <c r="A55" t="s">
        <v>597</v>
      </c>
      <c r="B55" t="s">
        <v>598</v>
      </c>
      <c r="C55" t="str">
        <f t="shared" si="2"/>
        <v>27.732839584350586</v>
      </c>
      <c r="D55" t="str">
        <f t="shared" si="3"/>
        <v xml:space="preserve"> -82.74478912353516</v>
      </c>
      <c r="E55" t="s">
        <v>8</v>
      </c>
      <c r="F55">
        <v>4.7</v>
      </c>
      <c r="G55">
        <v>11</v>
      </c>
      <c r="H55" t="s">
        <v>2767</v>
      </c>
    </row>
    <row r="56" spans="1:8" x14ac:dyDescent="0.3">
      <c r="A56" t="s">
        <v>498</v>
      </c>
      <c r="B56" t="s">
        <v>499</v>
      </c>
      <c r="C56" t="str">
        <f t="shared" si="2"/>
        <v>27.789764404296875</v>
      </c>
      <c r="D56" t="str">
        <f t="shared" si="3"/>
        <v xml:space="preserve"> -82.78499603271484</v>
      </c>
      <c r="E56" t="s">
        <v>3553</v>
      </c>
      <c r="F56">
        <v>4.8</v>
      </c>
      <c r="G56">
        <v>76</v>
      </c>
      <c r="H56" t="s">
        <v>2731</v>
      </c>
    </row>
    <row r="57" spans="1:8" x14ac:dyDescent="0.3">
      <c r="A57" t="s">
        <v>321</v>
      </c>
      <c r="B57" t="s">
        <v>322</v>
      </c>
      <c r="C57" t="str">
        <f t="shared" si="2"/>
        <v>27.995201110839844</v>
      </c>
      <c r="D57" t="str">
        <f t="shared" si="3"/>
        <v xml:space="preserve"> -82.78815460205078</v>
      </c>
      <c r="E57" t="s">
        <v>323</v>
      </c>
      <c r="F57">
        <v>4.8</v>
      </c>
      <c r="G57">
        <v>51</v>
      </c>
      <c r="H57" t="s">
        <v>2664</v>
      </c>
    </row>
    <row r="58" spans="1:8" x14ac:dyDescent="0.3">
      <c r="A58" t="s">
        <v>343</v>
      </c>
      <c r="B58" t="s">
        <v>344</v>
      </c>
      <c r="C58" t="str">
        <f t="shared" si="2"/>
        <v>27.93337631225586</v>
      </c>
      <c r="D58" t="str">
        <f t="shared" si="3"/>
        <v xml:space="preserve"> -82.84130096435547</v>
      </c>
      <c r="E58" t="s">
        <v>345</v>
      </c>
      <c r="F58">
        <v>4.8</v>
      </c>
      <c r="G58">
        <v>80</v>
      </c>
      <c r="H58" t="s">
        <v>2670</v>
      </c>
    </row>
    <row r="59" spans="1:8" x14ac:dyDescent="0.3">
      <c r="A59" t="s">
        <v>473</v>
      </c>
      <c r="B59" t="s">
        <v>474</v>
      </c>
      <c r="C59" t="str">
        <f t="shared" si="2"/>
        <v>28.058271408081055</v>
      </c>
      <c r="D59" t="str">
        <f t="shared" si="3"/>
        <v xml:space="preserve"> -82.70413208007812</v>
      </c>
      <c r="E59" t="s">
        <v>3558</v>
      </c>
      <c r="F59">
        <v>4.8</v>
      </c>
      <c r="G59">
        <v>122</v>
      </c>
      <c r="H59" t="s">
        <v>2720</v>
      </c>
    </row>
    <row r="60" spans="1:8" x14ac:dyDescent="0.3">
      <c r="A60" t="s">
        <v>565</v>
      </c>
      <c r="B60" t="s">
        <v>566</v>
      </c>
      <c r="C60" t="str">
        <f t="shared" si="2"/>
        <v>28.026334762573242</v>
      </c>
      <c r="D60" t="str">
        <f t="shared" si="3"/>
        <v xml:space="preserve"> -82.3969497680664</v>
      </c>
      <c r="E60" t="s">
        <v>567</v>
      </c>
      <c r="F60">
        <v>4.8</v>
      </c>
      <c r="G60">
        <v>121</v>
      </c>
      <c r="H60" t="s">
        <v>2755</v>
      </c>
    </row>
    <row r="61" spans="1:8" x14ac:dyDescent="0.3">
      <c r="A61" t="s">
        <v>434</v>
      </c>
      <c r="B61" t="s">
        <v>435</v>
      </c>
      <c r="C61" t="str">
        <f t="shared" si="2"/>
        <v>27.97749137878418</v>
      </c>
      <c r="D61" t="str">
        <f t="shared" si="3"/>
        <v xml:space="preserve"> -82.16458892822266</v>
      </c>
      <c r="E61" t="s">
        <v>436</v>
      </c>
      <c r="F61">
        <v>4.8</v>
      </c>
      <c r="G61">
        <v>86</v>
      </c>
      <c r="H61" t="s">
        <v>2705</v>
      </c>
    </row>
    <row r="62" spans="1:8" x14ac:dyDescent="0.3">
      <c r="A62" t="s">
        <v>412</v>
      </c>
      <c r="B62" t="s">
        <v>413</v>
      </c>
      <c r="C62" t="str">
        <f t="shared" si="2"/>
        <v>27.860450744628906</v>
      </c>
      <c r="D62" t="str">
        <f t="shared" si="3"/>
        <v xml:space="preserve"> -82.30802154541016</v>
      </c>
      <c r="E62" t="s">
        <v>414</v>
      </c>
      <c r="F62">
        <v>4.8</v>
      </c>
      <c r="G62">
        <v>11</v>
      </c>
      <c r="H62" t="s">
        <v>2696</v>
      </c>
    </row>
    <row r="63" spans="1:8" x14ac:dyDescent="0.3">
      <c r="A63" t="s">
        <v>410</v>
      </c>
      <c r="B63" t="s">
        <v>411</v>
      </c>
      <c r="C63" t="str">
        <f t="shared" si="2"/>
        <v>27.860454559326172</v>
      </c>
      <c r="D63" t="str">
        <f t="shared" si="3"/>
        <v xml:space="preserve"> -82.30802917480469</v>
      </c>
      <c r="E63" t="s">
        <v>8</v>
      </c>
      <c r="F63">
        <v>4.8</v>
      </c>
      <c r="G63">
        <v>18</v>
      </c>
      <c r="H63" t="s">
        <v>2696</v>
      </c>
    </row>
    <row r="64" spans="1:8" x14ac:dyDescent="0.3">
      <c r="A64" t="s">
        <v>359</v>
      </c>
      <c r="B64" t="s">
        <v>360</v>
      </c>
      <c r="C64" t="str">
        <f t="shared" si="2"/>
        <v>27.9450626373291</v>
      </c>
      <c r="D64" t="str">
        <f t="shared" si="3"/>
        <v xml:space="preserve"> -82.32032012939453</v>
      </c>
      <c r="E64" t="s">
        <v>361</v>
      </c>
      <c r="F64">
        <v>4.8</v>
      </c>
      <c r="G64">
        <v>23</v>
      </c>
      <c r="H64" t="s">
        <v>2677</v>
      </c>
    </row>
    <row r="65" spans="1:8" x14ac:dyDescent="0.3">
      <c r="A65" t="s">
        <v>623</v>
      </c>
      <c r="B65" t="s">
        <v>624</v>
      </c>
      <c r="C65" t="str">
        <f t="shared" si="2"/>
        <v>28.467117309570312</v>
      </c>
      <c r="D65" t="str">
        <f t="shared" si="3"/>
        <v xml:space="preserve"> -82.54849243164062</v>
      </c>
      <c r="E65" t="s">
        <v>3572</v>
      </c>
      <c r="F65">
        <v>4.8</v>
      </c>
      <c r="G65">
        <v>11</v>
      </c>
      <c r="H65" t="s">
        <v>2776</v>
      </c>
    </row>
    <row r="66" spans="1:8" x14ac:dyDescent="0.3">
      <c r="A66" t="s">
        <v>423</v>
      </c>
      <c r="B66" t="s">
        <v>424</v>
      </c>
      <c r="C66" t="str">
        <f t="shared" ref="C66:C97" si="4">MID(B66,FIND(":",B66)+2,FIND(",",B66)-FIND(":",B66)-2)</f>
        <v>28.00749969482422</v>
      </c>
      <c r="D66" t="str">
        <f t="shared" ref="D66:D97" si="5">MID(B66,FIND("longitude",B66)+11,LEN(B66)-FIND("longitude",B66)-11)</f>
        <v xml:space="preserve"> -82.14309692382812</v>
      </c>
      <c r="E66" t="s">
        <v>425</v>
      </c>
      <c r="F66">
        <v>4.8</v>
      </c>
      <c r="G66">
        <v>9</v>
      </c>
      <c r="H66" t="s">
        <v>2700</v>
      </c>
    </row>
    <row r="67" spans="1:8" x14ac:dyDescent="0.3">
      <c r="A67" t="s">
        <v>405</v>
      </c>
      <c r="B67" t="s">
        <v>406</v>
      </c>
      <c r="C67" t="str">
        <f t="shared" si="4"/>
        <v>27.731040954589844</v>
      </c>
      <c r="D67" t="str">
        <f t="shared" si="5"/>
        <v xml:space="preserve"> -82.47538757324219</v>
      </c>
      <c r="E67" t="s">
        <v>407</v>
      </c>
      <c r="F67">
        <v>4.8</v>
      </c>
      <c r="G67">
        <v>112</v>
      </c>
      <c r="H67" t="s">
        <v>2690</v>
      </c>
    </row>
    <row r="68" spans="1:8" x14ac:dyDescent="0.3">
      <c r="A68" t="s">
        <v>340</v>
      </c>
      <c r="B68" t="s">
        <v>341</v>
      </c>
      <c r="C68" t="str">
        <f t="shared" si="4"/>
        <v>27.986324310302734</v>
      </c>
      <c r="D68" t="str">
        <f t="shared" si="5"/>
        <v xml:space="preserve"> -82.8254165649414</v>
      </c>
      <c r="E68" t="s">
        <v>342</v>
      </c>
      <c r="F68">
        <v>4.8</v>
      </c>
      <c r="G68">
        <v>117</v>
      </c>
      <c r="H68" t="s">
        <v>2671</v>
      </c>
    </row>
    <row r="69" spans="1:8" x14ac:dyDescent="0.3">
      <c r="A69" t="s">
        <v>299</v>
      </c>
      <c r="B69" t="s">
        <v>300</v>
      </c>
      <c r="C69" t="str">
        <f t="shared" si="4"/>
        <v>28.36363983154297</v>
      </c>
      <c r="D69" t="str">
        <f t="shared" si="5"/>
        <v xml:space="preserve"> -82.70829772949219</v>
      </c>
      <c r="E69" t="s">
        <v>301</v>
      </c>
      <c r="F69">
        <v>4.8</v>
      </c>
      <c r="G69">
        <v>94</v>
      </c>
      <c r="H69" t="s">
        <v>2657</v>
      </c>
    </row>
    <row r="70" spans="1:8" x14ac:dyDescent="0.3">
      <c r="A70" t="s">
        <v>247</v>
      </c>
      <c r="B70" t="s">
        <v>248</v>
      </c>
      <c r="C70" t="str">
        <f t="shared" si="4"/>
        <v>27.930908203125</v>
      </c>
      <c r="D70" t="str">
        <f t="shared" si="5"/>
        <v xml:space="preserve"> -82.7955322265625</v>
      </c>
      <c r="E70" t="s">
        <v>249</v>
      </c>
      <c r="F70">
        <v>4.8</v>
      </c>
      <c r="G70">
        <v>27</v>
      </c>
      <c r="H70" t="s">
        <v>2636</v>
      </c>
    </row>
    <row r="71" spans="1:8" x14ac:dyDescent="0.3">
      <c r="A71" t="s">
        <v>492</v>
      </c>
      <c r="B71" t="s">
        <v>493</v>
      </c>
      <c r="C71" t="str">
        <f t="shared" si="4"/>
        <v>27.797090530395508</v>
      </c>
      <c r="D71" t="str">
        <f t="shared" si="5"/>
        <v xml:space="preserve"> -82.79582977294922</v>
      </c>
      <c r="E71" t="s">
        <v>494</v>
      </c>
      <c r="F71">
        <v>4.8</v>
      </c>
      <c r="G71">
        <v>61</v>
      </c>
      <c r="H71" t="s">
        <v>2728</v>
      </c>
    </row>
    <row r="72" spans="1:8" x14ac:dyDescent="0.3">
      <c r="A72" t="s">
        <v>400</v>
      </c>
      <c r="B72" t="s">
        <v>401</v>
      </c>
      <c r="C72" t="str">
        <f t="shared" si="4"/>
        <v>27.73099136352539</v>
      </c>
      <c r="D72" t="str">
        <f t="shared" si="5"/>
        <v xml:space="preserve"> -82.47534942626953</v>
      </c>
      <c r="E72" t="s">
        <v>402</v>
      </c>
      <c r="F72">
        <v>4.8</v>
      </c>
      <c r="G72">
        <v>121</v>
      </c>
      <c r="H72" t="s">
        <v>2690</v>
      </c>
    </row>
    <row r="73" spans="1:8" x14ac:dyDescent="0.3">
      <c r="A73" t="s">
        <v>528</v>
      </c>
      <c r="B73" t="s">
        <v>529</v>
      </c>
      <c r="C73" t="str">
        <f t="shared" si="4"/>
        <v>27.95857048034668</v>
      </c>
      <c r="D73" t="str">
        <f t="shared" si="5"/>
        <v xml:space="preserve"> -82.27178955078125</v>
      </c>
      <c r="E73" t="s">
        <v>8</v>
      </c>
      <c r="F73">
        <v>4.8</v>
      </c>
      <c r="G73">
        <v>15</v>
      </c>
      <c r="H73" t="s">
        <v>2741</v>
      </c>
    </row>
    <row r="74" spans="1:8" x14ac:dyDescent="0.3">
      <c r="A74" t="s">
        <v>532</v>
      </c>
      <c r="B74" t="s">
        <v>533</v>
      </c>
      <c r="C74" t="str">
        <f t="shared" si="4"/>
        <v>28.20802879333496</v>
      </c>
      <c r="D74" t="str">
        <f t="shared" si="5"/>
        <v xml:space="preserve"> -82.65462493896484</v>
      </c>
      <c r="E74" t="s">
        <v>3591</v>
      </c>
      <c r="F74">
        <v>4.8</v>
      </c>
      <c r="G74">
        <v>21</v>
      </c>
      <c r="H74" t="s">
        <v>2743</v>
      </c>
    </row>
    <row r="75" spans="1:8" x14ac:dyDescent="0.3">
      <c r="A75" t="s">
        <v>615</v>
      </c>
      <c r="B75" t="s">
        <v>616</v>
      </c>
      <c r="C75" t="str">
        <f t="shared" si="4"/>
        <v>28.49884796142578</v>
      </c>
      <c r="D75" t="str">
        <f t="shared" si="5"/>
        <v xml:space="preserve"> -82.58858489990234</v>
      </c>
      <c r="E75" t="s">
        <v>617</v>
      </c>
      <c r="F75">
        <v>4.8</v>
      </c>
      <c r="G75">
        <v>17</v>
      </c>
      <c r="H75" t="s">
        <v>2773</v>
      </c>
    </row>
    <row r="76" spans="1:8" x14ac:dyDescent="0.3">
      <c r="A76" t="s">
        <v>549</v>
      </c>
      <c r="B76" t="s">
        <v>550</v>
      </c>
      <c r="C76" t="str">
        <f t="shared" si="4"/>
        <v>28.03346824645996</v>
      </c>
      <c r="D76" t="str">
        <f t="shared" si="5"/>
        <v xml:space="preserve"> -82.36754608154297</v>
      </c>
      <c r="E76" t="s">
        <v>551</v>
      </c>
      <c r="F76">
        <v>4.8</v>
      </c>
      <c r="G76">
        <v>16</v>
      </c>
      <c r="H76" t="s">
        <v>2749</v>
      </c>
    </row>
    <row r="77" spans="1:8" x14ac:dyDescent="0.3">
      <c r="A77" t="s">
        <v>500</v>
      </c>
      <c r="B77" t="s">
        <v>501</v>
      </c>
      <c r="C77" t="str">
        <f t="shared" si="4"/>
        <v>27.785531997680664</v>
      </c>
      <c r="D77" t="str">
        <f t="shared" si="5"/>
        <v xml:space="preserve"> -82.78463745117188</v>
      </c>
      <c r="E77" t="s">
        <v>3597</v>
      </c>
      <c r="F77">
        <v>4.8</v>
      </c>
      <c r="G77">
        <v>124</v>
      </c>
      <c r="H77" t="s">
        <v>2727</v>
      </c>
    </row>
    <row r="78" spans="1:8" x14ac:dyDescent="0.3">
      <c r="A78" t="s">
        <v>384</v>
      </c>
      <c r="B78" t="s">
        <v>385</v>
      </c>
      <c r="C78" t="str">
        <f t="shared" si="4"/>
        <v>27.778709411621094</v>
      </c>
      <c r="D78" t="str">
        <f t="shared" si="5"/>
        <v xml:space="preserve"> -82.41902923583984</v>
      </c>
      <c r="E78" t="s">
        <v>3602</v>
      </c>
      <c r="F78">
        <v>4.8</v>
      </c>
      <c r="G78">
        <v>23</v>
      </c>
      <c r="H78" t="s">
        <v>2685</v>
      </c>
    </row>
    <row r="79" spans="1:8" x14ac:dyDescent="0.3">
      <c r="A79" t="s">
        <v>305</v>
      </c>
      <c r="B79" t="s">
        <v>306</v>
      </c>
      <c r="C79" t="str">
        <f t="shared" si="4"/>
        <v>28.345094680786133</v>
      </c>
      <c r="D79" t="str">
        <f t="shared" si="5"/>
        <v xml:space="preserve"> -82.70157623291016</v>
      </c>
      <c r="E79" t="s">
        <v>3605</v>
      </c>
      <c r="F79">
        <v>4.8</v>
      </c>
      <c r="G79">
        <v>16</v>
      </c>
      <c r="H79" t="s">
        <v>2658</v>
      </c>
    </row>
    <row r="80" spans="1:8" x14ac:dyDescent="0.3">
      <c r="A80" t="s">
        <v>481</v>
      </c>
      <c r="B80" t="s">
        <v>482</v>
      </c>
      <c r="C80" t="str">
        <f t="shared" si="4"/>
        <v>28.27168083190918</v>
      </c>
      <c r="D80" t="str">
        <f t="shared" si="5"/>
        <v xml:space="preserve"> -82.73416900634766</v>
      </c>
      <c r="E80" t="s">
        <v>483</v>
      </c>
      <c r="F80">
        <v>4.8</v>
      </c>
      <c r="G80">
        <v>25</v>
      </c>
      <c r="H80" t="s">
        <v>2723</v>
      </c>
    </row>
    <row r="81" spans="1:8" x14ac:dyDescent="0.3">
      <c r="A81" t="s">
        <v>471</v>
      </c>
      <c r="B81" t="s">
        <v>472</v>
      </c>
      <c r="C81" t="str">
        <f t="shared" si="4"/>
        <v>28.041187286376953</v>
      </c>
      <c r="D81" t="str">
        <f t="shared" si="5"/>
        <v xml:space="preserve"> -82.69487762451172</v>
      </c>
      <c r="E81" t="s">
        <v>3560</v>
      </c>
      <c r="F81">
        <v>4.9000000000000004</v>
      </c>
      <c r="G81">
        <v>155</v>
      </c>
      <c r="H81" t="s">
        <v>2719</v>
      </c>
    </row>
    <row r="82" spans="1:8" x14ac:dyDescent="0.3">
      <c r="A82" t="s">
        <v>262</v>
      </c>
      <c r="B82" t="s">
        <v>263</v>
      </c>
      <c r="C82" t="str">
        <f t="shared" si="4"/>
        <v>28.225229263305664</v>
      </c>
      <c r="D82" t="str">
        <f t="shared" si="5"/>
        <v xml:space="preserve"> -82.45159912109375</v>
      </c>
      <c r="E82" t="s">
        <v>3562</v>
      </c>
      <c r="F82">
        <v>4.9000000000000004</v>
      </c>
      <c r="G82">
        <v>56</v>
      </c>
      <c r="H82" t="s">
        <v>2645</v>
      </c>
    </row>
    <row r="83" spans="1:8" x14ac:dyDescent="0.3">
      <c r="A83" t="s">
        <v>270</v>
      </c>
      <c r="B83" t="s">
        <v>271</v>
      </c>
      <c r="C83" t="str">
        <f t="shared" si="4"/>
        <v>28.187936782836914</v>
      </c>
      <c r="D83" t="str">
        <f t="shared" si="5"/>
        <v xml:space="preserve"> -82.46739959716797</v>
      </c>
      <c r="E83" t="s">
        <v>3569</v>
      </c>
      <c r="F83">
        <v>4.9000000000000004</v>
      </c>
      <c r="G83">
        <v>38</v>
      </c>
      <c r="H83" t="s">
        <v>2643</v>
      </c>
    </row>
    <row r="84" spans="1:8" x14ac:dyDescent="0.3">
      <c r="A84" t="s">
        <v>475</v>
      </c>
      <c r="B84" t="s">
        <v>476</v>
      </c>
      <c r="C84" t="str">
        <f t="shared" si="4"/>
        <v>28.248315811157227</v>
      </c>
      <c r="D84" t="str">
        <f t="shared" si="5"/>
        <v xml:space="preserve"> -82.7085189819336</v>
      </c>
      <c r="E84" t="s">
        <v>477</v>
      </c>
      <c r="F84">
        <v>4.9000000000000004</v>
      </c>
      <c r="G84">
        <v>40</v>
      </c>
      <c r="H84" t="s">
        <v>2721</v>
      </c>
    </row>
    <row r="85" spans="1:8" x14ac:dyDescent="0.3">
      <c r="A85" t="s">
        <v>371</v>
      </c>
      <c r="B85" t="s">
        <v>372</v>
      </c>
      <c r="C85" t="str">
        <f t="shared" si="4"/>
        <v>27.955162048339844</v>
      </c>
      <c r="D85" t="str">
        <f t="shared" si="5"/>
        <v xml:space="preserve"> -82.26887512207031</v>
      </c>
      <c r="E85" t="s">
        <v>373</v>
      </c>
      <c r="F85">
        <v>4.9000000000000004</v>
      </c>
      <c r="G85">
        <v>127</v>
      </c>
      <c r="H85" t="s">
        <v>2681</v>
      </c>
    </row>
    <row r="86" spans="1:8" x14ac:dyDescent="0.3">
      <c r="A86" t="s">
        <v>382</v>
      </c>
      <c r="B86" t="s">
        <v>383</v>
      </c>
      <c r="C86" t="str">
        <f t="shared" si="4"/>
        <v>27.769750595092773</v>
      </c>
      <c r="D86" t="str">
        <f t="shared" si="5"/>
        <v xml:space="preserve"> -82.40552520751953</v>
      </c>
      <c r="E86" t="s">
        <v>3577</v>
      </c>
      <c r="F86">
        <v>4.9000000000000004</v>
      </c>
      <c r="G86">
        <v>212</v>
      </c>
      <c r="H86" t="s">
        <v>2686</v>
      </c>
    </row>
    <row r="87" spans="1:8" x14ac:dyDescent="0.3">
      <c r="A87" t="s">
        <v>274</v>
      </c>
      <c r="B87" t="s">
        <v>275</v>
      </c>
      <c r="C87" t="str">
        <f t="shared" si="4"/>
        <v>27.903717041015625</v>
      </c>
      <c r="D87" t="str">
        <f t="shared" si="5"/>
        <v xml:space="preserve"> -82.84632873535156</v>
      </c>
      <c r="E87" t="s">
        <v>276</v>
      </c>
      <c r="F87">
        <v>4.9000000000000004</v>
      </c>
      <c r="G87">
        <v>77</v>
      </c>
      <c r="H87" t="s">
        <v>2649</v>
      </c>
    </row>
    <row r="88" spans="1:8" x14ac:dyDescent="0.3">
      <c r="A88" t="s">
        <v>495</v>
      </c>
      <c r="B88" t="s">
        <v>496</v>
      </c>
      <c r="C88" t="str">
        <f t="shared" si="4"/>
        <v>27.7977352142334</v>
      </c>
      <c r="D88" t="str">
        <f t="shared" si="5"/>
        <v xml:space="preserve"> -82.79676818847656</v>
      </c>
      <c r="E88" t="s">
        <v>497</v>
      </c>
      <c r="F88">
        <v>4.9000000000000004</v>
      </c>
      <c r="G88">
        <v>81</v>
      </c>
      <c r="H88" t="s">
        <v>2729</v>
      </c>
    </row>
    <row r="89" spans="1:8" x14ac:dyDescent="0.3">
      <c r="A89" t="s">
        <v>3586</v>
      </c>
      <c r="B89" t="s">
        <v>552</v>
      </c>
      <c r="C89" t="str">
        <f t="shared" si="4"/>
        <v>28.024169921875</v>
      </c>
      <c r="D89" t="str">
        <f t="shared" si="5"/>
        <v xml:space="preserve"> -82.36705017089844</v>
      </c>
      <c r="E89" t="s">
        <v>3585</v>
      </c>
      <c r="F89">
        <v>4.9000000000000004</v>
      </c>
      <c r="G89">
        <v>86</v>
      </c>
      <c r="H89" t="s">
        <v>2750</v>
      </c>
    </row>
    <row r="90" spans="1:8" x14ac:dyDescent="0.3">
      <c r="A90" t="s">
        <v>568</v>
      </c>
      <c r="B90" t="s">
        <v>569</v>
      </c>
      <c r="C90" t="str">
        <f t="shared" si="4"/>
        <v>28.043962478637695</v>
      </c>
      <c r="D90" t="str">
        <f t="shared" si="5"/>
        <v xml:space="preserve"> -82.39612579345703</v>
      </c>
      <c r="E90" t="s">
        <v>570</v>
      </c>
      <c r="F90">
        <v>4.9000000000000004</v>
      </c>
      <c r="G90">
        <v>11</v>
      </c>
      <c r="H90" t="s">
        <v>2756</v>
      </c>
    </row>
    <row r="91" spans="1:8" x14ac:dyDescent="0.3">
      <c r="A91" t="s">
        <v>585</v>
      </c>
      <c r="B91" t="s">
        <v>586</v>
      </c>
      <c r="C91" t="str">
        <f t="shared" si="4"/>
        <v>27.783811569213867</v>
      </c>
      <c r="D91" t="str">
        <f t="shared" si="5"/>
        <v xml:space="preserve"> -82.6727523803711</v>
      </c>
      <c r="E91" t="s">
        <v>587</v>
      </c>
      <c r="F91">
        <v>4.9000000000000004</v>
      </c>
      <c r="G91">
        <v>15</v>
      </c>
      <c r="H91" t="s">
        <v>2762</v>
      </c>
    </row>
    <row r="92" spans="1:8" x14ac:dyDescent="0.3">
      <c r="A92" t="s">
        <v>280</v>
      </c>
      <c r="B92" t="s">
        <v>281</v>
      </c>
      <c r="C92" t="str">
        <f t="shared" si="4"/>
        <v>27.903547286987305</v>
      </c>
      <c r="D92" t="str">
        <f t="shared" si="5"/>
        <v xml:space="preserve"> -82.84626007080078</v>
      </c>
      <c r="E92" t="s">
        <v>282</v>
      </c>
      <c r="F92">
        <v>4.9000000000000004</v>
      </c>
      <c r="G92">
        <v>70</v>
      </c>
      <c r="H92" t="s">
        <v>2651</v>
      </c>
    </row>
    <row r="93" spans="1:8" x14ac:dyDescent="0.3">
      <c r="A93" t="s">
        <v>462</v>
      </c>
      <c r="B93" t="s">
        <v>463</v>
      </c>
      <c r="C93" t="str">
        <f t="shared" si="4"/>
        <v>28.035480499267578</v>
      </c>
      <c r="D93" t="str">
        <f t="shared" si="5"/>
        <v xml:space="preserve"> -82.68439483642578</v>
      </c>
      <c r="E93" t="s">
        <v>464</v>
      </c>
      <c r="F93">
        <v>4.9000000000000004</v>
      </c>
      <c r="G93">
        <v>11</v>
      </c>
      <c r="H93" t="s">
        <v>2716</v>
      </c>
    </row>
    <row r="94" spans="1:8" x14ac:dyDescent="0.3">
      <c r="A94" t="s">
        <v>620</v>
      </c>
      <c r="B94" t="s">
        <v>621</v>
      </c>
      <c r="C94" t="str">
        <f t="shared" si="4"/>
        <v>28.50210952758789</v>
      </c>
      <c r="D94" t="str">
        <f t="shared" si="5"/>
        <v xml:space="preserve"> -82.55447387695312</v>
      </c>
      <c r="E94" t="s">
        <v>622</v>
      </c>
      <c r="F94">
        <v>4.9000000000000004</v>
      </c>
      <c r="G94">
        <v>9</v>
      </c>
      <c r="H94" t="s">
        <v>2775</v>
      </c>
    </row>
    <row r="95" spans="1:8" x14ac:dyDescent="0.3">
      <c r="A95" t="s">
        <v>588</v>
      </c>
      <c r="B95" t="s">
        <v>589</v>
      </c>
      <c r="C95" t="str">
        <f t="shared" si="4"/>
        <v>27.78004264831543</v>
      </c>
      <c r="D95" t="str">
        <f t="shared" si="5"/>
        <v xml:space="preserve"> -82.63097381591797</v>
      </c>
      <c r="E95" t="s">
        <v>590</v>
      </c>
      <c r="F95">
        <v>4.9000000000000004</v>
      </c>
      <c r="G95">
        <v>90</v>
      </c>
      <c r="H95" t="s">
        <v>2763</v>
      </c>
    </row>
    <row r="96" spans="1:8" x14ac:dyDescent="0.3">
      <c r="A96" t="s">
        <v>511</v>
      </c>
      <c r="B96" t="s">
        <v>512</v>
      </c>
      <c r="C96" t="str">
        <f t="shared" si="4"/>
        <v>27.88687515258789</v>
      </c>
      <c r="D96" t="str">
        <f t="shared" si="5"/>
        <v xml:space="preserve"> -82.25716400146484</v>
      </c>
      <c r="E96" t="s">
        <v>513</v>
      </c>
      <c r="F96">
        <v>4.9000000000000004</v>
      </c>
      <c r="G96">
        <v>100</v>
      </c>
      <c r="H96" t="s">
        <v>2735</v>
      </c>
    </row>
    <row r="97" spans="1:8" x14ac:dyDescent="0.3">
      <c r="A97" t="s">
        <v>647</v>
      </c>
      <c r="B97" t="s">
        <v>648</v>
      </c>
      <c r="C97" t="str">
        <f t="shared" si="4"/>
        <v>27.973039627075195</v>
      </c>
      <c r="D97" t="str">
        <f t="shared" si="5"/>
        <v xml:space="preserve"> -82.28163146972656</v>
      </c>
      <c r="E97" t="s">
        <v>3598</v>
      </c>
      <c r="F97">
        <v>4.9000000000000004</v>
      </c>
      <c r="G97">
        <v>7</v>
      </c>
      <c r="H97" t="s">
        <v>2785</v>
      </c>
    </row>
    <row r="98" spans="1:8" x14ac:dyDescent="0.3">
      <c r="A98" t="s">
        <v>403</v>
      </c>
      <c r="B98" t="s">
        <v>404</v>
      </c>
      <c r="C98" t="str">
        <f t="shared" ref="C98:C129" si="6">MID(B98,FIND(":",B98)+2,FIND(",",B98)-FIND(":",B98)-2)</f>
        <v>27.726158142089844</v>
      </c>
      <c r="D98" t="str">
        <f t="shared" ref="D98:D129" si="7">MID(B98,FIND("longitude",B98)+11,LEN(B98)-FIND("longitude",B98)-11)</f>
        <v xml:space="preserve"> -82.47338104248047</v>
      </c>
      <c r="E98" t="s">
        <v>3599</v>
      </c>
      <c r="F98">
        <v>4.9000000000000004</v>
      </c>
      <c r="G98">
        <v>97</v>
      </c>
      <c r="H98" t="s">
        <v>2694</v>
      </c>
    </row>
    <row r="99" spans="1:8" x14ac:dyDescent="0.3">
      <c r="A99" t="s">
        <v>504</v>
      </c>
      <c r="B99" t="s">
        <v>505</v>
      </c>
      <c r="C99" t="str">
        <f t="shared" si="6"/>
        <v>27.867462158203125</v>
      </c>
      <c r="D99" t="str">
        <f t="shared" si="7"/>
        <v xml:space="preserve"> -82.23797607421875</v>
      </c>
      <c r="E99" t="s">
        <v>506</v>
      </c>
      <c r="F99">
        <v>4.9000000000000004</v>
      </c>
      <c r="G99">
        <v>8</v>
      </c>
      <c r="H99" t="s">
        <v>2732</v>
      </c>
    </row>
    <row r="100" spans="1:8" x14ac:dyDescent="0.3">
      <c r="A100" t="s">
        <v>468</v>
      </c>
      <c r="B100" t="s">
        <v>469</v>
      </c>
      <c r="C100" t="str">
        <f t="shared" si="6"/>
        <v>28.022605895996094</v>
      </c>
      <c r="D100" t="str">
        <f t="shared" si="7"/>
        <v xml:space="preserve"> -82.71551513671875</v>
      </c>
      <c r="E100" t="s">
        <v>470</v>
      </c>
      <c r="F100">
        <v>5</v>
      </c>
      <c r="G100">
        <v>4</v>
      </c>
      <c r="H100" t="s">
        <v>2718</v>
      </c>
    </row>
    <row r="101" spans="1:8" x14ac:dyDescent="0.3">
      <c r="A101" t="s">
        <v>313</v>
      </c>
      <c r="B101" t="s">
        <v>314</v>
      </c>
      <c r="C101" t="str">
        <f t="shared" si="6"/>
        <v>28.181377410888672</v>
      </c>
      <c r="D101" t="str">
        <f t="shared" si="7"/>
        <v xml:space="preserve"> -82.52652740478516</v>
      </c>
      <c r="E101" t="s">
        <v>3549</v>
      </c>
      <c r="F101">
        <v>5</v>
      </c>
      <c r="G101">
        <v>3</v>
      </c>
      <c r="H101" t="s">
        <v>2661</v>
      </c>
    </row>
    <row r="102" spans="1:8" x14ac:dyDescent="0.3">
      <c r="A102" t="s">
        <v>368</v>
      </c>
      <c r="B102" t="s">
        <v>369</v>
      </c>
      <c r="C102" t="str">
        <f t="shared" si="6"/>
        <v>27.917211532592773</v>
      </c>
      <c r="D102" t="str">
        <f t="shared" si="7"/>
        <v xml:space="preserve"> -82.31544494628906</v>
      </c>
      <c r="E102" t="s">
        <v>370</v>
      </c>
      <c r="F102">
        <v>5</v>
      </c>
      <c r="G102">
        <v>66</v>
      </c>
      <c r="H102" t="s">
        <v>2680</v>
      </c>
    </row>
    <row r="103" spans="1:8" x14ac:dyDescent="0.3">
      <c r="A103" t="s">
        <v>398</v>
      </c>
      <c r="B103" t="s">
        <v>399</v>
      </c>
      <c r="C103" t="str">
        <f t="shared" si="6"/>
        <v>27.725845336914062</v>
      </c>
      <c r="D103" t="str">
        <f t="shared" si="7"/>
        <v xml:space="preserve"> -82.47319793701172</v>
      </c>
      <c r="E103" t="s">
        <v>3554</v>
      </c>
      <c r="F103">
        <v>5</v>
      </c>
      <c r="G103">
        <v>3</v>
      </c>
      <c r="H103" t="s">
        <v>2693</v>
      </c>
    </row>
    <row r="104" spans="1:8" x14ac:dyDescent="0.3">
      <c r="A104" t="s">
        <v>348</v>
      </c>
      <c r="B104" t="s">
        <v>349</v>
      </c>
      <c r="C104" t="str">
        <f t="shared" si="6"/>
        <v>27.920589447021484</v>
      </c>
      <c r="D104" t="str">
        <f t="shared" si="7"/>
        <v xml:space="preserve"> -82.2760009765625</v>
      </c>
      <c r="E104" t="s">
        <v>3556</v>
      </c>
      <c r="F104">
        <v>5</v>
      </c>
      <c r="G104">
        <v>38</v>
      </c>
      <c r="H104" t="s">
        <v>2672</v>
      </c>
    </row>
    <row r="105" spans="1:8" x14ac:dyDescent="0.3">
      <c r="A105" t="s">
        <v>379</v>
      </c>
      <c r="B105" t="s">
        <v>380</v>
      </c>
      <c r="C105" t="str">
        <f t="shared" si="6"/>
        <v>27.774883270263672</v>
      </c>
      <c r="D105" t="str">
        <f t="shared" si="7"/>
        <v xml:space="preserve"> -82.4053726196289</v>
      </c>
      <c r="E105" t="s">
        <v>381</v>
      </c>
      <c r="F105">
        <v>5</v>
      </c>
      <c r="G105">
        <v>51</v>
      </c>
      <c r="H105" t="s">
        <v>2684</v>
      </c>
    </row>
    <row r="106" spans="1:8" x14ac:dyDescent="0.3">
      <c r="A106" t="s">
        <v>386</v>
      </c>
      <c r="B106" t="s">
        <v>387</v>
      </c>
      <c r="C106" t="str">
        <f t="shared" si="6"/>
        <v>27.770885467529297</v>
      </c>
      <c r="D106" t="str">
        <f t="shared" si="7"/>
        <v xml:space="preserve"> -82.41612243652344</v>
      </c>
      <c r="E106" t="s">
        <v>388</v>
      </c>
      <c r="F106">
        <v>5</v>
      </c>
      <c r="G106">
        <v>9</v>
      </c>
      <c r="H106" t="s">
        <v>2687</v>
      </c>
    </row>
    <row r="107" spans="1:8" x14ac:dyDescent="0.3">
      <c r="A107" t="s">
        <v>376</v>
      </c>
      <c r="B107" t="s">
        <v>377</v>
      </c>
      <c r="C107" t="str">
        <f t="shared" si="6"/>
        <v>27.771175384521484</v>
      </c>
      <c r="D107" t="str">
        <f t="shared" si="7"/>
        <v xml:space="preserve"> -82.40293884277344</v>
      </c>
      <c r="E107" t="s">
        <v>378</v>
      </c>
      <c r="F107">
        <v>5</v>
      </c>
      <c r="G107">
        <v>100</v>
      </c>
      <c r="H107" t="s">
        <v>2683</v>
      </c>
    </row>
    <row r="108" spans="1:8" x14ac:dyDescent="0.3">
      <c r="A108" t="s">
        <v>289</v>
      </c>
      <c r="B108" t="s">
        <v>290</v>
      </c>
      <c r="C108" t="str">
        <f t="shared" si="6"/>
        <v>28.35945701599121</v>
      </c>
      <c r="D108" t="str">
        <f t="shared" si="7"/>
        <v xml:space="preserve"> -82.70201873779297</v>
      </c>
      <c r="E108" t="s">
        <v>291</v>
      </c>
      <c r="F108">
        <v>5</v>
      </c>
      <c r="G108">
        <v>69</v>
      </c>
      <c r="H108" t="s">
        <v>2654</v>
      </c>
    </row>
    <row r="109" spans="1:8" x14ac:dyDescent="0.3">
      <c r="A109" t="s">
        <v>357</v>
      </c>
      <c r="B109" t="s">
        <v>358</v>
      </c>
      <c r="C109" t="str">
        <f t="shared" si="6"/>
        <v>27.962013244628906</v>
      </c>
      <c r="D109" t="str">
        <f t="shared" si="7"/>
        <v xml:space="preserve"> -82.31547546386719</v>
      </c>
      <c r="E109" t="s">
        <v>3559</v>
      </c>
      <c r="F109">
        <v>5</v>
      </c>
      <c r="G109">
        <v>6</v>
      </c>
      <c r="H109" t="s">
        <v>2676</v>
      </c>
    </row>
    <row r="110" spans="1:8" x14ac:dyDescent="0.3">
      <c r="A110" t="s">
        <v>523</v>
      </c>
      <c r="B110" t="s">
        <v>524</v>
      </c>
      <c r="C110" t="str">
        <f t="shared" si="6"/>
        <v>27.966310501098633</v>
      </c>
      <c r="D110" t="str">
        <f t="shared" si="7"/>
        <v xml:space="preserve"> -82.26386260986328</v>
      </c>
      <c r="E110" t="s">
        <v>3565</v>
      </c>
      <c r="F110">
        <v>5</v>
      </c>
      <c r="G110">
        <v>1</v>
      </c>
      <c r="H110" t="s">
        <v>2739</v>
      </c>
    </row>
    <row r="111" spans="1:8" x14ac:dyDescent="0.3">
      <c r="A111" t="s">
        <v>507</v>
      </c>
      <c r="B111" t="s">
        <v>508</v>
      </c>
      <c r="C111" t="str">
        <f t="shared" si="6"/>
        <v>27.870145797729492</v>
      </c>
      <c r="D111" t="str">
        <f t="shared" si="7"/>
        <v xml:space="preserve"> -82.17843627929688</v>
      </c>
      <c r="E111" t="s">
        <v>3566</v>
      </c>
      <c r="F111">
        <v>5</v>
      </c>
      <c r="G111">
        <v>17</v>
      </c>
      <c r="H111" t="s">
        <v>2733</v>
      </c>
    </row>
    <row r="112" spans="1:8" x14ac:dyDescent="0.3">
      <c r="A112" t="s">
        <v>618</v>
      </c>
      <c r="B112" t="s">
        <v>619</v>
      </c>
      <c r="C112" t="str">
        <f t="shared" si="6"/>
        <v>28.44974136352539</v>
      </c>
      <c r="D112" t="str">
        <f t="shared" si="7"/>
        <v xml:space="preserve"> -82.49406433105469</v>
      </c>
      <c r="E112" t="s">
        <v>3567</v>
      </c>
      <c r="F112">
        <v>5</v>
      </c>
      <c r="G112">
        <v>1</v>
      </c>
      <c r="H112" t="s">
        <v>2774</v>
      </c>
    </row>
    <row r="113" spans="1:8" x14ac:dyDescent="0.3">
      <c r="A113" t="s">
        <v>654</v>
      </c>
      <c r="B113" t="s">
        <v>655</v>
      </c>
      <c r="C113" t="str">
        <f t="shared" si="6"/>
        <v>27.967241287231445</v>
      </c>
      <c r="D113" t="str">
        <f t="shared" si="7"/>
        <v xml:space="preserve"> -82.3075180053711</v>
      </c>
      <c r="E113" t="s">
        <v>656</v>
      </c>
      <c r="F113">
        <v>5</v>
      </c>
      <c r="G113">
        <v>20</v>
      </c>
      <c r="H113" t="s">
        <v>2788</v>
      </c>
    </row>
    <row r="114" spans="1:8" x14ac:dyDescent="0.3">
      <c r="A114" t="s">
        <v>332</v>
      </c>
      <c r="B114" t="s">
        <v>333</v>
      </c>
      <c r="C114" t="str">
        <f t="shared" si="6"/>
        <v>27.950777053833008</v>
      </c>
      <c r="D114" t="str">
        <f t="shared" si="7"/>
        <v xml:space="preserve"> -82.83263397216797</v>
      </c>
      <c r="E114" t="s">
        <v>334</v>
      </c>
      <c r="F114">
        <v>5</v>
      </c>
      <c r="G114">
        <v>4</v>
      </c>
      <c r="H114" t="s">
        <v>2668</v>
      </c>
    </row>
    <row r="115" spans="1:8" x14ac:dyDescent="0.3">
      <c r="A115" t="s">
        <v>579</v>
      </c>
      <c r="B115" t="s">
        <v>580</v>
      </c>
      <c r="C115" t="str">
        <f t="shared" si="6"/>
        <v>28.13558578491211</v>
      </c>
      <c r="D115" t="str">
        <f t="shared" si="7"/>
        <v xml:space="preserve"> -82.37118530273438</v>
      </c>
      <c r="E115" t="s">
        <v>581</v>
      </c>
      <c r="F115">
        <v>5</v>
      </c>
      <c r="G115">
        <v>5</v>
      </c>
      <c r="H115" t="s">
        <v>2760</v>
      </c>
    </row>
    <row r="116" spans="1:8" x14ac:dyDescent="0.3">
      <c r="A116" t="s">
        <v>628</v>
      </c>
      <c r="B116" t="s">
        <v>629</v>
      </c>
      <c r="C116" t="str">
        <f t="shared" si="6"/>
        <v>27.878881454467773</v>
      </c>
      <c r="D116" t="str">
        <f t="shared" si="7"/>
        <v xml:space="preserve"> -82.82595825195312</v>
      </c>
      <c r="E116" t="s">
        <v>630</v>
      </c>
      <c r="F116">
        <v>5</v>
      </c>
      <c r="G116">
        <v>143</v>
      </c>
      <c r="H116" t="s">
        <v>2779</v>
      </c>
    </row>
    <row r="117" spans="1:8" x14ac:dyDescent="0.3">
      <c r="A117" t="s">
        <v>408</v>
      </c>
      <c r="B117" t="s">
        <v>409</v>
      </c>
      <c r="C117" t="str">
        <f t="shared" si="6"/>
        <v>27.86341094970703</v>
      </c>
      <c r="D117" t="str">
        <f t="shared" si="7"/>
        <v xml:space="preserve"> -82.3209228515625</v>
      </c>
      <c r="E117" t="s">
        <v>3571</v>
      </c>
      <c r="F117">
        <v>5</v>
      </c>
      <c r="G117">
        <v>40</v>
      </c>
      <c r="H117" t="s">
        <v>2695</v>
      </c>
    </row>
    <row r="118" spans="1:8" x14ac:dyDescent="0.3">
      <c r="A118" t="s">
        <v>415</v>
      </c>
      <c r="B118" t="s">
        <v>416</v>
      </c>
      <c r="C118" t="str">
        <f t="shared" si="6"/>
        <v>27.85757064819336</v>
      </c>
      <c r="D118" t="str">
        <f t="shared" si="7"/>
        <v xml:space="preserve"> -82.32814025878906</v>
      </c>
      <c r="E118" t="s">
        <v>417</v>
      </c>
      <c r="F118">
        <v>5</v>
      </c>
      <c r="G118">
        <v>1</v>
      </c>
      <c r="H118" t="s">
        <v>2697</v>
      </c>
    </row>
    <row r="119" spans="1:8" x14ac:dyDescent="0.3">
      <c r="A119" t="s">
        <v>418</v>
      </c>
      <c r="B119" t="s">
        <v>419</v>
      </c>
      <c r="C119" t="str">
        <f t="shared" si="6"/>
        <v>27.86549949645996</v>
      </c>
      <c r="D119" t="str">
        <f t="shared" si="7"/>
        <v xml:space="preserve"> -82.34912872314453</v>
      </c>
      <c r="E119" t="s">
        <v>420</v>
      </c>
      <c r="F119">
        <v>5</v>
      </c>
      <c r="G119">
        <v>2</v>
      </c>
      <c r="H119" t="s">
        <v>2698</v>
      </c>
    </row>
    <row r="120" spans="1:8" x14ac:dyDescent="0.3">
      <c r="A120" t="s">
        <v>391</v>
      </c>
      <c r="B120" t="s">
        <v>392</v>
      </c>
      <c r="C120" t="str">
        <f t="shared" si="6"/>
        <v>27.776880264282227</v>
      </c>
      <c r="D120" t="str">
        <f t="shared" si="7"/>
        <v xml:space="preserve"> -82.41643524169922</v>
      </c>
      <c r="E120" t="s">
        <v>393</v>
      </c>
      <c r="F120">
        <v>5</v>
      </c>
      <c r="G120">
        <v>3</v>
      </c>
      <c r="H120" t="s">
        <v>2689</v>
      </c>
    </row>
    <row r="121" spans="1:8" x14ac:dyDescent="0.3">
      <c r="A121" t="s">
        <v>525</v>
      </c>
      <c r="B121" t="s">
        <v>526</v>
      </c>
      <c r="C121" t="str">
        <f t="shared" si="6"/>
        <v>27.918729782104492</v>
      </c>
      <c r="D121" t="str">
        <f t="shared" si="7"/>
        <v xml:space="preserve"> -82.26068878173828</v>
      </c>
      <c r="E121" t="s">
        <v>527</v>
      </c>
      <c r="F121">
        <v>5</v>
      </c>
      <c r="G121">
        <v>3</v>
      </c>
      <c r="H121" t="s">
        <v>2740</v>
      </c>
    </row>
    <row r="122" spans="1:8" x14ac:dyDescent="0.3">
      <c r="A122" t="s">
        <v>644</v>
      </c>
      <c r="B122" t="s">
        <v>645</v>
      </c>
      <c r="C122" t="str">
        <f t="shared" si="6"/>
        <v>27.86176872253418</v>
      </c>
      <c r="D122" t="str">
        <f t="shared" si="7"/>
        <v xml:space="preserve"> -82.78528594970703</v>
      </c>
      <c r="E122" t="s">
        <v>646</v>
      </c>
      <c r="F122">
        <v>5</v>
      </c>
      <c r="G122">
        <v>37</v>
      </c>
      <c r="H122" t="s">
        <v>2784</v>
      </c>
    </row>
    <row r="123" spans="1:8" x14ac:dyDescent="0.3">
      <c r="A123" t="s">
        <v>266</v>
      </c>
      <c r="B123" t="s">
        <v>267</v>
      </c>
      <c r="C123" t="str">
        <f t="shared" si="6"/>
        <v>28.183670043945312</v>
      </c>
      <c r="D123" t="str">
        <f t="shared" si="7"/>
        <v xml:space="preserve"> -82.47045135498047</v>
      </c>
      <c r="E123" t="s">
        <v>3576</v>
      </c>
      <c r="F123">
        <v>5</v>
      </c>
      <c r="G123">
        <v>19</v>
      </c>
      <c r="H123" t="s">
        <v>2647</v>
      </c>
    </row>
    <row r="124" spans="1:8" x14ac:dyDescent="0.3">
      <c r="A124" t="s">
        <v>544</v>
      </c>
      <c r="B124" t="s">
        <v>545</v>
      </c>
      <c r="C124" t="str">
        <f t="shared" si="6"/>
        <v>28.10749053955078</v>
      </c>
      <c r="D124" t="str">
        <f t="shared" si="7"/>
        <v xml:space="preserve"> -82.72941589355469</v>
      </c>
      <c r="E124" t="s">
        <v>546</v>
      </c>
      <c r="F124">
        <v>5</v>
      </c>
      <c r="G124">
        <v>7</v>
      </c>
      <c r="H124" t="s">
        <v>2747</v>
      </c>
    </row>
    <row r="125" spans="1:8" x14ac:dyDescent="0.3">
      <c r="A125" t="s">
        <v>296</v>
      </c>
      <c r="B125" t="s">
        <v>297</v>
      </c>
      <c r="C125" t="str">
        <f t="shared" si="6"/>
        <v>28.357799530029297</v>
      </c>
      <c r="D125" t="str">
        <f t="shared" si="7"/>
        <v xml:space="preserve"> -82.71452331542969</v>
      </c>
      <c r="E125" t="s">
        <v>298</v>
      </c>
      <c r="F125">
        <v>5</v>
      </c>
      <c r="G125">
        <v>236</v>
      </c>
      <c r="H125" t="s">
        <v>2655</v>
      </c>
    </row>
    <row r="126" spans="1:8" x14ac:dyDescent="0.3">
      <c r="A126" t="s">
        <v>355</v>
      </c>
      <c r="B126" t="s">
        <v>356</v>
      </c>
      <c r="C126" t="str">
        <f t="shared" si="6"/>
        <v>27.91962242126465</v>
      </c>
      <c r="D126" t="str">
        <f t="shared" si="7"/>
        <v xml:space="preserve"> -82.30824279785156</v>
      </c>
      <c r="E126" t="s">
        <v>3578</v>
      </c>
      <c r="F126">
        <v>5</v>
      </c>
      <c r="G126">
        <v>23</v>
      </c>
      <c r="H126" t="s">
        <v>2675</v>
      </c>
    </row>
    <row r="127" spans="1:8" x14ac:dyDescent="0.3">
      <c r="A127" t="s">
        <v>591</v>
      </c>
      <c r="B127" t="s">
        <v>592</v>
      </c>
      <c r="C127" t="str">
        <f t="shared" si="6"/>
        <v>27.757930755615234</v>
      </c>
      <c r="D127" t="str">
        <f t="shared" si="7"/>
        <v xml:space="preserve"> -82.65473937988281</v>
      </c>
      <c r="E127" t="s">
        <v>593</v>
      </c>
      <c r="F127">
        <v>5</v>
      </c>
      <c r="G127">
        <v>18</v>
      </c>
      <c r="H127" t="s">
        <v>2765</v>
      </c>
    </row>
    <row r="128" spans="1:8" x14ac:dyDescent="0.3">
      <c r="A128" t="s">
        <v>542</v>
      </c>
      <c r="B128" t="s">
        <v>543</v>
      </c>
      <c r="C128" t="str">
        <f t="shared" si="6"/>
        <v>28.173791885375977</v>
      </c>
      <c r="D128" t="str">
        <f t="shared" si="7"/>
        <v xml:space="preserve"> -82.7204818725586</v>
      </c>
      <c r="E128" t="s">
        <v>3579</v>
      </c>
      <c r="F128">
        <v>5</v>
      </c>
      <c r="G128">
        <v>7</v>
      </c>
      <c r="H128" t="s">
        <v>2746</v>
      </c>
    </row>
    <row r="129" spans="1:8" x14ac:dyDescent="0.3">
      <c r="A129" t="s">
        <v>286</v>
      </c>
      <c r="B129" t="s">
        <v>287</v>
      </c>
      <c r="C129" t="str">
        <f t="shared" si="6"/>
        <v>28.353483200073242</v>
      </c>
      <c r="D129" t="str">
        <f t="shared" si="7"/>
        <v xml:space="preserve"> -82.6947250366211</v>
      </c>
      <c r="E129" t="s">
        <v>288</v>
      </c>
      <c r="F129">
        <v>5</v>
      </c>
      <c r="G129">
        <v>11</v>
      </c>
      <c r="H129" t="s">
        <v>2653</v>
      </c>
    </row>
    <row r="130" spans="1:8" x14ac:dyDescent="0.3">
      <c r="A130" t="s">
        <v>283</v>
      </c>
      <c r="B130" t="s">
        <v>284</v>
      </c>
      <c r="C130" t="str">
        <f t="shared" ref="C130:C161" si="8">MID(B130,FIND(":",B130)+2,FIND(",",B130)-FIND(":",B130)-2)</f>
        <v>27.901296615600586</v>
      </c>
      <c r="D130" t="str">
        <f t="shared" ref="D130:D164" si="9">MID(B130,FIND("longitude",B130)+11,LEN(B130)-FIND("longitude",B130)-11)</f>
        <v xml:space="preserve"> -82.83761596679688</v>
      </c>
      <c r="E130" t="s">
        <v>285</v>
      </c>
      <c r="F130">
        <v>5</v>
      </c>
      <c r="G130">
        <v>6</v>
      </c>
      <c r="H130" t="s">
        <v>2652</v>
      </c>
    </row>
    <row r="131" spans="1:8" x14ac:dyDescent="0.3">
      <c r="A131" t="s">
        <v>636</v>
      </c>
      <c r="B131" t="s">
        <v>637</v>
      </c>
      <c r="C131" t="str">
        <f t="shared" si="8"/>
        <v>27.847227096557617</v>
      </c>
      <c r="D131" t="str">
        <f t="shared" si="9"/>
        <v xml:space="preserve"> -82.7979965209961</v>
      </c>
      <c r="E131" t="s">
        <v>638</v>
      </c>
      <c r="F131">
        <v>5</v>
      </c>
      <c r="G131">
        <v>3</v>
      </c>
      <c r="H131" t="s">
        <v>2781</v>
      </c>
    </row>
    <row r="132" spans="1:8" x14ac:dyDescent="0.3">
      <c r="A132" t="s">
        <v>315</v>
      </c>
      <c r="B132" t="s">
        <v>316</v>
      </c>
      <c r="C132" t="str">
        <f t="shared" si="8"/>
        <v>28.042436599731445</v>
      </c>
      <c r="D132" t="str">
        <f t="shared" si="9"/>
        <v xml:space="preserve"> -82.78397369384766</v>
      </c>
      <c r="E132" t="s">
        <v>317</v>
      </c>
      <c r="F132">
        <v>5</v>
      </c>
      <c r="G132">
        <v>7</v>
      </c>
      <c r="H132" t="s">
        <v>2662</v>
      </c>
    </row>
    <row r="133" spans="1:8" x14ac:dyDescent="0.3">
      <c r="A133" t="s">
        <v>311</v>
      </c>
      <c r="B133" t="s">
        <v>312</v>
      </c>
      <c r="C133" t="str">
        <f t="shared" si="8"/>
        <v>28.12200927734375</v>
      </c>
      <c r="D133" t="str">
        <f t="shared" si="9"/>
        <v xml:space="preserve"> -82.59455108642578</v>
      </c>
      <c r="E133" t="s">
        <v>3583</v>
      </c>
      <c r="F133">
        <v>5</v>
      </c>
      <c r="G133">
        <v>1</v>
      </c>
      <c r="H133" t="s">
        <v>2660</v>
      </c>
    </row>
    <row r="134" spans="1:8" x14ac:dyDescent="0.3">
      <c r="A134" t="s">
        <v>272</v>
      </c>
      <c r="B134" t="s">
        <v>273</v>
      </c>
      <c r="C134" t="str">
        <f t="shared" si="8"/>
        <v>28.249265670776367</v>
      </c>
      <c r="D134" t="str">
        <f t="shared" si="9"/>
        <v xml:space="preserve"> -82.475830078125</v>
      </c>
      <c r="E134" t="s">
        <v>3584</v>
      </c>
      <c r="F134">
        <v>5</v>
      </c>
      <c r="G134">
        <v>4</v>
      </c>
      <c r="H134" t="s">
        <v>2648</v>
      </c>
    </row>
    <row r="135" spans="1:8" x14ac:dyDescent="0.3">
      <c r="A135" t="s">
        <v>451</v>
      </c>
      <c r="B135" t="s">
        <v>452</v>
      </c>
      <c r="C135" t="str">
        <f t="shared" si="8"/>
        <v>28.119359970092773</v>
      </c>
      <c r="D135" t="str">
        <f t="shared" si="9"/>
        <v xml:space="preserve"> -82.76718139648438</v>
      </c>
      <c r="E135" t="s">
        <v>3588</v>
      </c>
      <c r="F135">
        <v>5</v>
      </c>
      <c r="G135">
        <v>6</v>
      </c>
      <c r="H135" t="s">
        <v>2711</v>
      </c>
    </row>
    <row r="136" spans="1:8" x14ac:dyDescent="0.3">
      <c r="A136" t="s">
        <v>448</v>
      </c>
      <c r="B136" t="s">
        <v>449</v>
      </c>
      <c r="C136" t="str">
        <f t="shared" si="8"/>
        <v>28.086647033691406</v>
      </c>
      <c r="D136" t="str">
        <f t="shared" si="9"/>
        <v xml:space="preserve"> -82.74720001220703</v>
      </c>
      <c r="E136" t="s">
        <v>450</v>
      </c>
      <c r="F136">
        <v>5</v>
      </c>
      <c r="G136">
        <v>7</v>
      </c>
      <c r="H136" t="s">
        <v>2710</v>
      </c>
    </row>
    <row r="137" spans="1:8" x14ac:dyDescent="0.3">
      <c r="A137" t="s">
        <v>639</v>
      </c>
      <c r="B137" t="s">
        <v>640</v>
      </c>
      <c r="C137" t="str">
        <f t="shared" si="8"/>
        <v>27.85808563232422</v>
      </c>
      <c r="D137" t="str">
        <f t="shared" si="9"/>
        <v xml:space="preserve"> -82.82267761230469</v>
      </c>
      <c r="E137" t="s">
        <v>641</v>
      </c>
      <c r="F137">
        <v>5</v>
      </c>
      <c r="G137">
        <v>22</v>
      </c>
      <c r="H137" t="s">
        <v>2782</v>
      </c>
    </row>
    <row r="138" spans="1:8" x14ac:dyDescent="0.3">
      <c r="A138" t="s">
        <v>536</v>
      </c>
      <c r="B138" t="s">
        <v>537</v>
      </c>
      <c r="C138" t="str">
        <f t="shared" si="8"/>
        <v>28.227489471435547</v>
      </c>
      <c r="D138" t="str">
        <f t="shared" si="9"/>
        <v xml:space="preserve"> -82.68245697021484</v>
      </c>
      <c r="E138" t="s">
        <v>538</v>
      </c>
      <c r="F138">
        <v>5</v>
      </c>
      <c r="G138">
        <v>7</v>
      </c>
      <c r="H138" t="s">
        <v>2744</v>
      </c>
    </row>
    <row r="139" spans="1:8" x14ac:dyDescent="0.3">
      <c r="A139" t="s">
        <v>642</v>
      </c>
      <c r="B139" t="s">
        <v>643</v>
      </c>
      <c r="C139" t="str">
        <f t="shared" si="8"/>
        <v>27.86850929260254</v>
      </c>
      <c r="D139" t="str">
        <f t="shared" si="9"/>
        <v xml:space="preserve"> -82.79286193847656</v>
      </c>
      <c r="E139" t="s">
        <v>8</v>
      </c>
      <c r="F139">
        <v>5</v>
      </c>
      <c r="G139">
        <v>3</v>
      </c>
      <c r="H139" t="s">
        <v>2783</v>
      </c>
    </row>
    <row r="140" spans="1:8" x14ac:dyDescent="0.3">
      <c r="A140" t="s">
        <v>611</v>
      </c>
      <c r="B140" t="s">
        <v>612</v>
      </c>
      <c r="C140" t="str">
        <f t="shared" si="8"/>
        <v>28.438570022583008</v>
      </c>
      <c r="D140" t="str">
        <f t="shared" si="9"/>
        <v xml:space="preserve"> -82.60283660888672</v>
      </c>
      <c r="E140" t="s">
        <v>8</v>
      </c>
      <c r="F140">
        <v>5</v>
      </c>
      <c r="G140">
        <v>13</v>
      </c>
      <c r="H140" t="s">
        <v>2771</v>
      </c>
    </row>
    <row r="141" spans="1:8" x14ac:dyDescent="0.3">
      <c r="A141" t="s">
        <v>530</v>
      </c>
      <c r="B141" t="s">
        <v>531</v>
      </c>
      <c r="C141" t="str">
        <f t="shared" si="8"/>
        <v>28.17841911315918</v>
      </c>
      <c r="D141" t="str">
        <f t="shared" si="9"/>
        <v xml:space="preserve"> -82.71775817871094</v>
      </c>
      <c r="E141" t="s">
        <v>3590</v>
      </c>
      <c r="F141">
        <v>5</v>
      </c>
      <c r="G141">
        <v>4</v>
      </c>
      <c r="H141" t="s">
        <v>2742</v>
      </c>
    </row>
    <row r="142" spans="1:8" x14ac:dyDescent="0.3">
      <c r="A142" t="s">
        <v>310</v>
      </c>
      <c r="B142" t="s">
        <v>534</v>
      </c>
      <c r="C142" t="str">
        <f t="shared" si="8"/>
        <v>28.138370513916016</v>
      </c>
      <c r="D142" t="str">
        <f t="shared" si="9"/>
        <v xml:space="preserve"> -82.58159637451172</v>
      </c>
      <c r="E142" t="s">
        <v>535</v>
      </c>
      <c r="F142">
        <v>5</v>
      </c>
      <c r="G142">
        <v>6</v>
      </c>
      <c r="H142" t="s">
        <v>2659</v>
      </c>
    </row>
    <row r="143" spans="1:8" x14ac:dyDescent="0.3">
      <c r="A143" t="s">
        <v>307</v>
      </c>
      <c r="B143" t="s">
        <v>308</v>
      </c>
      <c r="C143" t="str">
        <f t="shared" si="8"/>
        <v>28.138370513916016</v>
      </c>
      <c r="D143" t="str">
        <f t="shared" si="9"/>
        <v xml:space="preserve"> -82.58154296875</v>
      </c>
      <c r="E143" t="s">
        <v>309</v>
      </c>
      <c r="F143">
        <v>5</v>
      </c>
      <c r="G143">
        <v>1</v>
      </c>
      <c r="H143" t="s">
        <v>2659</v>
      </c>
    </row>
    <row r="144" spans="1:8" x14ac:dyDescent="0.3">
      <c r="A144" t="s">
        <v>455</v>
      </c>
      <c r="B144" t="s">
        <v>456</v>
      </c>
      <c r="C144" t="str">
        <f t="shared" si="8"/>
        <v>28.10307502746582</v>
      </c>
      <c r="D144" t="str">
        <f t="shared" si="9"/>
        <v xml:space="preserve"> -82.7425308227539</v>
      </c>
      <c r="E144" t="s">
        <v>3592</v>
      </c>
      <c r="F144">
        <v>5</v>
      </c>
      <c r="G144">
        <v>8</v>
      </c>
      <c r="H144" t="s">
        <v>2713</v>
      </c>
    </row>
    <row r="145" spans="1:8" x14ac:dyDescent="0.3">
      <c r="A145" t="s">
        <v>625</v>
      </c>
      <c r="B145" t="s">
        <v>626</v>
      </c>
      <c r="C145" t="str">
        <f t="shared" si="8"/>
        <v>27.875429153442383</v>
      </c>
      <c r="D145" t="str">
        <f t="shared" si="9"/>
        <v xml:space="preserve"> -82.78596496582031</v>
      </c>
      <c r="E145" t="s">
        <v>627</v>
      </c>
      <c r="F145">
        <v>5</v>
      </c>
      <c r="G145">
        <v>1</v>
      </c>
      <c r="H145" t="s">
        <v>2777</v>
      </c>
    </row>
    <row r="146" spans="1:8" x14ac:dyDescent="0.3">
      <c r="A146" t="s">
        <v>553</v>
      </c>
      <c r="B146" t="s">
        <v>554</v>
      </c>
      <c r="C146" t="str">
        <f t="shared" si="8"/>
        <v>28.023820877075195</v>
      </c>
      <c r="D146" t="str">
        <f t="shared" si="9"/>
        <v xml:space="preserve"> -82.36571502685547</v>
      </c>
      <c r="E146" t="s">
        <v>555</v>
      </c>
      <c r="F146">
        <v>5</v>
      </c>
      <c r="G146">
        <v>6</v>
      </c>
      <c r="H146" t="s">
        <v>2751</v>
      </c>
    </row>
    <row r="147" spans="1:8" x14ac:dyDescent="0.3">
      <c r="A147" t="s">
        <v>539</v>
      </c>
      <c r="B147" t="s">
        <v>540</v>
      </c>
      <c r="C147" t="str">
        <f t="shared" si="8"/>
        <v>28.176729202270508</v>
      </c>
      <c r="D147" t="str">
        <f t="shared" si="9"/>
        <v xml:space="preserve"> -82.7188720703125</v>
      </c>
      <c r="E147" t="s">
        <v>541</v>
      </c>
      <c r="F147">
        <v>5</v>
      </c>
      <c r="G147">
        <v>56</v>
      </c>
      <c r="H147" t="s">
        <v>2745</v>
      </c>
    </row>
    <row r="148" spans="1:8" x14ac:dyDescent="0.3">
      <c r="A148" t="s">
        <v>465</v>
      </c>
      <c r="B148" t="s">
        <v>466</v>
      </c>
      <c r="C148" t="str">
        <f t="shared" si="8"/>
        <v>28.035572052001953</v>
      </c>
      <c r="D148" t="str">
        <f t="shared" si="9"/>
        <v xml:space="preserve"> -82.66348266601562</v>
      </c>
      <c r="E148" t="s">
        <v>467</v>
      </c>
      <c r="F148">
        <v>5</v>
      </c>
      <c r="G148">
        <v>7</v>
      </c>
      <c r="H148" t="s">
        <v>2717</v>
      </c>
    </row>
    <row r="149" spans="1:8" x14ac:dyDescent="0.3">
      <c r="A149" t="s">
        <v>421</v>
      </c>
      <c r="B149" t="s">
        <v>422</v>
      </c>
      <c r="C149" t="str">
        <f t="shared" si="8"/>
        <v>28.02433967590332</v>
      </c>
      <c r="D149" t="str">
        <f t="shared" si="9"/>
        <v xml:space="preserve"> -82.06073760986328</v>
      </c>
      <c r="E149" t="s">
        <v>3594</v>
      </c>
      <c r="F149">
        <v>5</v>
      </c>
      <c r="G149">
        <v>4</v>
      </c>
      <c r="H149" t="s">
        <v>2699</v>
      </c>
    </row>
    <row r="150" spans="1:8" x14ac:dyDescent="0.3">
      <c r="A150" t="s">
        <v>453</v>
      </c>
      <c r="B150" t="s">
        <v>454</v>
      </c>
      <c r="C150" t="str">
        <f t="shared" si="8"/>
        <v>28.0476016998291</v>
      </c>
      <c r="D150" t="str">
        <f t="shared" si="9"/>
        <v xml:space="preserve"> -82.73462677001953</v>
      </c>
      <c r="E150" t="s">
        <v>3595</v>
      </c>
      <c r="F150">
        <v>5</v>
      </c>
      <c r="G150">
        <v>8</v>
      </c>
      <c r="H150" t="s">
        <v>2712</v>
      </c>
    </row>
    <row r="151" spans="1:8" x14ac:dyDescent="0.3">
      <c r="A151" t="s">
        <v>253</v>
      </c>
      <c r="B151" t="s">
        <v>254</v>
      </c>
      <c r="C151" t="str">
        <f t="shared" si="8"/>
        <v>27.8895320892334</v>
      </c>
      <c r="D151" t="str">
        <f t="shared" si="9"/>
        <v xml:space="preserve"> -82.82808685302734</v>
      </c>
      <c r="E151" t="s">
        <v>255</v>
      </c>
      <c r="F151">
        <v>5</v>
      </c>
      <c r="G151">
        <v>3</v>
      </c>
      <c r="H151" t="s">
        <v>2640</v>
      </c>
    </row>
    <row r="152" spans="1:8" x14ac:dyDescent="0.3">
      <c r="A152" t="s">
        <v>365</v>
      </c>
      <c r="B152" t="s">
        <v>366</v>
      </c>
      <c r="C152" t="str">
        <f t="shared" si="8"/>
        <v>27.96112823486328</v>
      </c>
      <c r="D152" t="str">
        <f t="shared" si="9"/>
        <v xml:space="preserve"> -82.28118133544922</v>
      </c>
      <c r="E152" t="s">
        <v>367</v>
      </c>
      <c r="F152">
        <v>5</v>
      </c>
      <c r="G152">
        <v>7</v>
      </c>
      <c r="H152" t="s">
        <v>2679</v>
      </c>
    </row>
    <row r="153" spans="1:8" x14ac:dyDescent="0.3">
      <c r="A153" t="s">
        <v>602</v>
      </c>
      <c r="B153" t="s">
        <v>603</v>
      </c>
      <c r="C153" t="str">
        <f t="shared" si="8"/>
        <v>28.50238037109375</v>
      </c>
      <c r="D153" t="str">
        <f t="shared" si="9"/>
        <v xml:space="preserve"> -82.55119323730469</v>
      </c>
      <c r="E153" t="s">
        <v>604</v>
      </c>
      <c r="F153">
        <v>5</v>
      </c>
      <c r="G153">
        <v>3</v>
      </c>
      <c r="H153" t="s">
        <v>2768</v>
      </c>
    </row>
    <row r="154" spans="1:8" x14ac:dyDescent="0.3">
      <c r="A154" t="s">
        <v>478</v>
      </c>
      <c r="B154" t="s">
        <v>479</v>
      </c>
      <c r="C154" t="str">
        <f t="shared" si="8"/>
        <v>28.25609588623047</v>
      </c>
      <c r="D154" t="str">
        <f t="shared" si="9"/>
        <v xml:space="preserve"> -82.72069549560547</v>
      </c>
      <c r="E154" t="s">
        <v>480</v>
      </c>
      <c r="F154">
        <v>5</v>
      </c>
      <c r="G154">
        <v>27</v>
      </c>
      <c r="H154" t="s">
        <v>2722</v>
      </c>
    </row>
    <row r="155" spans="1:8" x14ac:dyDescent="0.3">
      <c r="A155" t="s">
        <v>649</v>
      </c>
      <c r="B155" t="s">
        <v>650</v>
      </c>
      <c r="C155" t="str">
        <f t="shared" si="8"/>
        <v>27.985488891601562</v>
      </c>
      <c r="D155" t="str">
        <f t="shared" si="9"/>
        <v xml:space="preserve"> -82.28020477294922</v>
      </c>
      <c r="E155" t="s">
        <v>651</v>
      </c>
      <c r="F155">
        <v>5</v>
      </c>
      <c r="G155">
        <v>407</v>
      </c>
      <c r="H155" t="s">
        <v>2786</v>
      </c>
    </row>
    <row r="156" spans="1:8" x14ac:dyDescent="0.3">
      <c r="A156" t="s">
        <v>350</v>
      </c>
      <c r="B156" t="s">
        <v>351</v>
      </c>
      <c r="C156" t="str">
        <f t="shared" si="8"/>
        <v>27.910812377929688</v>
      </c>
      <c r="D156" t="str">
        <f t="shared" si="9"/>
        <v xml:space="preserve"> -82.30648040771484</v>
      </c>
      <c r="E156" t="s">
        <v>352</v>
      </c>
      <c r="F156">
        <v>5</v>
      </c>
      <c r="G156">
        <v>29</v>
      </c>
      <c r="H156" t="s">
        <v>2673</v>
      </c>
    </row>
    <row r="157" spans="1:8" x14ac:dyDescent="0.3">
      <c r="A157" t="s">
        <v>443</v>
      </c>
      <c r="B157" t="s">
        <v>444</v>
      </c>
      <c r="C157" t="str">
        <f t="shared" si="8"/>
        <v>28.090087890625</v>
      </c>
      <c r="D157" t="str">
        <f t="shared" si="9"/>
        <v xml:space="preserve"> -82.77040100097656</v>
      </c>
      <c r="E157" t="s">
        <v>3600</v>
      </c>
      <c r="F157">
        <v>5</v>
      </c>
      <c r="G157">
        <v>6</v>
      </c>
      <c r="H157" t="s">
        <v>2708</v>
      </c>
    </row>
    <row r="158" spans="1:8" x14ac:dyDescent="0.3">
      <c r="A158" t="s">
        <v>445</v>
      </c>
      <c r="B158" t="s">
        <v>446</v>
      </c>
      <c r="C158" t="str">
        <f t="shared" si="8"/>
        <v>28.089725494384766</v>
      </c>
      <c r="D158" t="str">
        <f t="shared" si="9"/>
        <v xml:space="preserve"> -82.77201843261719</v>
      </c>
      <c r="E158" t="s">
        <v>447</v>
      </c>
      <c r="F158">
        <v>5</v>
      </c>
      <c r="G158">
        <v>59</v>
      </c>
      <c r="H158" t="s">
        <v>2709</v>
      </c>
    </row>
    <row r="159" spans="1:8" x14ac:dyDescent="0.3">
      <c r="A159" t="s">
        <v>389</v>
      </c>
      <c r="B159" t="s">
        <v>390</v>
      </c>
      <c r="C159" t="str">
        <f t="shared" si="8"/>
        <v>27.77739906311035</v>
      </c>
      <c r="D159" t="str">
        <f t="shared" si="9"/>
        <v xml:space="preserve"> -82.40817260742188</v>
      </c>
      <c r="E159" t="s">
        <v>3601</v>
      </c>
      <c r="F159">
        <v>5</v>
      </c>
      <c r="G159">
        <v>29</v>
      </c>
      <c r="H159" t="s">
        <v>2688</v>
      </c>
    </row>
    <row r="160" spans="1:8" x14ac:dyDescent="0.3">
      <c r="A160" t="s">
        <v>264</v>
      </c>
      <c r="B160" t="s">
        <v>265</v>
      </c>
      <c r="C160" t="str">
        <f t="shared" si="8"/>
        <v>28.185598373413086</v>
      </c>
      <c r="D160" t="str">
        <f t="shared" si="9"/>
        <v xml:space="preserve"> -82.47248840332031</v>
      </c>
      <c r="E160" t="s">
        <v>3603</v>
      </c>
      <c r="F160">
        <v>5</v>
      </c>
      <c r="G160">
        <v>10</v>
      </c>
      <c r="H160" t="s">
        <v>2646</v>
      </c>
    </row>
    <row r="161" spans="1:8" x14ac:dyDescent="0.3">
      <c r="A161" t="s">
        <v>517</v>
      </c>
      <c r="B161" t="s">
        <v>518</v>
      </c>
      <c r="C161" t="str">
        <f t="shared" si="8"/>
        <v>27.960384368896484</v>
      </c>
      <c r="D161" t="str">
        <f t="shared" si="9"/>
        <v xml:space="preserve"> -82.23377990722656</v>
      </c>
      <c r="E161" t="s">
        <v>519</v>
      </c>
      <c r="F161">
        <v>5</v>
      </c>
      <c r="G161">
        <v>23</v>
      </c>
      <c r="H161" t="s">
        <v>2737</v>
      </c>
    </row>
    <row r="162" spans="1:8" x14ac:dyDescent="0.3">
      <c r="A162" t="s">
        <v>605</v>
      </c>
      <c r="B162" t="s">
        <v>606</v>
      </c>
      <c r="C162" t="str">
        <f t="shared" ref="C162:C164" si="10">MID(B162,FIND(":",B162)+2,FIND(",",B162)-FIND(":",B162)-2)</f>
        <v>28.4478702545166</v>
      </c>
      <c r="D162" t="str">
        <f t="shared" si="9"/>
        <v xml:space="preserve"> -82.58537292480469</v>
      </c>
      <c r="E162" t="s">
        <v>607</v>
      </c>
      <c r="F162">
        <v>5</v>
      </c>
      <c r="G162">
        <v>1</v>
      </c>
      <c r="H162" t="s">
        <v>2769</v>
      </c>
    </row>
    <row r="163" spans="1:8" x14ac:dyDescent="0.3">
      <c r="A163" t="s">
        <v>277</v>
      </c>
      <c r="B163" t="s">
        <v>278</v>
      </c>
      <c r="C163" t="str">
        <f t="shared" si="10"/>
        <v>27.907955169677734</v>
      </c>
      <c r="D163" t="str">
        <f t="shared" si="9"/>
        <v xml:space="preserve"> -82.84481048583984</v>
      </c>
      <c r="E163" t="s">
        <v>279</v>
      </c>
      <c r="F163">
        <v>5</v>
      </c>
      <c r="G163">
        <v>9</v>
      </c>
      <c r="H163" t="s">
        <v>2650</v>
      </c>
    </row>
    <row r="164" spans="1:8" x14ac:dyDescent="0.3">
      <c r="A164" t="s">
        <v>374</v>
      </c>
      <c r="B164" t="s">
        <v>375</v>
      </c>
      <c r="C164" t="str">
        <f t="shared" si="10"/>
        <v>27.776248931884766</v>
      </c>
      <c r="D164" t="str">
        <f t="shared" si="9"/>
        <v xml:space="preserve"> -82.40668487548828</v>
      </c>
      <c r="E164" t="s">
        <v>3606</v>
      </c>
      <c r="F164">
        <v>5</v>
      </c>
      <c r="G164">
        <v>3</v>
      </c>
      <c r="H164" t="s">
        <v>2682</v>
      </c>
    </row>
  </sheetData>
  <sortState xmlns:xlrd2="http://schemas.microsoft.com/office/spreadsheetml/2017/richdata2" ref="A2:H164">
    <sortCondition ref="F2:F1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B40B-6F49-4098-A0C1-6029E1AA336F}">
  <dimension ref="A1:H114"/>
  <sheetViews>
    <sheetView zoomScale="54" workbookViewId="0">
      <selection activeCell="A115" sqref="A115:XFD144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979</v>
      </c>
      <c r="B2" t="s">
        <v>980</v>
      </c>
      <c r="C2" t="str">
        <f t="shared" ref="C2:C33" si="0">MID(B2,FIND(":",B2)+2,FIND(",",B2)-FIND(":",B2)-2)</f>
        <v>39.8139533996582</v>
      </c>
      <c r="D2" t="str">
        <f t="shared" ref="D2:D33" si="1">MID(B2,FIND("longitude",B2)+11,LEN(B2)-FIND("longitude",B2)-11)</f>
        <v xml:space="preserve"> -85.9627456665039</v>
      </c>
      <c r="E2" t="s">
        <v>981</v>
      </c>
      <c r="F2">
        <v>2</v>
      </c>
      <c r="G2">
        <v>1</v>
      </c>
      <c r="H2" t="s">
        <v>2911</v>
      </c>
    </row>
    <row r="3" spans="1:8" x14ac:dyDescent="0.3">
      <c r="A3" t="s">
        <v>1043</v>
      </c>
      <c r="B3" t="s">
        <v>1044</v>
      </c>
      <c r="C3" t="str">
        <f t="shared" si="0"/>
        <v>39.61707305908203</v>
      </c>
      <c r="D3" t="str">
        <f t="shared" si="1"/>
        <v xml:space="preserve"> -86.1088638305664</v>
      </c>
      <c r="E3" t="s">
        <v>1045</v>
      </c>
      <c r="F3">
        <v>2.8</v>
      </c>
      <c r="G3">
        <v>9</v>
      </c>
      <c r="H3" t="s">
        <v>2935</v>
      </c>
    </row>
    <row r="4" spans="1:8" x14ac:dyDescent="0.3">
      <c r="A4" t="s">
        <v>998</v>
      </c>
      <c r="B4" t="s">
        <v>999</v>
      </c>
      <c r="C4" t="str">
        <f t="shared" si="0"/>
        <v>39.935550689697266</v>
      </c>
      <c r="D4" t="str">
        <f t="shared" si="1"/>
        <v xml:space="preserve"> -85.8521499633789</v>
      </c>
      <c r="E4" t="s">
        <v>1000</v>
      </c>
      <c r="F4">
        <v>3.5</v>
      </c>
      <c r="G4">
        <v>11</v>
      </c>
      <c r="H4" t="s">
        <v>2918</v>
      </c>
    </row>
    <row r="5" spans="1:8" x14ac:dyDescent="0.3">
      <c r="A5" t="s">
        <v>815</v>
      </c>
      <c r="B5" t="s">
        <v>816</v>
      </c>
      <c r="C5" t="str">
        <f t="shared" si="0"/>
        <v>39.79492950439453</v>
      </c>
      <c r="D5" t="str">
        <f t="shared" si="1"/>
        <v xml:space="preserve"> -86.2144775390625</v>
      </c>
      <c r="E5" t="s">
        <v>817</v>
      </c>
      <c r="F5">
        <v>3.5</v>
      </c>
      <c r="G5">
        <v>6</v>
      </c>
      <c r="H5" t="s">
        <v>2850</v>
      </c>
    </row>
    <row r="6" spans="1:8" x14ac:dyDescent="0.3">
      <c r="A6" t="s">
        <v>838</v>
      </c>
      <c r="B6" t="s">
        <v>839</v>
      </c>
      <c r="C6" t="str">
        <f t="shared" si="0"/>
        <v>39.94120407104492</v>
      </c>
      <c r="D6" t="str">
        <f t="shared" si="1"/>
        <v xml:space="preserve"> -85.91995239257812</v>
      </c>
      <c r="E6" t="s">
        <v>840</v>
      </c>
      <c r="F6">
        <v>3.7</v>
      </c>
      <c r="G6">
        <v>12</v>
      </c>
      <c r="H6" t="s">
        <v>2859</v>
      </c>
    </row>
    <row r="7" spans="1:8" x14ac:dyDescent="0.3">
      <c r="A7" t="s">
        <v>1027</v>
      </c>
      <c r="B7" t="s">
        <v>1028</v>
      </c>
      <c r="C7" t="str">
        <f t="shared" si="0"/>
        <v>39.751461029052734</v>
      </c>
      <c r="D7" t="str">
        <f t="shared" si="1"/>
        <v xml:space="preserve"> -86.15214538574219</v>
      </c>
      <c r="E7" t="s">
        <v>1029</v>
      </c>
      <c r="F7">
        <v>3.8</v>
      </c>
      <c r="G7">
        <v>4</v>
      </c>
      <c r="H7" t="s">
        <v>2929</v>
      </c>
    </row>
    <row r="8" spans="1:8" x14ac:dyDescent="0.3">
      <c r="A8" t="s">
        <v>962</v>
      </c>
      <c r="B8" t="s">
        <v>963</v>
      </c>
      <c r="C8" t="str">
        <f t="shared" si="0"/>
        <v>40.03947067260742</v>
      </c>
      <c r="D8" t="str">
        <f t="shared" si="1"/>
        <v xml:space="preserve"> -86.01985168457031</v>
      </c>
      <c r="E8" t="s">
        <v>3629</v>
      </c>
      <c r="F8">
        <v>3.8</v>
      </c>
      <c r="G8">
        <v>4</v>
      </c>
      <c r="H8" t="s">
        <v>2905</v>
      </c>
    </row>
    <row r="9" spans="1:8" x14ac:dyDescent="0.3">
      <c r="A9" t="s">
        <v>1036</v>
      </c>
      <c r="B9" t="s">
        <v>1037</v>
      </c>
      <c r="C9" t="str">
        <f t="shared" si="0"/>
        <v>39.751461029052734</v>
      </c>
      <c r="D9" t="str">
        <f t="shared" si="1"/>
        <v xml:space="preserve"> -86.15215301513672</v>
      </c>
      <c r="E9" t="s">
        <v>3611</v>
      </c>
      <c r="F9">
        <v>4</v>
      </c>
      <c r="G9">
        <v>2</v>
      </c>
      <c r="H9" t="s">
        <v>2932</v>
      </c>
    </row>
    <row r="10" spans="1:8" x14ac:dyDescent="0.3">
      <c r="A10" t="s">
        <v>844</v>
      </c>
      <c r="B10" t="s">
        <v>845</v>
      </c>
      <c r="C10" t="str">
        <f t="shared" si="0"/>
        <v>39.9343147277832</v>
      </c>
      <c r="D10" t="str">
        <f t="shared" si="1"/>
        <v xml:space="preserve"> -86.0599365234375</v>
      </c>
      <c r="E10" t="s">
        <v>846</v>
      </c>
      <c r="F10">
        <v>4</v>
      </c>
      <c r="G10">
        <v>49</v>
      </c>
      <c r="H10" t="s">
        <v>2861</v>
      </c>
    </row>
    <row r="11" spans="1:8" x14ac:dyDescent="0.3">
      <c r="A11" t="s">
        <v>882</v>
      </c>
      <c r="B11" t="s">
        <v>883</v>
      </c>
      <c r="C11" t="str">
        <f t="shared" si="0"/>
        <v>39.651126861572266</v>
      </c>
      <c r="D11" t="str">
        <f t="shared" si="1"/>
        <v xml:space="preserve"> -86.31179809570312</v>
      </c>
      <c r="E11" t="s">
        <v>884</v>
      </c>
      <c r="F11">
        <v>4</v>
      </c>
      <c r="G11">
        <v>1</v>
      </c>
      <c r="H11" t="s">
        <v>2877</v>
      </c>
    </row>
    <row r="12" spans="1:8" x14ac:dyDescent="0.3">
      <c r="A12" t="s">
        <v>1022</v>
      </c>
      <c r="B12" t="s">
        <v>1023</v>
      </c>
      <c r="C12" t="str">
        <f t="shared" si="0"/>
        <v>39.755897521972656</v>
      </c>
      <c r="D12" t="str">
        <f t="shared" si="1"/>
        <v xml:space="preserve"> -86.18305206298828</v>
      </c>
      <c r="E12" t="s">
        <v>1024</v>
      </c>
      <c r="F12">
        <v>4</v>
      </c>
      <c r="G12">
        <v>9</v>
      </c>
      <c r="H12" t="s">
        <v>2927</v>
      </c>
    </row>
    <row r="13" spans="1:8" x14ac:dyDescent="0.3">
      <c r="A13" t="s">
        <v>899</v>
      </c>
      <c r="B13" t="s">
        <v>808</v>
      </c>
      <c r="C13" t="str">
        <f t="shared" si="0"/>
        <v>39.790401458740234</v>
      </c>
      <c r="D13" t="str">
        <f t="shared" si="1"/>
        <v xml:space="preserve"> -86.28253173828125</v>
      </c>
      <c r="E13" t="s">
        <v>900</v>
      </c>
      <c r="F13">
        <v>4</v>
      </c>
      <c r="G13">
        <v>2</v>
      </c>
      <c r="H13" t="s">
        <v>2846</v>
      </c>
    </row>
    <row r="14" spans="1:8" x14ac:dyDescent="0.3">
      <c r="A14" t="s">
        <v>908</v>
      </c>
      <c r="B14" t="s">
        <v>909</v>
      </c>
      <c r="C14" t="str">
        <f t="shared" si="0"/>
        <v>39.81796646118164</v>
      </c>
      <c r="D14" t="str">
        <f t="shared" si="1"/>
        <v xml:space="preserve"> -86.35497283935547</v>
      </c>
      <c r="E14" t="s">
        <v>3641</v>
      </c>
      <c r="F14">
        <v>4</v>
      </c>
      <c r="G14">
        <v>20</v>
      </c>
      <c r="H14" t="s">
        <v>2885</v>
      </c>
    </row>
    <row r="15" spans="1:8" x14ac:dyDescent="0.3">
      <c r="A15" t="s">
        <v>783</v>
      </c>
      <c r="B15" t="s">
        <v>852</v>
      </c>
      <c r="C15" t="str">
        <f t="shared" si="0"/>
        <v>39.93456268310547</v>
      </c>
      <c r="D15" t="str">
        <f t="shared" si="1"/>
        <v xml:space="preserve"> -86.05854797363281</v>
      </c>
      <c r="E15" t="s">
        <v>853</v>
      </c>
      <c r="F15">
        <v>4.0999999999999996</v>
      </c>
      <c r="G15">
        <v>32</v>
      </c>
      <c r="H15" t="s">
        <v>2865</v>
      </c>
    </row>
    <row r="16" spans="1:8" x14ac:dyDescent="0.3">
      <c r="A16" t="s">
        <v>935</v>
      </c>
      <c r="B16" t="s">
        <v>936</v>
      </c>
      <c r="C16" t="str">
        <f t="shared" si="0"/>
        <v>40.03976058959961</v>
      </c>
      <c r="D16" t="str">
        <f t="shared" si="1"/>
        <v xml:space="preserve"> -86.01966857910156</v>
      </c>
      <c r="E16" t="s">
        <v>3628</v>
      </c>
      <c r="F16">
        <v>4.2</v>
      </c>
      <c r="G16">
        <v>13</v>
      </c>
      <c r="H16" t="s">
        <v>2895</v>
      </c>
    </row>
    <row r="17" spans="1:8" x14ac:dyDescent="0.3">
      <c r="A17" t="s">
        <v>833</v>
      </c>
      <c r="B17" t="s">
        <v>834</v>
      </c>
      <c r="C17" t="str">
        <f t="shared" si="0"/>
        <v>39.63727569580078</v>
      </c>
      <c r="D17" t="str">
        <f t="shared" si="1"/>
        <v xml:space="preserve"> -86.15481567382812</v>
      </c>
      <c r="E17" t="s">
        <v>3646</v>
      </c>
      <c r="F17">
        <v>4.2</v>
      </c>
      <c r="G17">
        <v>5</v>
      </c>
      <c r="H17" t="s">
        <v>2857</v>
      </c>
    </row>
    <row r="18" spans="1:8" x14ac:dyDescent="0.3">
      <c r="A18" t="s">
        <v>799</v>
      </c>
      <c r="B18" t="s">
        <v>800</v>
      </c>
      <c r="C18" t="str">
        <f t="shared" si="0"/>
        <v>39.78886413574219</v>
      </c>
      <c r="D18" t="str">
        <f t="shared" si="1"/>
        <v xml:space="preserve"> -86.21063232421875</v>
      </c>
      <c r="E18" t="s">
        <v>801</v>
      </c>
      <c r="F18">
        <v>4.3</v>
      </c>
      <c r="G18">
        <v>9</v>
      </c>
      <c r="H18" t="s">
        <v>2843</v>
      </c>
    </row>
    <row r="19" spans="1:8" x14ac:dyDescent="0.3">
      <c r="A19" t="s">
        <v>893</v>
      </c>
      <c r="B19" t="s">
        <v>894</v>
      </c>
      <c r="C19" t="str">
        <f t="shared" si="0"/>
        <v>39.68571472167969</v>
      </c>
      <c r="D19" t="str">
        <f t="shared" si="1"/>
        <v xml:space="preserve"> -86.25566101074219</v>
      </c>
      <c r="E19" t="s">
        <v>895</v>
      </c>
      <c r="F19">
        <v>4.3</v>
      </c>
      <c r="G19">
        <v>22</v>
      </c>
      <c r="H19" t="s">
        <v>2881</v>
      </c>
    </row>
    <row r="20" spans="1:8" x14ac:dyDescent="0.3">
      <c r="A20" t="s">
        <v>1025</v>
      </c>
      <c r="B20" t="s">
        <v>1026</v>
      </c>
      <c r="C20" t="str">
        <f t="shared" si="0"/>
        <v>39.76824951171875</v>
      </c>
      <c r="D20" t="str">
        <f t="shared" si="1"/>
        <v xml:space="preserve"> -86.16094207763672</v>
      </c>
      <c r="E20" t="s">
        <v>3625</v>
      </c>
      <c r="F20">
        <v>4.4000000000000004</v>
      </c>
      <c r="G20">
        <v>4</v>
      </c>
      <c r="H20" t="s">
        <v>2928</v>
      </c>
    </row>
    <row r="21" spans="1:8" x14ac:dyDescent="0.3">
      <c r="A21" t="s">
        <v>971</v>
      </c>
      <c r="B21" t="s">
        <v>972</v>
      </c>
      <c r="C21" t="str">
        <f t="shared" si="0"/>
        <v>39.82365798950195</v>
      </c>
      <c r="D21" t="str">
        <f t="shared" si="1"/>
        <v xml:space="preserve"> -85.99630737304688</v>
      </c>
      <c r="E21" t="s">
        <v>973</v>
      </c>
      <c r="F21">
        <v>4.4000000000000004</v>
      </c>
      <c r="G21">
        <v>3</v>
      </c>
      <c r="H21" t="s">
        <v>2908</v>
      </c>
    </row>
    <row r="22" spans="1:8" x14ac:dyDescent="0.3">
      <c r="A22" t="s">
        <v>988</v>
      </c>
      <c r="B22" t="s">
        <v>989</v>
      </c>
      <c r="C22" t="str">
        <f t="shared" si="0"/>
        <v>39.78605270385742</v>
      </c>
      <c r="D22" t="str">
        <f t="shared" si="1"/>
        <v xml:space="preserve"> -86.02125549316406</v>
      </c>
      <c r="E22" t="s">
        <v>3610</v>
      </c>
      <c r="F22">
        <v>4.5</v>
      </c>
      <c r="G22">
        <v>15</v>
      </c>
      <c r="H22" t="s">
        <v>2914</v>
      </c>
    </row>
    <row r="23" spans="1:8" x14ac:dyDescent="0.3">
      <c r="A23" t="s">
        <v>1030</v>
      </c>
      <c r="B23" t="s">
        <v>1031</v>
      </c>
      <c r="C23" t="str">
        <f t="shared" si="0"/>
        <v>39.787628173828125</v>
      </c>
      <c r="D23" t="str">
        <f t="shared" si="1"/>
        <v xml:space="preserve"> -86.09442901611328</v>
      </c>
      <c r="E23" t="s">
        <v>1032</v>
      </c>
      <c r="F23">
        <v>4.5</v>
      </c>
      <c r="G23">
        <v>13</v>
      </c>
      <c r="H23" t="s">
        <v>2930</v>
      </c>
    </row>
    <row r="24" spans="1:8" x14ac:dyDescent="0.3">
      <c r="A24" t="s">
        <v>910</v>
      </c>
      <c r="B24" t="s">
        <v>911</v>
      </c>
      <c r="C24" t="str">
        <f t="shared" si="0"/>
        <v>39.8458137512207</v>
      </c>
      <c r="D24" t="str">
        <f t="shared" si="1"/>
        <v xml:space="preserve"> -86.32848358154297</v>
      </c>
      <c r="E24" t="s">
        <v>912</v>
      </c>
      <c r="F24">
        <v>4.5</v>
      </c>
      <c r="G24">
        <v>11</v>
      </c>
      <c r="H24" t="s">
        <v>2886</v>
      </c>
    </row>
    <row r="25" spans="1:8" x14ac:dyDescent="0.3">
      <c r="A25" t="s">
        <v>805</v>
      </c>
      <c r="B25" t="s">
        <v>806</v>
      </c>
      <c r="C25" t="str">
        <f t="shared" si="0"/>
        <v>39.78911590576172</v>
      </c>
      <c r="D25" t="str">
        <f t="shared" si="1"/>
        <v xml:space="preserve"> -86.20368194580078</v>
      </c>
      <c r="E25" t="s">
        <v>807</v>
      </c>
      <c r="F25">
        <v>4.5</v>
      </c>
      <c r="G25">
        <v>17</v>
      </c>
      <c r="H25" t="s">
        <v>2845</v>
      </c>
    </row>
    <row r="26" spans="1:8" x14ac:dyDescent="0.3">
      <c r="A26" t="s">
        <v>1001</v>
      </c>
      <c r="B26" t="s">
        <v>1002</v>
      </c>
      <c r="C26" t="str">
        <f t="shared" si="0"/>
        <v>39.843040466308594</v>
      </c>
      <c r="D26" t="str">
        <f t="shared" si="1"/>
        <v xml:space="preserve"> -86.06809997558594</v>
      </c>
      <c r="E26" t="s">
        <v>1003</v>
      </c>
      <c r="F26">
        <v>4.5</v>
      </c>
      <c r="G26">
        <v>8</v>
      </c>
      <c r="H26" t="s">
        <v>2919</v>
      </c>
    </row>
    <row r="27" spans="1:8" x14ac:dyDescent="0.3">
      <c r="A27" t="s">
        <v>1011</v>
      </c>
      <c r="B27" t="s">
        <v>1012</v>
      </c>
      <c r="C27" t="str">
        <f t="shared" si="0"/>
        <v>39.8408317565918</v>
      </c>
      <c r="D27" t="str">
        <f t="shared" si="1"/>
        <v xml:space="preserve"> -85.95988464355469</v>
      </c>
      <c r="E27" t="s">
        <v>1013</v>
      </c>
      <c r="F27">
        <v>4.5</v>
      </c>
      <c r="G27">
        <v>6</v>
      </c>
      <c r="H27" t="s">
        <v>2923</v>
      </c>
    </row>
    <row r="28" spans="1:8" x14ac:dyDescent="0.3">
      <c r="A28" t="s">
        <v>818</v>
      </c>
      <c r="B28" t="s">
        <v>819</v>
      </c>
      <c r="C28" t="str">
        <f t="shared" si="0"/>
        <v>39.790748596191406</v>
      </c>
      <c r="D28" t="str">
        <f t="shared" si="1"/>
        <v xml:space="preserve"> -86.25044250488281</v>
      </c>
      <c r="E28" t="s">
        <v>3614</v>
      </c>
      <c r="F28">
        <v>4.5</v>
      </c>
      <c r="G28">
        <v>25</v>
      </c>
      <c r="H28" t="s">
        <v>2851</v>
      </c>
    </row>
    <row r="29" spans="1:8" x14ac:dyDescent="0.3">
      <c r="A29" t="s">
        <v>982</v>
      </c>
      <c r="B29" t="s">
        <v>983</v>
      </c>
      <c r="C29" t="str">
        <f t="shared" si="0"/>
        <v>39.7351188659668</v>
      </c>
      <c r="D29" t="str">
        <f t="shared" si="1"/>
        <v xml:space="preserve"> -86.07278442382812</v>
      </c>
      <c r="E29" t="s">
        <v>984</v>
      </c>
      <c r="F29">
        <v>4.5</v>
      </c>
      <c r="G29">
        <v>2</v>
      </c>
      <c r="H29" t="s">
        <v>2912</v>
      </c>
    </row>
    <row r="30" spans="1:8" x14ac:dyDescent="0.3">
      <c r="A30" t="s">
        <v>858</v>
      </c>
      <c r="B30" t="s">
        <v>859</v>
      </c>
      <c r="C30" t="str">
        <f t="shared" si="0"/>
        <v>39.91316604614258</v>
      </c>
      <c r="D30" t="str">
        <f t="shared" si="1"/>
        <v xml:space="preserve"> -86.12466430664062</v>
      </c>
      <c r="E30" t="s">
        <v>860</v>
      </c>
      <c r="F30">
        <v>4.5</v>
      </c>
      <c r="G30">
        <v>14</v>
      </c>
      <c r="H30" t="s">
        <v>2868</v>
      </c>
    </row>
    <row r="31" spans="1:8" x14ac:dyDescent="0.3">
      <c r="A31" t="s">
        <v>955</v>
      </c>
      <c r="B31" t="s">
        <v>956</v>
      </c>
      <c r="C31" t="str">
        <f t="shared" si="0"/>
        <v>40.055057525634766</v>
      </c>
      <c r="D31" t="str">
        <f t="shared" si="1"/>
        <v xml:space="preserve"> -86.00843048095703</v>
      </c>
      <c r="E31" t="s">
        <v>957</v>
      </c>
      <c r="F31">
        <v>4.5999999999999996</v>
      </c>
      <c r="G31">
        <v>42</v>
      </c>
      <c r="H31" t="s">
        <v>2902</v>
      </c>
    </row>
    <row r="32" spans="1:8" x14ac:dyDescent="0.3">
      <c r="A32" t="s">
        <v>885</v>
      </c>
      <c r="B32" t="s">
        <v>886</v>
      </c>
      <c r="C32" t="str">
        <f t="shared" si="0"/>
        <v>39.68038558959961</v>
      </c>
      <c r="D32" t="str">
        <f t="shared" si="1"/>
        <v xml:space="preserve"> -86.24994659423828</v>
      </c>
      <c r="E32" t="s">
        <v>3635</v>
      </c>
      <c r="F32">
        <v>4.5999999999999996</v>
      </c>
      <c r="G32">
        <v>14</v>
      </c>
      <c r="H32" t="s">
        <v>2878</v>
      </c>
    </row>
    <row r="33" spans="1:8" x14ac:dyDescent="0.3">
      <c r="A33" t="s">
        <v>841</v>
      </c>
      <c r="B33" t="s">
        <v>842</v>
      </c>
      <c r="C33" t="str">
        <f t="shared" si="0"/>
        <v>39.96450424194336</v>
      </c>
      <c r="D33" t="str">
        <f t="shared" si="1"/>
        <v xml:space="preserve"> -86.0223617553711</v>
      </c>
      <c r="E33" t="s">
        <v>843</v>
      </c>
      <c r="F33">
        <v>4.5999999999999996</v>
      </c>
      <c r="G33">
        <v>140</v>
      </c>
      <c r="H33" t="s">
        <v>2860</v>
      </c>
    </row>
    <row r="34" spans="1:8" x14ac:dyDescent="0.3">
      <c r="A34" t="s">
        <v>976</v>
      </c>
      <c r="B34" t="s">
        <v>977</v>
      </c>
      <c r="C34" t="str">
        <f t="shared" ref="C34:C65" si="2">MID(B34,FIND(":",B34)+2,FIND(",",B34)-FIND(":",B34)-2)</f>
        <v>39.7756233215332</v>
      </c>
      <c r="D34" t="str">
        <f t="shared" ref="D34:D65" si="3">MID(B34,FIND("longitude",B34)+11,LEN(B34)-FIND("longitude",B34)-11)</f>
        <v xml:space="preserve"> -85.85543823242188</v>
      </c>
      <c r="E34" t="s">
        <v>978</v>
      </c>
      <c r="F34">
        <v>4.5999999999999996</v>
      </c>
      <c r="G34">
        <v>9</v>
      </c>
      <c r="H34" t="s">
        <v>2910</v>
      </c>
    </row>
    <row r="35" spans="1:8" x14ac:dyDescent="0.3">
      <c r="A35" t="s">
        <v>802</v>
      </c>
      <c r="B35" t="s">
        <v>803</v>
      </c>
      <c r="C35" t="str">
        <f t="shared" si="2"/>
        <v>39.769989013671875</v>
      </c>
      <c r="D35" t="str">
        <f t="shared" si="3"/>
        <v xml:space="preserve"> -86.20685577392578</v>
      </c>
      <c r="E35" t="s">
        <v>804</v>
      </c>
      <c r="F35">
        <v>4.5999999999999996</v>
      </c>
      <c r="G35">
        <v>17</v>
      </c>
      <c r="H35" t="s">
        <v>2844</v>
      </c>
    </row>
    <row r="36" spans="1:8" x14ac:dyDescent="0.3">
      <c r="A36" t="s">
        <v>1051</v>
      </c>
      <c r="B36" t="s">
        <v>1052</v>
      </c>
      <c r="C36" t="str">
        <f t="shared" si="2"/>
        <v>39.93513870239258</v>
      </c>
      <c r="D36" t="str">
        <f t="shared" si="3"/>
        <v xml:space="preserve"> -85.84706115722656</v>
      </c>
      <c r="E36" t="s">
        <v>1053</v>
      </c>
      <c r="F36">
        <v>4.5999999999999996</v>
      </c>
      <c r="G36">
        <v>86</v>
      </c>
      <c r="H36" t="s">
        <v>2938</v>
      </c>
    </row>
    <row r="37" spans="1:8" x14ac:dyDescent="0.3">
      <c r="A37" t="s">
        <v>861</v>
      </c>
      <c r="B37" t="s">
        <v>862</v>
      </c>
      <c r="C37" t="str">
        <f t="shared" si="2"/>
        <v>39.97858810424805</v>
      </c>
      <c r="D37" t="str">
        <f t="shared" si="3"/>
        <v xml:space="preserve"> -86.1304931640625</v>
      </c>
      <c r="E37" t="s">
        <v>863</v>
      </c>
      <c r="F37">
        <v>4.7</v>
      </c>
      <c r="G37">
        <v>301</v>
      </c>
      <c r="H37" t="s">
        <v>2869</v>
      </c>
    </row>
    <row r="38" spans="1:8" x14ac:dyDescent="0.3">
      <c r="A38" t="s">
        <v>930</v>
      </c>
      <c r="B38" t="s">
        <v>931</v>
      </c>
      <c r="C38" t="str">
        <f t="shared" si="2"/>
        <v>39.74699783325195</v>
      </c>
      <c r="D38" t="str">
        <f t="shared" si="3"/>
        <v xml:space="preserve"> -86.14351654052734</v>
      </c>
      <c r="E38" t="s">
        <v>932</v>
      </c>
      <c r="F38">
        <v>4.7</v>
      </c>
      <c r="G38">
        <v>7</v>
      </c>
      <c r="H38" t="s">
        <v>2893</v>
      </c>
    </row>
    <row r="39" spans="1:8" x14ac:dyDescent="0.3">
      <c r="A39" t="s">
        <v>1033</v>
      </c>
      <c r="B39" t="s">
        <v>1034</v>
      </c>
      <c r="C39" t="str">
        <f t="shared" si="2"/>
        <v>39.748252868652344</v>
      </c>
      <c r="D39" t="str">
        <f t="shared" si="3"/>
        <v xml:space="preserve"> -86.1940689086914</v>
      </c>
      <c r="E39" t="s">
        <v>1035</v>
      </c>
      <c r="F39">
        <v>4.7</v>
      </c>
      <c r="G39">
        <v>31</v>
      </c>
      <c r="H39" t="s">
        <v>2931</v>
      </c>
    </row>
    <row r="40" spans="1:8" x14ac:dyDescent="0.3">
      <c r="A40" t="s">
        <v>913</v>
      </c>
      <c r="B40" t="s">
        <v>914</v>
      </c>
      <c r="C40" t="str">
        <f t="shared" si="2"/>
        <v>39.759613037109375</v>
      </c>
      <c r="D40" t="str">
        <f t="shared" si="3"/>
        <v xml:space="preserve"> -86.08455657958984</v>
      </c>
      <c r="E40" t="s">
        <v>915</v>
      </c>
      <c r="F40">
        <v>4.8</v>
      </c>
      <c r="G40">
        <v>66</v>
      </c>
      <c r="H40" t="s">
        <v>2888</v>
      </c>
    </row>
    <row r="41" spans="1:8" x14ac:dyDescent="0.3">
      <c r="A41" t="s">
        <v>937</v>
      </c>
      <c r="B41" t="s">
        <v>938</v>
      </c>
      <c r="C41" t="str">
        <f t="shared" si="2"/>
        <v>40.03874588012695</v>
      </c>
      <c r="D41" t="str">
        <f t="shared" si="3"/>
        <v xml:space="preserve"> -86.0107650756836</v>
      </c>
      <c r="E41" t="s">
        <v>939</v>
      </c>
      <c r="F41">
        <v>4.8</v>
      </c>
      <c r="G41">
        <v>5</v>
      </c>
      <c r="H41" t="s">
        <v>2896</v>
      </c>
    </row>
    <row r="42" spans="1:8" x14ac:dyDescent="0.3">
      <c r="A42" t="s">
        <v>960</v>
      </c>
      <c r="B42" t="s">
        <v>961</v>
      </c>
      <c r="C42" t="str">
        <f t="shared" si="2"/>
        <v>40.04822540283203</v>
      </c>
      <c r="D42" t="str">
        <f t="shared" si="3"/>
        <v xml:space="preserve"> -86.0131607055664</v>
      </c>
      <c r="E42" t="s">
        <v>3624</v>
      </c>
      <c r="F42">
        <v>4.8</v>
      </c>
      <c r="G42">
        <v>17</v>
      </c>
      <c r="H42" t="s">
        <v>2904</v>
      </c>
    </row>
    <row r="43" spans="1:8" x14ac:dyDescent="0.3">
      <c r="A43" t="s">
        <v>916</v>
      </c>
      <c r="B43" t="s">
        <v>917</v>
      </c>
      <c r="C43" t="str">
        <f t="shared" si="2"/>
        <v>39.76784896850586</v>
      </c>
      <c r="D43" t="str">
        <f t="shared" si="3"/>
        <v xml:space="preserve"> -86.13770294189453</v>
      </c>
      <c r="E43" t="s">
        <v>3627</v>
      </c>
      <c r="F43">
        <v>4.8</v>
      </c>
      <c r="G43">
        <v>4</v>
      </c>
      <c r="H43" t="s">
        <v>2887</v>
      </c>
    </row>
    <row r="44" spans="1:8" x14ac:dyDescent="0.3">
      <c r="A44" t="s">
        <v>3630</v>
      </c>
      <c r="B44" t="s">
        <v>851</v>
      </c>
      <c r="C44" t="str">
        <f t="shared" si="2"/>
        <v>39.96162414550781</v>
      </c>
      <c r="D44" t="str">
        <f t="shared" si="3"/>
        <v xml:space="preserve"> -86.02500915527344</v>
      </c>
      <c r="E44" t="s">
        <v>3631</v>
      </c>
      <c r="F44">
        <v>4.8</v>
      </c>
      <c r="G44">
        <v>4</v>
      </c>
      <c r="H44" t="s">
        <v>2864</v>
      </c>
    </row>
    <row r="45" spans="1:8" x14ac:dyDescent="0.3">
      <c r="A45" t="s">
        <v>825</v>
      </c>
      <c r="B45" t="s">
        <v>826</v>
      </c>
      <c r="C45" t="str">
        <f t="shared" si="2"/>
        <v>39.730567932128906</v>
      </c>
      <c r="D45" t="str">
        <f t="shared" si="3"/>
        <v xml:space="preserve"> -86.13774108886719</v>
      </c>
      <c r="E45" t="s">
        <v>827</v>
      </c>
      <c r="F45">
        <v>4.8</v>
      </c>
      <c r="G45">
        <v>157</v>
      </c>
      <c r="H45" t="s">
        <v>2854</v>
      </c>
    </row>
    <row r="46" spans="1:8" x14ac:dyDescent="0.3">
      <c r="A46" t="s">
        <v>811</v>
      </c>
      <c r="B46" t="s">
        <v>812</v>
      </c>
      <c r="C46" t="str">
        <f t="shared" si="2"/>
        <v>39.787109375</v>
      </c>
      <c r="D46" t="str">
        <f t="shared" si="3"/>
        <v xml:space="preserve"> -86.243896484375</v>
      </c>
      <c r="E46" t="s">
        <v>3638</v>
      </c>
      <c r="F46">
        <v>4.8</v>
      </c>
      <c r="G46">
        <v>8</v>
      </c>
      <c r="H46" t="s">
        <v>2848</v>
      </c>
    </row>
    <row r="47" spans="1:8" x14ac:dyDescent="0.3">
      <c r="A47" t="s">
        <v>781</v>
      </c>
      <c r="B47" t="s">
        <v>782</v>
      </c>
      <c r="C47" t="str">
        <f t="shared" si="2"/>
        <v>39.94601821899414</v>
      </c>
      <c r="D47" t="str">
        <f t="shared" si="3"/>
        <v xml:space="preserve"> -86.35965728759766</v>
      </c>
      <c r="E47" t="s">
        <v>3621</v>
      </c>
      <c r="F47">
        <v>4.8</v>
      </c>
      <c r="G47">
        <v>4</v>
      </c>
      <c r="H47" t="s">
        <v>2836</v>
      </c>
    </row>
    <row r="48" spans="1:8" x14ac:dyDescent="0.3">
      <c r="A48" t="s">
        <v>933</v>
      </c>
      <c r="B48" t="s">
        <v>934</v>
      </c>
      <c r="C48" t="str">
        <f t="shared" si="2"/>
        <v>39.641353607177734</v>
      </c>
      <c r="D48" t="str">
        <f t="shared" si="3"/>
        <v xml:space="preserve"> -86.374755859375</v>
      </c>
      <c r="E48" t="s">
        <v>3639</v>
      </c>
      <c r="F48">
        <v>4.8</v>
      </c>
      <c r="G48">
        <v>13</v>
      </c>
      <c r="H48" t="s">
        <v>2894</v>
      </c>
    </row>
    <row r="49" spans="1:8" x14ac:dyDescent="0.3">
      <c r="A49" t="s">
        <v>813</v>
      </c>
      <c r="B49" t="s">
        <v>814</v>
      </c>
      <c r="C49" t="str">
        <f t="shared" si="2"/>
        <v>39.78633117675781</v>
      </c>
      <c r="D49" t="str">
        <f t="shared" si="3"/>
        <v xml:space="preserve"> -86.24942779541016</v>
      </c>
      <c r="E49" t="s">
        <v>3612</v>
      </c>
      <c r="F49">
        <v>4.8</v>
      </c>
      <c r="G49">
        <v>4</v>
      </c>
      <c r="H49" t="s">
        <v>2849</v>
      </c>
    </row>
    <row r="50" spans="1:8" x14ac:dyDescent="0.3">
      <c r="A50" t="s">
        <v>1046</v>
      </c>
      <c r="B50" t="s">
        <v>1047</v>
      </c>
      <c r="C50" t="str">
        <f t="shared" si="2"/>
        <v>39.78099060058594</v>
      </c>
      <c r="D50" t="str">
        <f t="shared" si="3"/>
        <v xml:space="preserve"> -85.77967834472656</v>
      </c>
      <c r="E50" t="s">
        <v>3648</v>
      </c>
      <c r="F50">
        <v>4.8</v>
      </c>
      <c r="G50">
        <v>29</v>
      </c>
      <c r="H50" t="s">
        <v>2936</v>
      </c>
    </row>
    <row r="51" spans="1:8" x14ac:dyDescent="0.3">
      <c r="A51" t="s">
        <v>940</v>
      </c>
      <c r="B51" t="s">
        <v>941</v>
      </c>
      <c r="C51" t="str">
        <f t="shared" si="2"/>
        <v>40.12173080444336</v>
      </c>
      <c r="D51" t="str">
        <f t="shared" si="3"/>
        <v xml:space="preserve"> -86.02799224853516</v>
      </c>
      <c r="E51" t="s">
        <v>942</v>
      </c>
      <c r="F51">
        <v>4.8</v>
      </c>
      <c r="G51">
        <v>4</v>
      </c>
      <c r="H51" t="s">
        <v>2897</v>
      </c>
    </row>
    <row r="52" spans="1:8" x14ac:dyDescent="0.3">
      <c r="A52" t="s">
        <v>847</v>
      </c>
      <c r="B52" t="s">
        <v>848</v>
      </c>
      <c r="C52" t="str">
        <f t="shared" si="2"/>
        <v>39.952552795410156</v>
      </c>
      <c r="D52" t="str">
        <f t="shared" si="3"/>
        <v xml:space="preserve"> -86.01374053955078</v>
      </c>
      <c r="E52" t="s">
        <v>3609</v>
      </c>
      <c r="F52">
        <v>4.9000000000000004</v>
      </c>
      <c r="G52">
        <v>34</v>
      </c>
      <c r="H52" t="s">
        <v>2862</v>
      </c>
    </row>
    <row r="53" spans="1:8" x14ac:dyDescent="0.3">
      <c r="A53" t="s">
        <v>1014</v>
      </c>
      <c r="B53" t="s">
        <v>1015</v>
      </c>
      <c r="C53" t="str">
        <f t="shared" si="2"/>
        <v>39.7830696105957</v>
      </c>
      <c r="D53" t="str">
        <f t="shared" si="3"/>
        <v xml:space="preserve"> -86.13034057617188</v>
      </c>
      <c r="E53" t="s">
        <v>1016</v>
      </c>
      <c r="F53">
        <v>4.9000000000000004</v>
      </c>
      <c r="G53">
        <v>7</v>
      </c>
      <c r="H53" t="s">
        <v>2924</v>
      </c>
    </row>
    <row r="54" spans="1:8" x14ac:dyDescent="0.3">
      <c r="A54" t="s">
        <v>993</v>
      </c>
      <c r="B54" t="s">
        <v>994</v>
      </c>
      <c r="C54" t="str">
        <f t="shared" si="2"/>
        <v>39.92472839355469</v>
      </c>
      <c r="D54" t="str">
        <f t="shared" si="3"/>
        <v xml:space="preserve"> -85.90058898925781</v>
      </c>
      <c r="E54" t="s">
        <v>3619</v>
      </c>
      <c r="F54">
        <v>4.9000000000000004</v>
      </c>
      <c r="G54">
        <v>19</v>
      </c>
      <c r="H54" t="s">
        <v>2916</v>
      </c>
    </row>
    <row r="55" spans="1:8" x14ac:dyDescent="0.3">
      <c r="A55" t="s">
        <v>1038</v>
      </c>
      <c r="B55" t="s">
        <v>1039</v>
      </c>
      <c r="C55" t="str">
        <f t="shared" si="2"/>
        <v>39.61244583129883</v>
      </c>
      <c r="D55" t="str">
        <f t="shared" si="3"/>
        <v xml:space="preserve"> -86.10670471191406</v>
      </c>
      <c r="E55" t="s">
        <v>3623</v>
      </c>
      <c r="F55">
        <v>4.9000000000000004</v>
      </c>
      <c r="G55">
        <v>76</v>
      </c>
      <c r="H55" t="s">
        <v>2933</v>
      </c>
    </row>
    <row r="56" spans="1:8" x14ac:dyDescent="0.3">
      <c r="A56" t="s">
        <v>1017</v>
      </c>
      <c r="B56" t="s">
        <v>1018</v>
      </c>
      <c r="C56" t="str">
        <f t="shared" si="2"/>
        <v>39.777278900146484</v>
      </c>
      <c r="D56" t="str">
        <f t="shared" si="3"/>
        <v xml:space="preserve"> -86.14488983154297</v>
      </c>
      <c r="E56" t="s">
        <v>3626</v>
      </c>
      <c r="F56">
        <v>4.9000000000000004</v>
      </c>
      <c r="G56">
        <v>21</v>
      </c>
      <c r="H56" t="s">
        <v>2925</v>
      </c>
    </row>
    <row r="57" spans="1:8" x14ac:dyDescent="0.3">
      <c r="A57" t="s">
        <v>791</v>
      </c>
      <c r="B57" t="s">
        <v>792</v>
      </c>
      <c r="C57" t="str">
        <f t="shared" si="2"/>
        <v>39.99055862426758</v>
      </c>
      <c r="D57" t="str">
        <f t="shared" si="3"/>
        <v xml:space="preserve"> -86.36099243164062</v>
      </c>
      <c r="E57" t="s">
        <v>793</v>
      </c>
      <c r="F57">
        <v>4.9000000000000004</v>
      </c>
      <c r="G57">
        <v>81</v>
      </c>
      <c r="H57" t="s">
        <v>2840</v>
      </c>
    </row>
    <row r="58" spans="1:8" x14ac:dyDescent="0.3">
      <c r="A58" t="s">
        <v>952</v>
      </c>
      <c r="B58" t="s">
        <v>953</v>
      </c>
      <c r="C58" t="str">
        <f t="shared" si="2"/>
        <v>40.04147720336914</v>
      </c>
      <c r="D58" t="str">
        <f t="shared" si="3"/>
        <v xml:space="preserve"> -86.01245880126953</v>
      </c>
      <c r="E58" t="s">
        <v>954</v>
      </c>
      <c r="F58">
        <v>4.9000000000000004</v>
      </c>
      <c r="G58">
        <v>72</v>
      </c>
      <c r="H58" t="s">
        <v>2901</v>
      </c>
    </row>
    <row r="59" spans="1:8" x14ac:dyDescent="0.3">
      <c r="A59" t="s">
        <v>796</v>
      </c>
      <c r="B59" t="s">
        <v>797</v>
      </c>
      <c r="C59" t="str">
        <f t="shared" si="2"/>
        <v>39.792911529541016</v>
      </c>
      <c r="D59" t="str">
        <f t="shared" si="3"/>
        <v xml:space="preserve"> -86.2446517944336</v>
      </c>
      <c r="E59" t="s">
        <v>798</v>
      </c>
      <c r="F59">
        <v>4.9000000000000004</v>
      </c>
      <c r="G59">
        <v>133</v>
      </c>
      <c r="H59" t="s">
        <v>2842</v>
      </c>
    </row>
    <row r="60" spans="1:8" x14ac:dyDescent="0.3">
      <c r="A60" t="s">
        <v>1040</v>
      </c>
      <c r="B60" t="s">
        <v>1041</v>
      </c>
      <c r="C60" t="str">
        <f t="shared" si="2"/>
        <v>39.6799430847168</v>
      </c>
      <c r="D60" t="str">
        <f t="shared" si="3"/>
        <v xml:space="preserve"> -86.09407043457031</v>
      </c>
      <c r="E60" t="s">
        <v>1042</v>
      </c>
      <c r="F60">
        <v>4.9000000000000004</v>
      </c>
      <c r="G60">
        <v>27</v>
      </c>
      <c r="H60" t="s">
        <v>2934</v>
      </c>
    </row>
    <row r="61" spans="1:8" x14ac:dyDescent="0.3">
      <c r="A61" t="s">
        <v>903</v>
      </c>
      <c r="B61" t="s">
        <v>904</v>
      </c>
      <c r="C61" t="str">
        <f t="shared" si="2"/>
        <v>39.81304931640625</v>
      </c>
      <c r="D61" t="str">
        <f t="shared" si="3"/>
        <v xml:space="preserve"> -86.2992172241211</v>
      </c>
      <c r="E61" t="s">
        <v>905</v>
      </c>
      <c r="F61">
        <v>4.9000000000000004</v>
      </c>
      <c r="G61">
        <v>20</v>
      </c>
      <c r="H61" t="s">
        <v>2883</v>
      </c>
    </row>
    <row r="62" spans="1:8" x14ac:dyDescent="0.3">
      <c r="A62" t="s">
        <v>890</v>
      </c>
      <c r="B62" t="s">
        <v>891</v>
      </c>
      <c r="C62" t="str">
        <f t="shared" si="2"/>
        <v>39.72277069091797</v>
      </c>
      <c r="D62" t="str">
        <f t="shared" si="3"/>
        <v xml:space="preserve"> -86.3790512084961</v>
      </c>
      <c r="E62" t="s">
        <v>892</v>
      </c>
      <c r="F62">
        <v>4.9000000000000004</v>
      </c>
      <c r="G62">
        <v>33</v>
      </c>
      <c r="H62" t="s">
        <v>2880</v>
      </c>
    </row>
    <row r="63" spans="1:8" x14ac:dyDescent="0.3">
      <c r="A63" t="s">
        <v>873</v>
      </c>
      <c r="B63" t="s">
        <v>874</v>
      </c>
      <c r="C63" t="str">
        <f t="shared" si="2"/>
        <v>39.98631286621094</v>
      </c>
      <c r="D63" t="str">
        <f t="shared" si="3"/>
        <v xml:space="preserve"> -86.11175537109375</v>
      </c>
      <c r="E63" t="s">
        <v>875</v>
      </c>
      <c r="F63">
        <v>4.9000000000000004</v>
      </c>
      <c r="G63">
        <v>32</v>
      </c>
      <c r="H63" t="s">
        <v>2874</v>
      </c>
    </row>
    <row r="64" spans="1:8" x14ac:dyDescent="0.3">
      <c r="A64" t="s">
        <v>887</v>
      </c>
      <c r="B64" t="s">
        <v>888</v>
      </c>
      <c r="C64" t="str">
        <f t="shared" si="2"/>
        <v>39.66767120361328</v>
      </c>
      <c r="D64" t="str">
        <f t="shared" si="3"/>
        <v xml:space="preserve"> -86.2469253540039</v>
      </c>
      <c r="E64" t="s">
        <v>889</v>
      </c>
      <c r="F64">
        <v>4.9000000000000004</v>
      </c>
      <c r="G64">
        <v>134</v>
      </c>
      <c r="H64" t="s">
        <v>2879</v>
      </c>
    </row>
    <row r="65" spans="1:8" x14ac:dyDescent="0.3">
      <c r="A65" t="s">
        <v>856</v>
      </c>
      <c r="B65" t="s">
        <v>857</v>
      </c>
      <c r="C65" t="str">
        <f t="shared" si="2"/>
        <v>39.966182708740234</v>
      </c>
      <c r="D65" t="str">
        <f t="shared" si="3"/>
        <v xml:space="preserve"> -85.97792053222656</v>
      </c>
      <c r="E65" t="s">
        <v>8</v>
      </c>
      <c r="F65">
        <v>4.9000000000000004</v>
      </c>
      <c r="G65">
        <v>9</v>
      </c>
      <c r="H65" t="s">
        <v>2867</v>
      </c>
    </row>
    <row r="66" spans="1:8" x14ac:dyDescent="0.3">
      <c r="A66" t="s">
        <v>769</v>
      </c>
      <c r="B66" t="s">
        <v>770</v>
      </c>
      <c r="C66" t="str">
        <f t="shared" ref="C66:C97" si="4">MID(B66,FIND(":",B66)+2,FIND(",",B66)-FIND(":",B66)-2)</f>
        <v>39.62837600708008</v>
      </c>
      <c r="D66" t="str">
        <f t="shared" ref="D66:D97" si="5">MID(B66,FIND("longitude",B66)+11,LEN(B66)-FIND("longitude",B66)-11)</f>
        <v xml:space="preserve"> -86.16574096679688</v>
      </c>
      <c r="E66" t="s">
        <v>771</v>
      </c>
      <c r="F66">
        <v>4.9000000000000004</v>
      </c>
      <c r="G66">
        <v>93</v>
      </c>
      <c r="H66" t="s">
        <v>2831</v>
      </c>
    </row>
    <row r="67" spans="1:8" x14ac:dyDescent="0.3">
      <c r="A67" t="s">
        <v>1008</v>
      </c>
      <c r="B67" t="s">
        <v>1009</v>
      </c>
      <c r="C67" t="str">
        <f t="shared" si="4"/>
        <v>39.88872528076172</v>
      </c>
      <c r="D67" t="str">
        <f t="shared" si="5"/>
        <v xml:space="preserve"> -86.02725982666016</v>
      </c>
      <c r="E67" t="s">
        <v>1010</v>
      </c>
      <c r="F67">
        <v>4.9000000000000004</v>
      </c>
      <c r="G67">
        <v>71</v>
      </c>
      <c r="H67" t="s">
        <v>2922</v>
      </c>
    </row>
    <row r="68" spans="1:8" x14ac:dyDescent="0.3">
      <c r="A68" t="s">
        <v>835</v>
      </c>
      <c r="B68" t="s">
        <v>836</v>
      </c>
      <c r="C68" t="str">
        <f t="shared" si="4"/>
        <v>39.69533157348633</v>
      </c>
      <c r="D68" t="str">
        <f t="shared" si="5"/>
        <v xml:space="preserve"> -86.17337036132812</v>
      </c>
      <c r="E68" t="s">
        <v>837</v>
      </c>
      <c r="F68">
        <v>5</v>
      </c>
      <c r="G68">
        <v>20</v>
      </c>
      <c r="H68" t="s">
        <v>2858</v>
      </c>
    </row>
    <row r="69" spans="1:8" x14ac:dyDescent="0.3">
      <c r="A69" t="s">
        <v>822</v>
      </c>
      <c r="B69" t="s">
        <v>823</v>
      </c>
      <c r="C69" t="str">
        <f t="shared" si="4"/>
        <v>39.718414306640625</v>
      </c>
      <c r="D69" t="str">
        <f t="shared" si="5"/>
        <v xml:space="preserve"> -86.08712768554688</v>
      </c>
      <c r="E69" t="s">
        <v>824</v>
      </c>
      <c r="F69">
        <v>5</v>
      </c>
      <c r="G69">
        <v>3</v>
      </c>
      <c r="H69" t="s">
        <v>2853</v>
      </c>
    </row>
    <row r="70" spans="1:8" x14ac:dyDescent="0.3">
      <c r="A70" t="s">
        <v>830</v>
      </c>
      <c r="B70" t="s">
        <v>967</v>
      </c>
      <c r="C70" t="str">
        <f t="shared" si="4"/>
        <v>39.637550354003906</v>
      </c>
      <c r="D70" t="str">
        <f t="shared" si="5"/>
        <v xml:space="preserve"> -86.17272186279297</v>
      </c>
      <c r="E70" t="s">
        <v>968</v>
      </c>
      <c r="F70">
        <v>5</v>
      </c>
      <c r="G70">
        <v>7</v>
      </c>
      <c r="H70" t="s">
        <v>2856</v>
      </c>
    </row>
    <row r="71" spans="1:8" x14ac:dyDescent="0.3">
      <c r="A71" t="s">
        <v>789</v>
      </c>
      <c r="B71" t="s">
        <v>790</v>
      </c>
      <c r="C71" t="str">
        <f t="shared" si="4"/>
        <v>39.947383880615234</v>
      </c>
      <c r="D71" t="str">
        <f t="shared" si="5"/>
        <v xml:space="preserve"> -86.33328247070312</v>
      </c>
      <c r="E71" t="s">
        <v>3607</v>
      </c>
      <c r="F71">
        <v>5</v>
      </c>
      <c r="G71">
        <v>1</v>
      </c>
      <c r="H71" t="s">
        <v>2839</v>
      </c>
    </row>
    <row r="72" spans="1:8" x14ac:dyDescent="0.3">
      <c r="A72" t="s">
        <v>924</v>
      </c>
      <c r="B72" t="s">
        <v>925</v>
      </c>
      <c r="C72" t="str">
        <f t="shared" si="4"/>
        <v>39.746826171875</v>
      </c>
      <c r="D72" t="str">
        <f t="shared" si="5"/>
        <v xml:space="preserve"> -86.14926147460938</v>
      </c>
      <c r="E72" t="s">
        <v>926</v>
      </c>
      <c r="F72">
        <v>5</v>
      </c>
      <c r="G72">
        <v>86</v>
      </c>
      <c r="H72" t="s">
        <v>2891</v>
      </c>
    </row>
    <row r="73" spans="1:8" x14ac:dyDescent="0.3">
      <c r="A73" t="s">
        <v>767</v>
      </c>
      <c r="B73" t="s">
        <v>768</v>
      </c>
      <c r="C73" t="str">
        <f t="shared" si="4"/>
        <v>39.63460922241211</v>
      </c>
      <c r="D73" t="str">
        <f t="shared" si="5"/>
        <v xml:space="preserve"> -85.96654510498047</v>
      </c>
      <c r="E73" t="s">
        <v>3617</v>
      </c>
      <c r="F73">
        <v>5</v>
      </c>
      <c r="G73">
        <v>396</v>
      </c>
      <c r="H73" t="s">
        <v>2830</v>
      </c>
    </row>
    <row r="74" spans="1:8" x14ac:dyDescent="0.3">
      <c r="A74" t="s">
        <v>849</v>
      </c>
      <c r="B74" t="s">
        <v>850</v>
      </c>
      <c r="C74" t="str">
        <f t="shared" si="4"/>
        <v>39.96171188354492</v>
      </c>
      <c r="D74" t="str">
        <f t="shared" si="5"/>
        <v xml:space="preserve"> -85.9836654663086</v>
      </c>
      <c r="E74" t="s">
        <v>3620</v>
      </c>
      <c r="F74">
        <v>5</v>
      </c>
      <c r="G74">
        <v>92</v>
      </c>
      <c r="H74" t="s">
        <v>2863</v>
      </c>
    </row>
    <row r="75" spans="1:8" x14ac:dyDescent="0.3">
      <c r="A75" t="s">
        <v>879</v>
      </c>
      <c r="B75" t="s">
        <v>880</v>
      </c>
      <c r="C75" t="str">
        <f t="shared" si="4"/>
        <v>39.72450256347656</v>
      </c>
      <c r="D75" t="str">
        <f t="shared" si="5"/>
        <v xml:space="preserve"> -86.39632415771484</v>
      </c>
      <c r="E75" t="s">
        <v>881</v>
      </c>
      <c r="F75">
        <v>5</v>
      </c>
      <c r="G75">
        <v>2</v>
      </c>
      <c r="H75" t="s">
        <v>2876</v>
      </c>
    </row>
    <row r="76" spans="1:8" x14ac:dyDescent="0.3">
      <c r="A76" t="s">
        <v>794</v>
      </c>
      <c r="B76" t="s">
        <v>795</v>
      </c>
      <c r="C76" t="str">
        <f t="shared" si="4"/>
        <v>39.79365158081055</v>
      </c>
      <c r="D76" t="str">
        <f t="shared" si="5"/>
        <v xml:space="preserve"> -86.25127410888672</v>
      </c>
      <c r="E76" t="s">
        <v>3615</v>
      </c>
      <c r="F76">
        <v>5</v>
      </c>
      <c r="G76">
        <v>7</v>
      </c>
      <c r="H76" t="s">
        <v>2841</v>
      </c>
    </row>
    <row r="77" spans="1:8" x14ac:dyDescent="0.3">
      <c r="A77" t="s">
        <v>828</v>
      </c>
      <c r="B77" t="s">
        <v>829</v>
      </c>
      <c r="C77" t="str">
        <f t="shared" si="4"/>
        <v>39.67023849487305</v>
      </c>
      <c r="D77" t="str">
        <f t="shared" si="5"/>
        <v xml:space="preserve"> -86.13278198242188</v>
      </c>
      <c r="E77" t="s">
        <v>3608</v>
      </c>
      <c r="F77">
        <v>5</v>
      </c>
      <c r="G77">
        <v>1</v>
      </c>
      <c r="H77" t="s">
        <v>2855</v>
      </c>
    </row>
    <row r="78" spans="1:8" x14ac:dyDescent="0.3">
      <c r="A78" t="s">
        <v>876</v>
      </c>
      <c r="B78" t="s">
        <v>877</v>
      </c>
      <c r="C78" t="str">
        <f t="shared" si="4"/>
        <v>39.731773376464844</v>
      </c>
      <c r="D78" t="str">
        <f t="shared" si="5"/>
        <v xml:space="preserve"> -86.35393524169922</v>
      </c>
      <c r="E78" t="s">
        <v>878</v>
      </c>
      <c r="F78">
        <v>5</v>
      </c>
      <c r="G78">
        <v>3</v>
      </c>
      <c r="H78" t="s">
        <v>2875</v>
      </c>
    </row>
    <row r="79" spans="1:8" x14ac:dyDescent="0.3">
      <c r="A79" t="s">
        <v>995</v>
      </c>
      <c r="B79" t="s">
        <v>996</v>
      </c>
      <c r="C79" t="str">
        <f t="shared" si="4"/>
        <v>39.87596893310547</v>
      </c>
      <c r="D79" t="str">
        <f t="shared" si="5"/>
        <v xml:space="preserve"> -86.0342788696289</v>
      </c>
      <c r="E79" t="s">
        <v>997</v>
      </c>
      <c r="F79">
        <v>5</v>
      </c>
      <c r="G79">
        <v>14</v>
      </c>
      <c r="H79" t="s">
        <v>2917</v>
      </c>
    </row>
    <row r="80" spans="1:8" x14ac:dyDescent="0.3">
      <c r="A80" t="s">
        <v>921</v>
      </c>
      <c r="B80" t="s">
        <v>922</v>
      </c>
      <c r="C80" t="str">
        <f t="shared" si="4"/>
        <v>39.75236129760742</v>
      </c>
      <c r="D80" t="str">
        <f t="shared" si="5"/>
        <v xml:space="preserve"> -86.12702941894531</v>
      </c>
      <c r="E80" t="s">
        <v>923</v>
      </c>
      <c r="F80">
        <v>5</v>
      </c>
      <c r="G80">
        <v>4</v>
      </c>
      <c r="H80" t="s">
        <v>2890</v>
      </c>
    </row>
    <row r="81" spans="1:8" x14ac:dyDescent="0.3">
      <c r="A81" t="s">
        <v>854</v>
      </c>
      <c r="B81" t="s">
        <v>855</v>
      </c>
      <c r="C81" t="str">
        <f t="shared" si="4"/>
        <v>39.981239318847656</v>
      </c>
      <c r="D81" t="str">
        <f t="shared" si="5"/>
        <v xml:space="preserve"> -85.89916229248047</v>
      </c>
      <c r="E81" t="s">
        <v>3632</v>
      </c>
      <c r="F81">
        <v>5</v>
      </c>
      <c r="G81">
        <v>3</v>
      </c>
      <c r="H81" t="s">
        <v>2866</v>
      </c>
    </row>
    <row r="82" spans="1:8" x14ac:dyDescent="0.3">
      <c r="A82" t="s">
        <v>946</v>
      </c>
      <c r="B82" t="s">
        <v>947</v>
      </c>
      <c r="C82" t="str">
        <f t="shared" si="4"/>
        <v>40.00940704345703</v>
      </c>
      <c r="D82" t="str">
        <f t="shared" si="5"/>
        <v xml:space="preserve"> -85.94264221191406</v>
      </c>
      <c r="E82" t="s">
        <v>948</v>
      </c>
      <c r="F82">
        <v>5</v>
      </c>
      <c r="G82">
        <v>752</v>
      </c>
      <c r="H82" t="s">
        <v>2899</v>
      </c>
    </row>
    <row r="83" spans="1:8" x14ac:dyDescent="0.3">
      <c r="A83" t="s">
        <v>990</v>
      </c>
      <c r="B83" t="s">
        <v>991</v>
      </c>
      <c r="C83" t="str">
        <f t="shared" si="4"/>
        <v>39.938812255859375</v>
      </c>
      <c r="D83" t="str">
        <f t="shared" si="5"/>
        <v xml:space="preserve"> -85.84542846679688</v>
      </c>
      <c r="E83" t="s">
        <v>992</v>
      </c>
      <c r="F83">
        <v>5</v>
      </c>
      <c r="G83">
        <v>4</v>
      </c>
      <c r="H83" t="s">
        <v>2915</v>
      </c>
    </row>
    <row r="84" spans="1:8" x14ac:dyDescent="0.3">
      <c r="A84" t="s">
        <v>759</v>
      </c>
      <c r="B84" t="s">
        <v>760</v>
      </c>
      <c r="C84" t="str">
        <f t="shared" si="4"/>
        <v>39.48448181152344</v>
      </c>
      <c r="D84" t="str">
        <f t="shared" si="5"/>
        <v xml:space="preserve"> -86.05024719238281</v>
      </c>
      <c r="E84" t="s">
        <v>761</v>
      </c>
      <c r="F84">
        <v>5</v>
      </c>
      <c r="G84">
        <v>131</v>
      </c>
      <c r="H84" t="s">
        <v>2827</v>
      </c>
    </row>
    <row r="85" spans="1:8" x14ac:dyDescent="0.3">
      <c r="A85" t="s">
        <v>869</v>
      </c>
      <c r="B85" t="s">
        <v>870</v>
      </c>
      <c r="C85" t="str">
        <f t="shared" si="4"/>
        <v>39.91550827026367</v>
      </c>
      <c r="D85" t="str">
        <f t="shared" si="5"/>
        <v xml:space="preserve"> -86.1694107055664</v>
      </c>
      <c r="E85" t="s">
        <v>3633</v>
      </c>
      <c r="F85">
        <v>5</v>
      </c>
      <c r="G85">
        <v>281</v>
      </c>
      <c r="H85" t="s">
        <v>2872</v>
      </c>
    </row>
    <row r="86" spans="1:8" x14ac:dyDescent="0.3">
      <c r="A86" t="s">
        <v>949</v>
      </c>
      <c r="B86" t="s">
        <v>950</v>
      </c>
      <c r="C86" t="str">
        <f t="shared" si="4"/>
        <v>40.042476654052734</v>
      </c>
      <c r="D86" t="str">
        <f t="shared" si="5"/>
        <v xml:space="preserve"> -86.01378631591797</v>
      </c>
      <c r="E86" t="s">
        <v>951</v>
      </c>
      <c r="F86">
        <v>5</v>
      </c>
      <c r="G86">
        <v>7</v>
      </c>
      <c r="H86" t="s">
        <v>2900</v>
      </c>
    </row>
    <row r="87" spans="1:8" x14ac:dyDescent="0.3">
      <c r="A87" t="s">
        <v>918</v>
      </c>
      <c r="B87" t="s">
        <v>919</v>
      </c>
      <c r="C87" t="str">
        <f t="shared" si="4"/>
        <v>39.753719329833984</v>
      </c>
      <c r="D87" t="str">
        <f t="shared" si="5"/>
        <v xml:space="preserve"> -86.12567138671875</v>
      </c>
      <c r="E87" t="s">
        <v>920</v>
      </c>
      <c r="F87">
        <v>5</v>
      </c>
      <c r="G87">
        <v>1</v>
      </c>
      <c r="H87" t="s">
        <v>2889</v>
      </c>
    </row>
    <row r="88" spans="1:8" x14ac:dyDescent="0.3">
      <c r="A88" t="s">
        <v>772</v>
      </c>
      <c r="B88" t="s">
        <v>773</v>
      </c>
      <c r="C88" t="str">
        <f t="shared" si="4"/>
        <v>39.634212493896484</v>
      </c>
      <c r="D88" t="str">
        <f t="shared" si="5"/>
        <v xml:space="preserve"> -85.96397399902344</v>
      </c>
      <c r="E88" t="s">
        <v>3618</v>
      </c>
      <c r="F88">
        <v>5</v>
      </c>
      <c r="G88">
        <v>120</v>
      </c>
      <c r="H88" t="s">
        <v>2832</v>
      </c>
    </row>
    <row r="89" spans="1:8" x14ac:dyDescent="0.3">
      <c r="A89" t="s">
        <v>831</v>
      </c>
      <c r="B89" t="s">
        <v>777</v>
      </c>
      <c r="C89" t="str">
        <f t="shared" si="4"/>
        <v>39.60771560668945</v>
      </c>
      <c r="D89" t="str">
        <f t="shared" si="5"/>
        <v xml:space="preserve"> -86.14395141601562</v>
      </c>
      <c r="E89" t="s">
        <v>832</v>
      </c>
      <c r="F89">
        <v>5</v>
      </c>
      <c r="G89">
        <v>34</v>
      </c>
      <c r="H89" t="s">
        <v>2834</v>
      </c>
    </row>
    <row r="90" spans="1:8" x14ac:dyDescent="0.3">
      <c r="A90" t="s">
        <v>969</v>
      </c>
      <c r="B90" t="s">
        <v>970</v>
      </c>
      <c r="C90" t="str">
        <f t="shared" si="4"/>
        <v>39.61319351196289</v>
      </c>
      <c r="D90" t="str">
        <f t="shared" si="5"/>
        <v xml:space="preserve"> -86.09781646728516</v>
      </c>
      <c r="E90" t="s">
        <v>3634</v>
      </c>
      <c r="F90">
        <v>5</v>
      </c>
      <c r="G90">
        <v>17</v>
      </c>
      <c r="H90" t="s">
        <v>2907</v>
      </c>
    </row>
    <row r="91" spans="1:8" x14ac:dyDescent="0.3">
      <c r="A91" t="s">
        <v>764</v>
      </c>
      <c r="B91" t="s">
        <v>765</v>
      </c>
      <c r="C91" t="str">
        <f t="shared" si="4"/>
        <v>39.4807014465332</v>
      </c>
      <c r="D91" t="str">
        <f t="shared" si="5"/>
        <v xml:space="preserve"> -86.05789947509766</v>
      </c>
      <c r="E91" t="s">
        <v>766</v>
      </c>
      <c r="F91">
        <v>5</v>
      </c>
      <c r="G91">
        <v>26</v>
      </c>
      <c r="H91" t="s">
        <v>2829</v>
      </c>
    </row>
    <row r="92" spans="1:8" x14ac:dyDescent="0.3">
      <c r="A92" t="s">
        <v>901</v>
      </c>
      <c r="B92" t="s">
        <v>902</v>
      </c>
      <c r="C92" t="str">
        <f t="shared" si="4"/>
        <v>39.8133544921875</v>
      </c>
      <c r="D92" t="str">
        <f t="shared" si="5"/>
        <v xml:space="preserve"> -86.29988098144531</v>
      </c>
      <c r="E92" t="s">
        <v>3636</v>
      </c>
      <c r="F92">
        <v>5</v>
      </c>
      <c r="G92">
        <v>1</v>
      </c>
      <c r="H92" t="s">
        <v>2882</v>
      </c>
    </row>
    <row r="93" spans="1:8" x14ac:dyDescent="0.3">
      <c r="A93" t="s">
        <v>906</v>
      </c>
      <c r="B93" t="s">
        <v>907</v>
      </c>
      <c r="C93" t="str">
        <f t="shared" si="4"/>
        <v>39.80812072753906</v>
      </c>
      <c r="D93" t="str">
        <f t="shared" si="5"/>
        <v xml:space="preserve"> -86.32218170166016</v>
      </c>
      <c r="E93" t="s">
        <v>3637</v>
      </c>
      <c r="F93">
        <v>5</v>
      </c>
      <c r="G93">
        <v>1</v>
      </c>
      <c r="H93" t="s">
        <v>2884</v>
      </c>
    </row>
    <row r="94" spans="1:8" x14ac:dyDescent="0.3">
      <c r="A94" t="s">
        <v>774</v>
      </c>
      <c r="B94" t="s">
        <v>775</v>
      </c>
      <c r="C94" t="str">
        <f t="shared" si="4"/>
        <v>39.62889862060547</v>
      </c>
      <c r="D94" t="str">
        <f t="shared" si="5"/>
        <v xml:space="preserve"> -86.07665252685547</v>
      </c>
      <c r="E94" t="s">
        <v>776</v>
      </c>
      <c r="F94">
        <v>5</v>
      </c>
      <c r="G94">
        <v>2</v>
      </c>
      <c r="H94" t="s">
        <v>2833</v>
      </c>
    </row>
    <row r="95" spans="1:8" x14ac:dyDescent="0.3">
      <c r="A95" t="s">
        <v>871</v>
      </c>
      <c r="B95" t="s">
        <v>872</v>
      </c>
      <c r="C95" t="str">
        <f t="shared" si="4"/>
        <v>39.978641510009766</v>
      </c>
      <c r="D95" t="str">
        <f t="shared" si="5"/>
        <v xml:space="preserve"> -86.12935638427734</v>
      </c>
      <c r="E95" t="s">
        <v>3640</v>
      </c>
      <c r="F95">
        <v>5</v>
      </c>
      <c r="G95">
        <v>24</v>
      </c>
      <c r="H95" t="s">
        <v>2873</v>
      </c>
    </row>
    <row r="96" spans="1:8" x14ac:dyDescent="0.3">
      <c r="A96" t="s">
        <v>784</v>
      </c>
      <c r="B96" t="s">
        <v>785</v>
      </c>
      <c r="C96" t="str">
        <f t="shared" si="4"/>
        <v>40.00932312011719</v>
      </c>
      <c r="D96" t="str">
        <f t="shared" si="5"/>
        <v xml:space="preserve"> -86.29142761230469</v>
      </c>
      <c r="E96" t="s">
        <v>786</v>
      </c>
      <c r="F96">
        <v>5</v>
      </c>
      <c r="G96">
        <v>10</v>
      </c>
      <c r="H96" t="s">
        <v>2838</v>
      </c>
    </row>
    <row r="97" spans="1:8" x14ac:dyDescent="0.3">
      <c r="A97" t="s">
        <v>809</v>
      </c>
      <c r="B97" t="s">
        <v>810</v>
      </c>
      <c r="C97" t="str">
        <f t="shared" si="4"/>
        <v>39.78641891479492</v>
      </c>
      <c r="D97" t="str">
        <f t="shared" si="5"/>
        <v xml:space="preserve"> -86.24573516845703</v>
      </c>
      <c r="E97" t="s">
        <v>3616</v>
      </c>
      <c r="F97">
        <v>5</v>
      </c>
      <c r="G97">
        <v>7</v>
      </c>
      <c r="H97" t="s">
        <v>2847</v>
      </c>
    </row>
    <row r="98" spans="1:8" x14ac:dyDescent="0.3">
      <c r="A98" t="s">
        <v>864</v>
      </c>
      <c r="B98" t="s">
        <v>865</v>
      </c>
      <c r="C98" t="str">
        <f t="shared" ref="C98:C114" si="6">MID(B98,FIND(":",B98)+2,FIND(",",B98)-FIND(":",B98)-2)</f>
        <v>39.98270034790039</v>
      </c>
      <c r="D98" t="str">
        <f t="shared" ref="D98:D114" si="7">MID(B98,FIND("longitude",B98)+11,LEN(B98)-FIND("longitude",B98)-11)</f>
        <v xml:space="preserve"> -86.12840270996094</v>
      </c>
      <c r="E98" t="s">
        <v>866</v>
      </c>
      <c r="F98">
        <v>5</v>
      </c>
      <c r="G98">
        <v>43</v>
      </c>
      <c r="H98" t="s">
        <v>2870</v>
      </c>
    </row>
    <row r="99" spans="1:8" x14ac:dyDescent="0.3">
      <c r="A99" t="s">
        <v>964</v>
      </c>
      <c r="B99" t="s">
        <v>965</v>
      </c>
      <c r="C99" t="str">
        <f t="shared" si="6"/>
        <v>39.592079162597656</v>
      </c>
      <c r="D99" t="str">
        <f t="shared" si="7"/>
        <v xml:space="preserve"> -86.16295623779297</v>
      </c>
      <c r="E99" t="s">
        <v>966</v>
      </c>
      <c r="F99">
        <v>5</v>
      </c>
      <c r="G99">
        <v>83</v>
      </c>
      <c r="H99" t="s">
        <v>2906</v>
      </c>
    </row>
    <row r="100" spans="1:8" x14ac:dyDescent="0.3">
      <c r="A100" t="s">
        <v>787</v>
      </c>
      <c r="B100" t="s">
        <v>788</v>
      </c>
      <c r="C100" t="str">
        <f t="shared" si="6"/>
        <v>39.95601272583008</v>
      </c>
      <c r="D100" t="str">
        <f t="shared" si="7"/>
        <v xml:space="preserve"> -86.359619140625</v>
      </c>
      <c r="E100" t="s">
        <v>3622</v>
      </c>
      <c r="F100">
        <v>5</v>
      </c>
      <c r="G100">
        <v>1</v>
      </c>
      <c r="H100" t="s">
        <v>2837</v>
      </c>
    </row>
    <row r="101" spans="1:8" x14ac:dyDescent="0.3">
      <c r="A101" t="s">
        <v>1004</v>
      </c>
      <c r="B101" t="s">
        <v>1005</v>
      </c>
      <c r="C101" t="str">
        <f t="shared" si="6"/>
        <v>39.84096145629883</v>
      </c>
      <c r="D101" t="str">
        <f t="shared" si="7"/>
        <v xml:space="preserve"> -86.01321411132812</v>
      </c>
      <c r="E101" t="s">
        <v>3642</v>
      </c>
      <c r="F101">
        <v>5</v>
      </c>
      <c r="G101">
        <v>308</v>
      </c>
      <c r="H101" t="s">
        <v>2920</v>
      </c>
    </row>
    <row r="102" spans="1:8" x14ac:dyDescent="0.3">
      <c r="A102" t="s">
        <v>927</v>
      </c>
      <c r="B102" t="s">
        <v>928</v>
      </c>
      <c r="C102" t="str">
        <f t="shared" si="6"/>
        <v>39.741817474365234</v>
      </c>
      <c r="D102" t="str">
        <f t="shared" si="7"/>
        <v xml:space="preserve"> -86.14742279052734</v>
      </c>
      <c r="E102" t="s">
        <v>929</v>
      </c>
      <c r="F102">
        <v>5</v>
      </c>
      <c r="G102">
        <v>8</v>
      </c>
      <c r="H102" t="s">
        <v>2892</v>
      </c>
    </row>
    <row r="103" spans="1:8" x14ac:dyDescent="0.3">
      <c r="A103" t="s">
        <v>1006</v>
      </c>
      <c r="B103" t="s">
        <v>1007</v>
      </c>
      <c r="C103" t="str">
        <f t="shared" si="6"/>
        <v>39.89057922363281</v>
      </c>
      <c r="D103" t="str">
        <f t="shared" si="7"/>
        <v xml:space="preserve"> -85.97508239746094</v>
      </c>
      <c r="E103" t="s">
        <v>3643</v>
      </c>
      <c r="F103">
        <v>5</v>
      </c>
      <c r="G103">
        <v>96</v>
      </c>
      <c r="H103" t="s">
        <v>2921</v>
      </c>
    </row>
    <row r="104" spans="1:8" x14ac:dyDescent="0.3">
      <c r="A104" t="s">
        <v>1048</v>
      </c>
      <c r="B104" t="s">
        <v>1049</v>
      </c>
      <c r="C104" t="str">
        <f t="shared" si="6"/>
        <v>39.911842346191406</v>
      </c>
      <c r="D104" t="str">
        <f t="shared" si="7"/>
        <v xml:space="preserve"> -85.8416519165039</v>
      </c>
      <c r="E104" t="s">
        <v>1050</v>
      </c>
      <c r="F104">
        <v>5</v>
      </c>
      <c r="G104">
        <v>15</v>
      </c>
      <c r="H104" t="s">
        <v>2937</v>
      </c>
    </row>
    <row r="105" spans="1:8" x14ac:dyDescent="0.3">
      <c r="A105" t="s">
        <v>943</v>
      </c>
      <c r="B105" t="s">
        <v>944</v>
      </c>
      <c r="C105" t="str">
        <f t="shared" si="6"/>
        <v>40.03392028808594</v>
      </c>
      <c r="D105" t="str">
        <f t="shared" si="7"/>
        <v xml:space="preserve"> -86.00328826904297</v>
      </c>
      <c r="E105" t="s">
        <v>945</v>
      </c>
      <c r="F105">
        <v>5</v>
      </c>
      <c r="G105">
        <v>1</v>
      </c>
      <c r="H105" t="s">
        <v>2898</v>
      </c>
    </row>
    <row r="106" spans="1:8" x14ac:dyDescent="0.3">
      <c r="A106" t="s">
        <v>820</v>
      </c>
      <c r="B106" t="s">
        <v>821</v>
      </c>
      <c r="C106" t="str">
        <f t="shared" si="6"/>
        <v>39.78202819824219</v>
      </c>
      <c r="D106" t="str">
        <f t="shared" si="7"/>
        <v xml:space="preserve"> -86.25032806396484</v>
      </c>
      <c r="E106" t="s">
        <v>3613</v>
      </c>
      <c r="F106">
        <v>5</v>
      </c>
      <c r="G106">
        <v>3</v>
      </c>
      <c r="H106" t="s">
        <v>2852</v>
      </c>
    </row>
    <row r="107" spans="1:8" x14ac:dyDescent="0.3">
      <c r="A107" t="s">
        <v>762</v>
      </c>
      <c r="B107" t="s">
        <v>763</v>
      </c>
      <c r="C107" t="str">
        <f t="shared" si="6"/>
        <v>39.486637115478516</v>
      </c>
      <c r="D107" t="str">
        <f t="shared" si="7"/>
        <v xml:space="preserve"> -86.0558090209961</v>
      </c>
      <c r="E107" t="s">
        <v>3644</v>
      </c>
      <c r="F107">
        <v>5</v>
      </c>
      <c r="G107">
        <v>16</v>
      </c>
      <c r="H107" t="s">
        <v>2828</v>
      </c>
    </row>
    <row r="108" spans="1:8" x14ac:dyDescent="0.3">
      <c r="A108" t="s">
        <v>985</v>
      </c>
      <c r="B108" t="s">
        <v>986</v>
      </c>
      <c r="C108" t="str">
        <f t="shared" si="6"/>
        <v>39.611995697021484</v>
      </c>
      <c r="D108" t="str">
        <f t="shared" si="7"/>
        <v xml:space="preserve"> -85.85800170898438</v>
      </c>
      <c r="E108" t="s">
        <v>987</v>
      </c>
      <c r="F108">
        <v>5</v>
      </c>
      <c r="G108">
        <v>11</v>
      </c>
      <c r="H108" t="s">
        <v>2913</v>
      </c>
    </row>
    <row r="109" spans="1:8" x14ac:dyDescent="0.3">
      <c r="A109" t="s">
        <v>867</v>
      </c>
      <c r="B109" t="s">
        <v>868</v>
      </c>
      <c r="C109" t="str">
        <f t="shared" si="6"/>
        <v>39.973548889160156</v>
      </c>
      <c r="D109" t="str">
        <f t="shared" si="7"/>
        <v xml:space="preserve"> -86.19330596923828</v>
      </c>
      <c r="E109" t="s">
        <v>3645</v>
      </c>
      <c r="F109">
        <v>5</v>
      </c>
      <c r="G109">
        <v>55</v>
      </c>
      <c r="H109" t="s">
        <v>2871</v>
      </c>
    </row>
    <row r="110" spans="1:8" x14ac:dyDescent="0.3">
      <c r="A110" t="s">
        <v>896</v>
      </c>
      <c r="B110" t="s">
        <v>897</v>
      </c>
      <c r="C110" t="str">
        <f t="shared" si="6"/>
        <v>39.668006896972656</v>
      </c>
      <c r="D110" t="str">
        <f t="shared" si="7"/>
        <v xml:space="preserve"> -86.24609375</v>
      </c>
      <c r="E110" t="s">
        <v>898</v>
      </c>
      <c r="F110">
        <v>5</v>
      </c>
      <c r="G110">
        <v>61</v>
      </c>
      <c r="H110" t="s">
        <v>2879</v>
      </c>
    </row>
    <row r="111" spans="1:8" x14ac:dyDescent="0.3">
      <c r="A111" t="s">
        <v>974</v>
      </c>
      <c r="B111" t="s">
        <v>975</v>
      </c>
      <c r="C111" t="str">
        <f t="shared" si="6"/>
        <v>39.78452682495117</v>
      </c>
      <c r="D111" t="str">
        <f t="shared" si="7"/>
        <v xml:space="preserve"> -85.94779968261719</v>
      </c>
      <c r="E111" t="s">
        <v>3647</v>
      </c>
      <c r="F111">
        <v>5</v>
      </c>
      <c r="G111">
        <v>105</v>
      </c>
      <c r="H111" t="s">
        <v>2909</v>
      </c>
    </row>
    <row r="112" spans="1:8" x14ac:dyDescent="0.3">
      <c r="A112" t="s">
        <v>1019</v>
      </c>
      <c r="B112" t="s">
        <v>1020</v>
      </c>
      <c r="C112" t="str">
        <f t="shared" si="6"/>
        <v>39.86432647705078</v>
      </c>
      <c r="D112" t="str">
        <f t="shared" si="7"/>
        <v xml:space="preserve"> -86.14559936523438</v>
      </c>
      <c r="E112" t="s">
        <v>1021</v>
      </c>
      <c r="F112">
        <v>5</v>
      </c>
      <c r="G112">
        <v>6</v>
      </c>
      <c r="H112" t="s">
        <v>2926</v>
      </c>
    </row>
    <row r="113" spans="1:8" x14ac:dyDescent="0.3">
      <c r="A113" t="s">
        <v>958</v>
      </c>
      <c r="B113" t="s">
        <v>959</v>
      </c>
      <c r="C113" t="str">
        <f t="shared" si="6"/>
        <v>40.04485321044922</v>
      </c>
      <c r="D113" t="str">
        <f t="shared" si="7"/>
        <v xml:space="preserve"> -86.006591796875</v>
      </c>
      <c r="E113" t="s">
        <v>3649</v>
      </c>
      <c r="F113">
        <v>5</v>
      </c>
      <c r="G113">
        <v>15</v>
      </c>
      <c r="H113" t="s">
        <v>2903</v>
      </c>
    </row>
    <row r="114" spans="1:8" x14ac:dyDescent="0.3">
      <c r="A114" t="s">
        <v>778</v>
      </c>
      <c r="B114" t="s">
        <v>779</v>
      </c>
      <c r="C114" t="str">
        <f t="shared" si="6"/>
        <v>39.9472541809082</v>
      </c>
      <c r="D114" t="str">
        <f t="shared" si="7"/>
        <v xml:space="preserve"> -86.33333587646484</v>
      </c>
      <c r="E114" t="s">
        <v>780</v>
      </c>
      <c r="F114">
        <v>5</v>
      </c>
      <c r="G114">
        <v>3</v>
      </c>
      <c r="H114" t="s">
        <v>2835</v>
      </c>
    </row>
  </sheetData>
  <sortState xmlns:xlrd2="http://schemas.microsoft.com/office/spreadsheetml/2017/richdata2" ref="A2:H114">
    <sortCondition ref="F2:F1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3DBA-7C4F-4AF6-88EA-6F5A328637CD}">
  <dimension ref="A1:H96"/>
  <sheetViews>
    <sheetView workbookViewId="0">
      <selection activeCell="D96" sqref="D96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1190</v>
      </c>
      <c r="B2" t="s">
        <v>1191</v>
      </c>
      <c r="C2" t="str">
        <f t="shared" ref="C2:C33" si="0">MID(B2,FIND(":",B2)+2,FIND(",",B2)-FIND(":",B2)-2)</f>
        <v>29.9222469329834</v>
      </c>
      <c r="D2" t="str">
        <f t="shared" ref="D2:D33" si="1">MID(B2,FIND("longitude",B2)+11,LEN(B2)-FIND("longitude",B2)-11)</f>
        <v xml:space="preserve"> -89.99735260009766</v>
      </c>
      <c r="E2" t="s">
        <v>1192</v>
      </c>
      <c r="F2">
        <v>2.5</v>
      </c>
      <c r="G2">
        <v>2</v>
      </c>
      <c r="H2" t="s">
        <v>2947</v>
      </c>
    </row>
    <row r="3" spans="1:8" x14ac:dyDescent="0.3">
      <c r="A3" t="s">
        <v>1162</v>
      </c>
      <c r="B3" t="s">
        <v>1163</v>
      </c>
      <c r="C3" t="str">
        <f t="shared" si="0"/>
        <v>29.97439956665039</v>
      </c>
      <c r="D3" t="str">
        <f t="shared" si="1"/>
        <v xml:space="preserve"> -90.24915313720703</v>
      </c>
      <c r="E3" t="s">
        <v>3655</v>
      </c>
      <c r="F3">
        <v>2.8</v>
      </c>
      <c r="G3">
        <v>8</v>
      </c>
      <c r="H3" t="s">
        <v>2981</v>
      </c>
    </row>
    <row r="4" spans="1:8" x14ac:dyDescent="0.3">
      <c r="A4" t="s">
        <v>1116</v>
      </c>
      <c r="B4" t="s">
        <v>1117</v>
      </c>
      <c r="C4" t="str">
        <f t="shared" si="0"/>
        <v>29.941757202148438</v>
      </c>
      <c r="D4" t="str">
        <f t="shared" si="1"/>
        <v xml:space="preserve"> -90.05089569091797</v>
      </c>
      <c r="E4" t="s">
        <v>1118</v>
      </c>
      <c r="F4">
        <v>3.4</v>
      </c>
      <c r="G4">
        <v>6</v>
      </c>
      <c r="H4" t="s">
        <v>2963</v>
      </c>
    </row>
    <row r="5" spans="1:8" x14ac:dyDescent="0.3">
      <c r="A5" t="s">
        <v>1246</v>
      </c>
      <c r="B5" t="s">
        <v>1247</v>
      </c>
      <c r="C5" t="str">
        <f t="shared" si="0"/>
        <v>29.97641944885254</v>
      </c>
      <c r="D5" t="str">
        <f t="shared" si="1"/>
        <v xml:space="preserve"> -90.05500030517578</v>
      </c>
      <c r="E5" t="s">
        <v>3695</v>
      </c>
      <c r="F5">
        <v>3.4</v>
      </c>
      <c r="G5">
        <v>5</v>
      </c>
      <c r="H5" t="s">
        <v>3014</v>
      </c>
    </row>
    <row r="6" spans="1:8" x14ac:dyDescent="0.3">
      <c r="A6" t="s">
        <v>1235</v>
      </c>
      <c r="B6" t="s">
        <v>1236</v>
      </c>
      <c r="C6" t="str">
        <f t="shared" si="0"/>
        <v>29.93277359008789</v>
      </c>
      <c r="D6" t="str">
        <f t="shared" si="1"/>
        <v xml:space="preserve"> -90.0739517211914</v>
      </c>
      <c r="E6" t="s">
        <v>3659</v>
      </c>
      <c r="F6">
        <v>4</v>
      </c>
      <c r="G6">
        <v>2</v>
      </c>
      <c r="H6" t="s">
        <v>3010</v>
      </c>
    </row>
    <row r="7" spans="1:8" x14ac:dyDescent="0.3">
      <c r="A7" t="s">
        <v>1124</v>
      </c>
      <c r="B7" t="s">
        <v>1125</v>
      </c>
      <c r="C7" t="str">
        <f t="shared" si="0"/>
        <v>29.994159698486328</v>
      </c>
      <c r="D7" t="str">
        <f t="shared" si="1"/>
        <v xml:space="preserve"> -90.08191680908203</v>
      </c>
      <c r="E7" t="s">
        <v>3663</v>
      </c>
      <c r="F7">
        <v>4</v>
      </c>
      <c r="G7">
        <v>16</v>
      </c>
      <c r="H7" t="s">
        <v>2966</v>
      </c>
    </row>
    <row r="8" spans="1:8" x14ac:dyDescent="0.3">
      <c r="A8" t="s">
        <v>1110</v>
      </c>
      <c r="B8" t="s">
        <v>1111</v>
      </c>
      <c r="C8" t="str">
        <f t="shared" si="0"/>
        <v>30.006792068481445</v>
      </c>
      <c r="D8" t="str">
        <f t="shared" si="1"/>
        <v xml:space="preserve"> -90.06785583496094</v>
      </c>
      <c r="E8" t="s">
        <v>1112</v>
      </c>
      <c r="F8">
        <v>4</v>
      </c>
      <c r="G8">
        <v>3</v>
      </c>
      <c r="H8" t="s">
        <v>2961</v>
      </c>
    </row>
    <row r="9" spans="1:8" x14ac:dyDescent="0.3">
      <c r="A9" t="s">
        <v>1197</v>
      </c>
      <c r="B9" t="s">
        <v>1179</v>
      </c>
      <c r="C9" t="str">
        <f t="shared" si="0"/>
        <v>29.961429595947266</v>
      </c>
      <c r="D9" t="str">
        <f t="shared" si="1"/>
        <v xml:space="preserve"> -90.12175750732422</v>
      </c>
      <c r="E9" t="s">
        <v>1198</v>
      </c>
      <c r="F9">
        <v>4.0999999999999996</v>
      </c>
      <c r="G9">
        <v>83</v>
      </c>
      <c r="H9" t="s">
        <v>2987</v>
      </c>
    </row>
    <row r="10" spans="1:8" x14ac:dyDescent="0.3">
      <c r="A10" t="s">
        <v>1265</v>
      </c>
      <c r="B10" t="s">
        <v>1266</v>
      </c>
      <c r="C10" t="str">
        <f t="shared" si="0"/>
        <v>29.974769592285156</v>
      </c>
      <c r="D10" t="str">
        <f t="shared" si="1"/>
        <v xml:space="preserve"> -90.08097076416016</v>
      </c>
      <c r="E10" t="s">
        <v>3666</v>
      </c>
      <c r="F10">
        <v>4.0999999999999996</v>
      </c>
      <c r="G10">
        <v>1</v>
      </c>
      <c r="H10" t="s">
        <v>3022</v>
      </c>
    </row>
    <row r="11" spans="1:8" x14ac:dyDescent="0.3">
      <c r="A11" t="s">
        <v>1061</v>
      </c>
      <c r="B11" t="s">
        <v>1062</v>
      </c>
      <c r="C11" t="str">
        <f t="shared" si="0"/>
        <v>29.978708267211914</v>
      </c>
      <c r="D11" t="str">
        <f t="shared" si="1"/>
        <v xml:space="preserve"> -90.2243881225586</v>
      </c>
      <c r="E11" t="s">
        <v>3662</v>
      </c>
      <c r="F11">
        <v>4.4000000000000004</v>
      </c>
      <c r="G11">
        <v>3</v>
      </c>
      <c r="H11" t="s">
        <v>2942</v>
      </c>
    </row>
    <row r="12" spans="1:8" x14ac:dyDescent="0.3">
      <c r="A12" t="s">
        <v>1215</v>
      </c>
      <c r="B12" t="s">
        <v>1216</v>
      </c>
      <c r="C12" t="str">
        <f t="shared" si="0"/>
        <v>29.941774368286133</v>
      </c>
      <c r="D12" t="str">
        <f t="shared" si="1"/>
        <v xml:space="preserve"> -90.07503509521484</v>
      </c>
      <c r="E12" t="s">
        <v>1217</v>
      </c>
      <c r="F12">
        <v>4.4000000000000004</v>
      </c>
      <c r="G12">
        <v>152</v>
      </c>
      <c r="H12" t="s">
        <v>3002</v>
      </c>
    </row>
    <row r="13" spans="1:8" x14ac:dyDescent="0.3">
      <c r="A13" t="s">
        <v>1095</v>
      </c>
      <c r="B13" t="s">
        <v>1096</v>
      </c>
      <c r="C13" t="str">
        <f t="shared" si="0"/>
        <v>29.93475914001465</v>
      </c>
      <c r="D13" t="str">
        <f t="shared" si="1"/>
        <v xml:space="preserve"> -90.10672760009766</v>
      </c>
      <c r="E13" t="s">
        <v>8</v>
      </c>
      <c r="F13">
        <v>4.4000000000000004</v>
      </c>
      <c r="G13">
        <v>8</v>
      </c>
      <c r="H13" t="s">
        <v>2955</v>
      </c>
    </row>
    <row r="14" spans="1:8" x14ac:dyDescent="0.3">
      <c r="A14" t="s">
        <v>1279</v>
      </c>
      <c r="B14" t="s">
        <v>1280</v>
      </c>
      <c r="C14" t="str">
        <f t="shared" si="0"/>
        <v>29.99648094177246</v>
      </c>
      <c r="D14" t="str">
        <f t="shared" si="1"/>
        <v xml:space="preserve"> -90.06025695800781</v>
      </c>
      <c r="E14" t="s">
        <v>3665</v>
      </c>
      <c r="F14">
        <v>4.5</v>
      </c>
      <c r="G14">
        <v>2</v>
      </c>
      <c r="H14" t="s">
        <v>3027</v>
      </c>
    </row>
    <row r="15" spans="1:8" x14ac:dyDescent="0.3">
      <c r="A15" t="s">
        <v>1121</v>
      </c>
      <c r="B15" t="s">
        <v>1122</v>
      </c>
      <c r="C15" t="str">
        <f t="shared" si="0"/>
        <v>29.934064865112305</v>
      </c>
      <c r="D15" t="str">
        <f t="shared" si="1"/>
        <v xml:space="preserve"> -90.0939712524414</v>
      </c>
      <c r="E15" t="s">
        <v>1123</v>
      </c>
      <c r="F15">
        <v>4.5</v>
      </c>
      <c r="G15">
        <v>23</v>
      </c>
      <c r="H15" t="s">
        <v>2965</v>
      </c>
    </row>
    <row r="16" spans="1:8" x14ac:dyDescent="0.3">
      <c r="A16" t="s">
        <v>1183</v>
      </c>
      <c r="B16" t="s">
        <v>1184</v>
      </c>
      <c r="C16" t="str">
        <f t="shared" si="0"/>
        <v>29.98317527770996</v>
      </c>
      <c r="D16" t="str">
        <f t="shared" si="1"/>
        <v xml:space="preserve"> -90.19044494628906</v>
      </c>
      <c r="E16" t="s">
        <v>1185</v>
      </c>
      <c r="F16">
        <v>4.5</v>
      </c>
      <c r="G16">
        <v>2</v>
      </c>
      <c r="H16" t="s">
        <v>2990</v>
      </c>
    </row>
    <row r="17" spans="1:8" x14ac:dyDescent="0.3">
      <c r="A17" t="s">
        <v>1244</v>
      </c>
      <c r="B17" t="s">
        <v>1245</v>
      </c>
      <c r="C17" t="str">
        <f t="shared" si="0"/>
        <v>29.966270446777344</v>
      </c>
      <c r="D17" t="str">
        <f t="shared" si="1"/>
        <v xml:space="preserve"> -90.23064422607422</v>
      </c>
      <c r="E17" t="s">
        <v>3694</v>
      </c>
      <c r="F17">
        <v>4.5</v>
      </c>
      <c r="G17">
        <v>2</v>
      </c>
      <c r="H17" t="s">
        <v>3693</v>
      </c>
    </row>
    <row r="18" spans="1:8" x14ac:dyDescent="0.3">
      <c r="A18" t="s">
        <v>1276</v>
      </c>
      <c r="B18" t="s">
        <v>1277</v>
      </c>
      <c r="C18" t="str">
        <f t="shared" si="0"/>
        <v>29.979867935180664</v>
      </c>
      <c r="D18" t="str">
        <f t="shared" si="1"/>
        <v xml:space="preserve"> -90.07015228271484</v>
      </c>
      <c r="E18" t="s">
        <v>1278</v>
      </c>
      <c r="F18">
        <v>4.5999999999999996</v>
      </c>
      <c r="G18">
        <v>64</v>
      </c>
      <c r="H18" t="s">
        <v>3026</v>
      </c>
    </row>
    <row r="19" spans="1:8" x14ac:dyDescent="0.3">
      <c r="A19" t="s">
        <v>1273</v>
      </c>
      <c r="B19" t="s">
        <v>1274</v>
      </c>
      <c r="C19" t="str">
        <f t="shared" si="0"/>
        <v>29.965206146240234</v>
      </c>
      <c r="D19" t="str">
        <f t="shared" si="1"/>
        <v xml:space="preserve"> -90.08560180664062</v>
      </c>
      <c r="E19" t="s">
        <v>1275</v>
      </c>
      <c r="F19">
        <v>4.5999999999999996</v>
      </c>
      <c r="G19">
        <v>16</v>
      </c>
      <c r="H19" t="s">
        <v>3025</v>
      </c>
    </row>
    <row r="20" spans="1:8" x14ac:dyDescent="0.3">
      <c r="A20" t="s">
        <v>1270</v>
      </c>
      <c r="B20" t="s">
        <v>1271</v>
      </c>
      <c r="C20" t="str">
        <f t="shared" si="0"/>
        <v>29.96540641784668</v>
      </c>
      <c r="D20" t="str">
        <f t="shared" si="1"/>
        <v xml:space="preserve"> -90.07975769042969</v>
      </c>
      <c r="E20" t="s">
        <v>1272</v>
      </c>
      <c r="F20">
        <v>4.5999999999999996</v>
      </c>
      <c r="G20">
        <v>10</v>
      </c>
      <c r="H20" t="s">
        <v>3024</v>
      </c>
    </row>
    <row r="21" spans="1:8" x14ac:dyDescent="0.3">
      <c r="A21" t="s">
        <v>1228</v>
      </c>
      <c r="B21" t="s">
        <v>1229</v>
      </c>
      <c r="C21" t="str">
        <f t="shared" si="0"/>
        <v>29.94797134399414</v>
      </c>
      <c r="D21" t="str">
        <f t="shared" si="1"/>
        <v xml:space="preserve"> -89.96309661865234</v>
      </c>
      <c r="E21" t="s">
        <v>3652</v>
      </c>
      <c r="F21">
        <v>4.5999999999999996</v>
      </c>
      <c r="G21">
        <v>114</v>
      </c>
      <c r="H21" t="s">
        <v>3007</v>
      </c>
    </row>
    <row r="22" spans="1:8" x14ac:dyDescent="0.3">
      <c r="A22" t="s">
        <v>1102</v>
      </c>
      <c r="B22" t="s">
        <v>1103</v>
      </c>
      <c r="C22" t="str">
        <f t="shared" si="0"/>
        <v>30.038768768310547</v>
      </c>
      <c r="D22" t="str">
        <f t="shared" si="1"/>
        <v xml:space="preserve"> -90.00788879394531</v>
      </c>
      <c r="E22" t="s">
        <v>1104</v>
      </c>
      <c r="F22">
        <v>4.7</v>
      </c>
      <c r="G22">
        <v>9</v>
      </c>
      <c r="H22" t="s">
        <v>2958</v>
      </c>
    </row>
    <row r="23" spans="1:8" x14ac:dyDescent="0.3">
      <c r="A23" t="s">
        <v>1119</v>
      </c>
      <c r="B23" t="s">
        <v>1120</v>
      </c>
      <c r="C23" t="str">
        <f t="shared" si="0"/>
        <v>29.952035903930664</v>
      </c>
      <c r="D23" t="str">
        <f t="shared" si="1"/>
        <v xml:space="preserve"> -90.07223510742188</v>
      </c>
      <c r="E23" t="s">
        <v>3677</v>
      </c>
      <c r="F23">
        <v>4.7</v>
      </c>
      <c r="G23">
        <v>3</v>
      </c>
      <c r="H23" t="s">
        <v>2964</v>
      </c>
    </row>
    <row r="24" spans="1:8" x14ac:dyDescent="0.3">
      <c r="A24" t="s">
        <v>1254</v>
      </c>
      <c r="B24" t="s">
        <v>1255</v>
      </c>
      <c r="C24" t="str">
        <f t="shared" si="0"/>
        <v>29.962209701538086</v>
      </c>
      <c r="D24" t="str">
        <f t="shared" si="1"/>
        <v xml:space="preserve"> -90.0964126586914</v>
      </c>
      <c r="E24" t="s">
        <v>3678</v>
      </c>
      <c r="F24">
        <v>4.7</v>
      </c>
      <c r="G24">
        <v>12</v>
      </c>
      <c r="H24" t="s">
        <v>3017</v>
      </c>
    </row>
    <row r="25" spans="1:8" x14ac:dyDescent="0.3">
      <c r="A25" t="s">
        <v>1097</v>
      </c>
      <c r="B25" t="s">
        <v>1098</v>
      </c>
      <c r="C25" t="str">
        <f t="shared" si="0"/>
        <v>29.977237701416016</v>
      </c>
      <c r="D25" t="str">
        <f t="shared" si="1"/>
        <v xml:space="preserve"> -90.1036148071289</v>
      </c>
      <c r="E25" t="s">
        <v>3699</v>
      </c>
      <c r="F25">
        <v>4.7</v>
      </c>
      <c r="G25">
        <v>10</v>
      </c>
      <c r="H25" t="s">
        <v>2956</v>
      </c>
    </row>
    <row r="26" spans="1:8" x14ac:dyDescent="0.3">
      <c r="A26" t="s">
        <v>1230</v>
      </c>
      <c r="B26" t="s">
        <v>1231</v>
      </c>
      <c r="C26" t="str">
        <f t="shared" si="0"/>
        <v>29.93205451965332</v>
      </c>
      <c r="D26" t="str">
        <f t="shared" si="1"/>
        <v xml:space="preserve"> -90.07413482666016</v>
      </c>
      <c r="E26" t="s">
        <v>1232</v>
      </c>
      <c r="F26">
        <v>4.8</v>
      </c>
      <c r="G26">
        <v>247</v>
      </c>
      <c r="H26" t="s">
        <v>3008</v>
      </c>
    </row>
    <row r="27" spans="1:8" x14ac:dyDescent="0.3">
      <c r="A27" t="s">
        <v>1281</v>
      </c>
      <c r="B27" t="s">
        <v>1282</v>
      </c>
      <c r="C27" t="str">
        <f t="shared" si="0"/>
        <v>29.965728759765625</v>
      </c>
      <c r="D27" t="str">
        <f t="shared" si="1"/>
        <v xml:space="preserve"> -90.07007598876953</v>
      </c>
      <c r="E27" t="s">
        <v>1283</v>
      </c>
      <c r="F27">
        <v>4.8</v>
      </c>
      <c r="G27">
        <v>5</v>
      </c>
      <c r="H27" t="s">
        <v>3028</v>
      </c>
    </row>
    <row r="28" spans="1:8" x14ac:dyDescent="0.3">
      <c r="A28" t="s">
        <v>1199</v>
      </c>
      <c r="B28" t="s">
        <v>1200</v>
      </c>
      <c r="C28" t="str">
        <f t="shared" si="0"/>
        <v>29.940929412841797</v>
      </c>
      <c r="D28" t="str">
        <f t="shared" si="1"/>
        <v xml:space="preserve"> -90.12664794921875</v>
      </c>
      <c r="E28" t="s">
        <v>8</v>
      </c>
      <c r="F28">
        <v>4.8</v>
      </c>
      <c r="G28">
        <v>17</v>
      </c>
      <c r="H28" t="s">
        <v>2995</v>
      </c>
    </row>
    <row r="29" spans="1:8" x14ac:dyDescent="0.3">
      <c r="A29" t="s">
        <v>1251</v>
      </c>
      <c r="B29" t="s">
        <v>1252</v>
      </c>
      <c r="C29" t="str">
        <f t="shared" si="0"/>
        <v>29.965829849243164</v>
      </c>
      <c r="D29" t="str">
        <f t="shared" si="1"/>
        <v xml:space="preserve"> -90.06376647949219</v>
      </c>
      <c r="E29" t="s">
        <v>1253</v>
      </c>
      <c r="F29">
        <v>4.8</v>
      </c>
      <c r="G29">
        <v>44</v>
      </c>
      <c r="H29" t="s">
        <v>3016</v>
      </c>
    </row>
    <row r="30" spans="1:8" x14ac:dyDescent="0.3">
      <c r="A30" t="s">
        <v>1260</v>
      </c>
      <c r="B30" t="s">
        <v>1261</v>
      </c>
      <c r="C30" t="str">
        <f t="shared" si="0"/>
        <v>29.94167137145996</v>
      </c>
      <c r="D30" t="str">
        <f t="shared" si="1"/>
        <v xml:space="preserve"> -90.10098266601562</v>
      </c>
      <c r="E30" t="s">
        <v>1262</v>
      </c>
      <c r="F30">
        <v>4.8</v>
      </c>
      <c r="G30">
        <v>140</v>
      </c>
      <c r="H30" t="s">
        <v>3020</v>
      </c>
    </row>
    <row r="31" spans="1:8" x14ac:dyDescent="0.3">
      <c r="A31" t="s">
        <v>1233</v>
      </c>
      <c r="B31" t="s">
        <v>1234</v>
      </c>
      <c r="C31" t="str">
        <f t="shared" si="0"/>
        <v>29.89320945739746</v>
      </c>
      <c r="D31" t="str">
        <f t="shared" si="1"/>
        <v xml:space="preserve"> -90.00830841064453</v>
      </c>
      <c r="E31" t="s">
        <v>3679</v>
      </c>
      <c r="F31">
        <v>4.8</v>
      </c>
      <c r="G31">
        <v>21</v>
      </c>
      <c r="H31" t="s">
        <v>3009</v>
      </c>
    </row>
    <row r="32" spans="1:8" x14ac:dyDescent="0.3">
      <c r="A32" t="s">
        <v>1167</v>
      </c>
      <c r="B32" t="s">
        <v>1168</v>
      </c>
      <c r="C32" t="str">
        <f t="shared" si="0"/>
        <v>29.95995330810547</v>
      </c>
      <c r="D32" t="str">
        <f t="shared" si="1"/>
        <v xml:space="preserve"> -90.20111083984375</v>
      </c>
      <c r="E32" t="s">
        <v>3681</v>
      </c>
      <c r="F32">
        <v>4.8</v>
      </c>
      <c r="G32">
        <v>4</v>
      </c>
      <c r="H32" t="s">
        <v>2983</v>
      </c>
    </row>
    <row r="33" spans="1:8" x14ac:dyDescent="0.3">
      <c r="A33" t="s">
        <v>1132</v>
      </c>
      <c r="B33" t="s">
        <v>1133</v>
      </c>
      <c r="C33" t="str">
        <f t="shared" si="0"/>
        <v>29.94381332397461</v>
      </c>
      <c r="D33" t="str">
        <f t="shared" si="1"/>
        <v xml:space="preserve"> -90.09419250488281</v>
      </c>
      <c r="E33" t="s">
        <v>1134</v>
      </c>
      <c r="F33">
        <v>4.8</v>
      </c>
      <c r="G33">
        <v>35</v>
      </c>
      <c r="H33" t="s">
        <v>2969</v>
      </c>
    </row>
    <row r="34" spans="1:8" x14ac:dyDescent="0.3">
      <c r="A34" t="s">
        <v>1086</v>
      </c>
      <c r="B34" t="s">
        <v>1087</v>
      </c>
      <c r="C34" t="str">
        <f t="shared" ref="C34:C65" si="2">MID(B34,FIND(":",B34)+2,FIND(",",B34)-FIND(":",B34)-2)</f>
        <v>29.916458129882812</v>
      </c>
      <c r="D34" t="str">
        <f t="shared" ref="D34:D65" si="3">MID(B34,FIND("longitude",B34)+11,LEN(B34)-FIND("longitude",B34)-11)</f>
        <v xml:space="preserve"> -90.10709381103516</v>
      </c>
      <c r="E34" t="s">
        <v>1088</v>
      </c>
      <c r="F34">
        <v>4.8</v>
      </c>
      <c r="G34">
        <v>113</v>
      </c>
      <c r="H34" t="s">
        <v>2952</v>
      </c>
    </row>
    <row r="35" spans="1:8" x14ac:dyDescent="0.3">
      <c r="A35" t="s">
        <v>1089</v>
      </c>
      <c r="B35" t="s">
        <v>1090</v>
      </c>
      <c r="C35" t="str">
        <f t="shared" si="2"/>
        <v>29.93478775024414</v>
      </c>
      <c r="D35" t="str">
        <f t="shared" si="3"/>
        <v xml:space="preserve"> -90.10671997070312</v>
      </c>
      <c r="E35" t="s">
        <v>1091</v>
      </c>
      <c r="F35">
        <v>4.8</v>
      </c>
      <c r="G35">
        <v>140</v>
      </c>
      <c r="H35" t="s">
        <v>2953</v>
      </c>
    </row>
    <row r="36" spans="1:8" x14ac:dyDescent="0.3">
      <c r="A36" t="s">
        <v>1099</v>
      </c>
      <c r="B36" t="s">
        <v>1100</v>
      </c>
      <c r="C36" t="str">
        <f t="shared" si="2"/>
        <v>29.939435958862305</v>
      </c>
      <c r="D36" t="str">
        <f t="shared" si="3"/>
        <v xml:space="preserve"> -90.06526184082031</v>
      </c>
      <c r="E36" t="s">
        <v>1101</v>
      </c>
      <c r="F36">
        <v>4.8</v>
      </c>
      <c r="G36">
        <v>22</v>
      </c>
      <c r="H36" t="s">
        <v>2957</v>
      </c>
    </row>
    <row r="37" spans="1:8" x14ac:dyDescent="0.3">
      <c r="A37" t="s">
        <v>1186</v>
      </c>
      <c r="B37" t="s">
        <v>1187</v>
      </c>
      <c r="C37" t="str">
        <f t="shared" si="2"/>
        <v>29.924785614013672</v>
      </c>
      <c r="D37" t="str">
        <f t="shared" si="3"/>
        <v xml:space="preserve"> -89.9087905883789</v>
      </c>
      <c r="E37" t="s">
        <v>3697</v>
      </c>
      <c r="F37">
        <v>4.8</v>
      </c>
      <c r="G37">
        <v>76</v>
      </c>
      <c r="H37" t="s">
        <v>2991</v>
      </c>
    </row>
    <row r="38" spans="1:8" x14ac:dyDescent="0.3">
      <c r="A38" t="s">
        <v>1284</v>
      </c>
      <c r="B38" t="s">
        <v>1285</v>
      </c>
      <c r="C38" t="str">
        <f t="shared" si="2"/>
        <v>29.962867736816406</v>
      </c>
      <c r="D38" t="str">
        <f t="shared" si="3"/>
        <v xml:space="preserve"> -90.09020233154297</v>
      </c>
      <c r="E38" t="s">
        <v>1286</v>
      </c>
      <c r="F38">
        <v>4.8</v>
      </c>
      <c r="G38">
        <v>159</v>
      </c>
      <c r="H38" t="s">
        <v>3029</v>
      </c>
    </row>
    <row r="39" spans="1:8" x14ac:dyDescent="0.3">
      <c r="A39" t="s">
        <v>1169</v>
      </c>
      <c r="B39" t="s">
        <v>1170</v>
      </c>
      <c r="C39" t="str">
        <f t="shared" si="2"/>
        <v>29.952436447143555</v>
      </c>
      <c r="D39" t="str">
        <f t="shared" si="3"/>
        <v xml:space="preserve"> -90.04975891113281</v>
      </c>
      <c r="E39" t="s">
        <v>3656</v>
      </c>
      <c r="F39">
        <v>4.9000000000000004</v>
      </c>
      <c r="G39">
        <v>14</v>
      </c>
      <c r="H39" t="s">
        <v>2984</v>
      </c>
    </row>
    <row r="40" spans="1:8" x14ac:dyDescent="0.3">
      <c r="A40" t="s">
        <v>1143</v>
      </c>
      <c r="B40" t="s">
        <v>1144</v>
      </c>
      <c r="C40" t="str">
        <f t="shared" si="2"/>
        <v>29.92058753967285</v>
      </c>
      <c r="D40" t="str">
        <f t="shared" si="3"/>
        <v xml:space="preserve"> -90.10990905761719</v>
      </c>
      <c r="E40" t="s">
        <v>3658</v>
      </c>
      <c r="F40">
        <v>4.9000000000000004</v>
      </c>
      <c r="G40">
        <v>49</v>
      </c>
      <c r="H40" t="s">
        <v>2973</v>
      </c>
    </row>
    <row r="41" spans="1:8" x14ac:dyDescent="0.3">
      <c r="A41" t="s">
        <v>1135</v>
      </c>
      <c r="B41" t="s">
        <v>1136</v>
      </c>
      <c r="C41" t="str">
        <f t="shared" si="2"/>
        <v>29.924287796020508</v>
      </c>
      <c r="D41" t="str">
        <f t="shared" si="3"/>
        <v xml:space="preserve"> -90.0982894897461</v>
      </c>
      <c r="E41" t="s">
        <v>3667</v>
      </c>
      <c r="F41">
        <v>4.9000000000000004</v>
      </c>
      <c r="G41">
        <v>144</v>
      </c>
      <c r="H41" t="s">
        <v>2970</v>
      </c>
    </row>
    <row r="42" spans="1:8" x14ac:dyDescent="0.3">
      <c r="A42" t="s">
        <v>1267</v>
      </c>
      <c r="B42" t="s">
        <v>1268</v>
      </c>
      <c r="C42" t="str">
        <f t="shared" si="2"/>
        <v>29.968740463256836</v>
      </c>
      <c r="D42" t="str">
        <f t="shared" si="3"/>
        <v xml:space="preserve"> -90.06705474853516</v>
      </c>
      <c r="E42" t="s">
        <v>1269</v>
      </c>
      <c r="F42">
        <v>4.9000000000000004</v>
      </c>
      <c r="G42">
        <v>365</v>
      </c>
      <c r="H42" t="s">
        <v>3023</v>
      </c>
    </row>
    <row r="43" spans="1:8" x14ac:dyDescent="0.3">
      <c r="A43" t="s">
        <v>1078</v>
      </c>
      <c r="B43" t="s">
        <v>1079</v>
      </c>
      <c r="C43" t="str">
        <f t="shared" si="2"/>
        <v>29.950212478637695</v>
      </c>
      <c r="D43" t="str">
        <f t="shared" si="3"/>
        <v xml:space="preserve"> -90.00494384765625</v>
      </c>
      <c r="E43" t="s">
        <v>3669</v>
      </c>
      <c r="F43">
        <v>4.9000000000000004</v>
      </c>
      <c r="G43">
        <v>220</v>
      </c>
      <c r="H43" t="s">
        <v>2949</v>
      </c>
    </row>
    <row r="44" spans="1:8" x14ac:dyDescent="0.3">
      <c r="A44" t="s">
        <v>1201</v>
      </c>
      <c r="B44" t="s">
        <v>1202</v>
      </c>
      <c r="C44" t="str">
        <f t="shared" si="2"/>
        <v>29.964170455932617</v>
      </c>
      <c r="D44" t="str">
        <f t="shared" si="3"/>
        <v xml:space="preserve"> -90.12310028076172</v>
      </c>
      <c r="E44" t="s">
        <v>3671</v>
      </c>
      <c r="F44">
        <v>4.9000000000000004</v>
      </c>
      <c r="G44">
        <v>139</v>
      </c>
      <c r="H44" t="s">
        <v>2996</v>
      </c>
    </row>
    <row r="45" spans="1:8" x14ac:dyDescent="0.3">
      <c r="A45" t="s">
        <v>1107</v>
      </c>
      <c r="B45" t="s">
        <v>1108</v>
      </c>
      <c r="C45" t="str">
        <f t="shared" si="2"/>
        <v>29.948944091796875</v>
      </c>
      <c r="D45" t="str">
        <f t="shared" si="3"/>
        <v xml:space="preserve"> -90.04987335205078</v>
      </c>
      <c r="E45" t="s">
        <v>1109</v>
      </c>
      <c r="F45">
        <v>4.9000000000000004</v>
      </c>
      <c r="G45">
        <v>635</v>
      </c>
      <c r="H45" t="s">
        <v>2960</v>
      </c>
    </row>
    <row r="46" spans="1:8" x14ac:dyDescent="0.3">
      <c r="A46" t="s">
        <v>1148</v>
      </c>
      <c r="B46" t="s">
        <v>1149</v>
      </c>
      <c r="C46" t="str">
        <f t="shared" si="2"/>
        <v>29.921781539916992</v>
      </c>
      <c r="D46" t="str">
        <f t="shared" si="3"/>
        <v xml:space="preserve"> -90.08998107910156</v>
      </c>
      <c r="E46" t="s">
        <v>3673</v>
      </c>
      <c r="F46">
        <v>4.9000000000000004</v>
      </c>
      <c r="G46">
        <v>63</v>
      </c>
      <c r="H46" t="s">
        <v>2975</v>
      </c>
    </row>
    <row r="47" spans="1:8" x14ac:dyDescent="0.3">
      <c r="A47" t="s">
        <v>1195</v>
      </c>
      <c r="B47" t="s">
        <v>1196</v>
      </c>
      <c r="C47" t="str">
        <f t="shared" si="2"/>
        <v>29.945886611938477</v>
      </c>
      <c r="D47" t="str">
        <f t="shared" si="3"/>
        <v xml:space="preserve"> -89.97655487060547</v>
      </c>
      <c r="E47" t="s">
        <v>3653</v>
      </c>
      <c r="F47">
        <v>4.9000000000000004</v>
      </c>
      <c r="G47">
        <v>144</v>
      </c>
      <c r="H47" t="s">
        <v>2994</v>
      </c>
    </row>
    <row r="48" spans="1:8" x14ac:dyDescent="0.3">
      <c r="A48" t="s">
        <v>1137</v>
      </c>
      <c r="B48" t="s">
        <v>1138</v>
      </c>
      <c r="C48" t="str">
        <f t="shared" si="2"/>
        <v>29.934619903564453</v>
      </c>
      <c r="D48" t="str">
        <f t="shared" si="3"/>
        <v xml:space="preserve"> -90.09479522705078</v>
      </c>
      <c r="E48" t="s">
        <v>3683</v>
      </c>
      <c r="F48">
        <v>4.9000000000000004</v>
      </c>
      <c r="G48">
        <v>7</v>
      </c>
      <c r="H48" t="s">
        <v>2971</v>
      </c>
    </row>
    <row r="49" spans="1:8" x14ac:dyDescent="0.3">
      <c r="A49" t="s">
        <v>1141</v>
      </c>
      <c r="B49" t="s">
        <v>1142</v>
      </c>
      <c r="C49" t="str">
        <f t="shared" si="2"/>
        <v>29.91645050048828</v>
      </c>
      <c r="D49" t="str">
        <f t="shared" si="3"/>
        <v xml:space="preserve"> -90.10709381103516</v>
      </c>
      <c r="E49" t="s">
        <v>3685</v>
      </c>
      <c r="F49">
        <v>4.9000000000000004</v>
      </c>
      <c r="G49">
        <v>19</v>
      </c>
      <c r="H49" t="s">
        <v>2952</v>
      </c>
    </row>
    <row r="50" spans="1:8" x14ac:dyDescent="0.3">
      <c r="A50" t="s">
        <v>1080</v>
      </c>
      <c r="B50" t="s">
        <v>1081</v>
      </c>
      <c r="C50" t="str">
        <f t="shared" si="2"/>
        <v>29.91693687438965</v>
      </c>
      <c r="D50" t="str">
        <f t="shared" si="3"/>
        <v xml:space="preserve"> -90.10636138916016</v>
      </c>
      <c r="E50" t="s">
        <v>1082</v>
      </c>
      <c r="F50">
        <v>4.9000000000000004</v>
      </c>
      <c r="G50">
        <v>122</v>
      </c>
      <c r="H50" t="s">
        <v>2950</v>
      </c>
    </row>
    <row r="51" spans="1:8" x14ac:dyDescent="0.3">
      <c r="A51" t="s">
        <v>1222</v>
      </c>
      <c r="B51" t="s">
        <v>1223</v>
      </c>
      <c r="C51" t="str">
        <f t="shared" si="2"/>
        <v>29.937868118286133</v>
      </c>
      <c r="D51" t="str">
        <f t="shared" si="3"/>
        <v xml:space="preserve"> -90.0700454711914</v>
      </c>
      <c r="E51" t="s">
        <v>1224</v>
      </c>
      <c r="F51">
        <v>5</v>
      </c>
      <c r="G51">
        <v>3</v>
      </c>
      <c r="H51" t="s">
        <v>3005</v>
      </c>
    </row>
    <row r="52" spans="1:8" x14ac:dyDescent="0.3">
      <c r="A52" t="s">
        <v>1158</v>
      </c>
      <c r="B52" t="s">
        <v>1159</v>
      </c>
      <c r="C52" t="str">
        <f t="shared" si="2"/>
        <v>29.92167091369629</v>
      </c>
      <c r="D52" t="str">
        <f t="shared" si="3"/>
        <v xml:space="preserve"> -90.12384033203125</v>
      </c>
      <c r="E52" t="s">
        <v>3650</v>
      </c>
      <c r="F52">
        <v>5</v>
      </c>
      <c r="G52">
        <v>107</v>
      </c>
      <c r="H52" t="s">
        <v>2979</v>
      </c>
    </row>
    <row r="53" spans="1:8" x14ac:dyDescent="0.3">
      <c r="A53" t="s">
        <v>1218</v>
      </c>
      <c r="B53" t="s">
        <v>1219</v>
      </c>
      <c r="C53" t="str">
        <f t="shared" si="2"/>
        <v>29.95057487487793</v>
      </c>
      <c r="D53" t="str">
        <f t="shared" si="3"/>
        <v xml:space="preserve"> -90.0718994140625</v>
      </c>
      <c r="E53" t="s">
        <v>3651</v>
      </c>
      <c r="F53">
        <v>5</v>
      </c>
      <c r="G53">
        <v>3</v>
      </c>
      <c r="H53" t="s">
        <v>3003</v>
      </c>
    </row>
    <row r="54" spans="1:8" x14ac:dyDescent="0.3">
      <c r="A54" t="s">
        <v>1239</v>
      </c>
      <c r="B54" t="s">
        <v>1240</v>
      </c>
      <c r="C54" t="str">
        <f t="shared" si="2"/>
        <v>29.93737030029297</v>
      </c>
      <c r="D54" t="str">
        <f t="shared" si="3"/>
        <v xml:space="preserve"> -90.07355499267578</v>
      </c>
      <c r="E54" t="s">
        <v>3654</v>
      </c>
      <c r="F54">
        <v>5</v>
      </c>
      <c r="G54">
        <v>3</v>
      </c>
      <c r="H54" t="s">
        <v>3012</v>
      </c>
    </row>
    <row r="55" spans="1:8" x14ac:dyDescent="0.3">
      <c r="A55" t="s">
        <v>1160</v>
      </c>
      <c r="B55" t="s">
        <v>1161</v>
      </c>
      <c r="C55" t="str">
        <f t="shared" si="2"/>
        <v>29.976816177368164</v>
      </c>
      <c r="D55" t="str">
        <f t="shared" si="3"/>
        <v xml:space="preserve"> -90.17359924316406</v>
      </c>
      <c r="E55" t="s">
        <v>3657</v>
      </c>
      <c r="F55">
        <v>5</v>
      </c>
      <c r="G55">
        <v>1</v>
      </c>
      <c r="H55" t="s">
        <v>2980</v>
      </c>
    </row>
    <row r="56" spans="1:8" x14ac:dyDescent="0.3">
      <c r="A56" t="s">
        <v>1139</v>
      </c>
      <c r="B56" t="s">
        <v>1140</v>
      </c>
      <c r="C56" t="str">
        <f t="shared" si="2"/>
        <v>29.92538070678711</v>
      </c>
      <c r="D56" t="str">
        <f t="shared" si="3"/>
        <v xml:space="preserve"> -90.10025024414062</v>
      </c>
      <c r="E56" t="s">
        <v>3660</v>
      </c>
      <c r="F56">
        <v>5</v>
      </c>
      <c r="G56">
        <v>41</v>
      </c>
      <c r="H56" t="s">
        <v>2972</v>
      </c>
    </row>
    <row r="57" spans="1:8" x14ac:dyDescent="0.3">
      <c r="A57" t="s">
        <v>1070</v>
      </c>
      <c r="B57" t="s">
        <v>1071</v>
      </c>
      <c r="C57" t="str">
        <f t="shared" si="2"/>
        <v>29.954069137573242</v>
      </c>
      <c r="D57" t="str">
        <f t="shared" si="3"/>
        <v xml:space="preserve"> -90.0063705444336</v>
      </c>
      <c r="E57" t="s">
        <v>3661</v>
      </c>
      <c r="F57">
        <v>5</v>
      </c>
      <c r="G57">
        <v>353</v>
      </c>
      <c r="H57" t="s">
        <v>2946</v>
      </c>
    </row>
    <row r="58" spans="1:8" x14ac:dyDescent="0.3">
      <c r="A58" t="s">
        <v>1092</v>
      </c>
      <c r="B58" t="s">
        <v>1093</v>
      </c>
      <c r="C58" t="str">
        <f t="shared" si="2"/>
        <v>29.91670799255371</v>
      </c>
      <c r="D58" t="str">
        <f t="shared" si="3"/>
        <v xml:space="preserve"> -90.11695861816406</v>
      </c>
      <c r="E58" t="s">
        <v>1094</v>
      </c>
      <c r="F58">
        <v>5</v>
      </c>
      <c r="G58">
        <v>29</v>
      </c>
      <c r="H58" t="s">
        <v>2954</v>
      </c>
    </row>
    <row r="59" spans="1:8" x14ac:dyDescent="0.3">
      <c r="A59" t="s">
        <v>1173</v>
      </c>
      <c r="B59" t="s">
        <v>1174</v>
      </c>
      <c r="C59" t="str">
        <f t="shared" si="2"/>
        <v>29.94894790649414</v>
      </c>
      <c r="D59" t="str">
        <f t="shared" si="3"/>
        <v xml:space="preserve"> -90.04995727539062</v>
      </c>
      <c r="E59" t="s">
        <v>1175</v>
      </c>
      <c r="F59">
        <v>5</v>
      </c>
      <c r="G59">
        <v>496</v>
      </c>
      <c r="H59" t="s">
        <v>2960</v>
      </c>
    </row>
    <row r="60" spans="1:8" x14ac:dyDescent="0.3">
      <c r="A60" t="s">
        <v>1105</v>
      </c>
      <c r="B60" t="s">
        <v>1106</v>
      </c>
      <c r="C60" t="str">
        <f t="shared" si="2"/>
        <v>29.966379165649414</v>
      </c>
      <c r="D60" t="str">
        <f t="shared" si="3"/>
        <v xml:space="preserve"> -90.03929138183594</v>
      </c>
      <c r="E60" t="s">
        <v>8</v>
      </c>
      <c r="F60">
        <v>5</v>
      </c>
      <c r="G60">
        <v>2</v>
      </c>
      <c r="H60" t="s">
        <v>2959</v>
      </c>
    </row>
    <row r="61" spans="1:8" x14ac:dyDescent="0.3">
      <c r="A61" t="s">
        <v>1056</v>
      </c>
      <c r="B61" t="s">
        <v>1057</v>
      </c>
      <c r="C61" t="str">
        <f t="shared" si="2"/>
        <v>29.98301887512207</v>
      </c>
      <c r="D61" t="str">
        <f t="shared" si="3"/>
        <v xml:space="preserve"> -90.37889099121094</v>
      </c>
      <c r="E61" t="s">
        <v>1058</v>
      </c>
      <c r="F61">
        <v>5</v>
      </c>
      <c r="G61">
        <v>6</v>
      </c>
      <c r="H61" t="s">
        <v>2940</v>
      </c>
    </row>
    <row r="62" spans="1:8" x14ac:dyDescent="0.3">
      <c r="A62" t="s">
        <v>1241</v>
      </c>
      <c r="B62" t="s">
        <v>1242</v>
      </c>
      <c r="C62" t="str">
        <f t="shared" si="2"/>
        <v>29.950578689575195</v>
      </c>
      <c r="D62" t="str">
        <f t="shared" si="3"/>
        <v xml:space="preserve"> -90.06782531738281</v>
      </c>
      <c r="E62" t="s">
        <v>1243</v>
      </c>
      <c r="F62">
        <v>5</v>
      </c>
      <c r="G62">
        <v>1</v>
      </c>
      <c r="H62" t="s">
        <v>3013</v>
      </c>
    </row>
    <row r="63" spans="1:8" x14ac:dyDescent="0.3">
      <c r="A63" t="s">
        <v>1059</v>
      </c>
      <c r="B63" t="s">
        <v>1060</v>
      </c>
      <c r="C63" t="str">
        <f t="shared" si="2"/>
        <v>29.99909782409668</v>
      </c>
      <c r="D63" t="str">
        <f t="shared" si="3"/>
        <v xml:space="preserve"> -90.2320327758789</v>
      </c>
      <c r="E63" t="s">
        <v>3664</v>
      </c>
      <c r="F63">
        <v>5</v>
      </c>
      <c r="G63">
        <v>1</v>
      </c>
      <c r="H63" t="s">
        <v>2941</v>
      </c>
    </row>
    <row r="64" spans="1:8" x14ac:dyDescent="0.3">
      <c r="A64" t="s">
        <v>1083</v>
      </c>
      <c r="B64" t="s">
        <v>1084</v>
      </c>
      <c r="C64" t="str">
        <f t="shared" si="2"/>
        <v>29.896684646606445</v>
      </c>
      <c r="D64" t="str">
        <f t="shared" si="3"/>
        <v xml:space="preserve"> -90.13899230957031</v>
      </c>
      <c r="E64" t="s">
        <v>1085</v>
      </c>
      <c r="F64">
        <v>5</v>
      </c>
      <c r="G64">
        <v>45</v>
      </c>
      <c r="H64" t="s">
        <v>2951</v>
      </c>
    </row>
    <row r="65" spans="1:8" x14ac:dyDescent="0.3">
      <c r="A65" t="s">
        <v>1248</v>
      </c>
      <c r="B65" t="s">
        <v>1249</v>
      </c>
      <c r="C65" t="str">
        <f t="shared" si="2"/>
        <v>29.970752716064453</v>
      </c>
      <c r="D65" t="str">
        <f t="shared" si="3"/>
        <v xml:space="preserve"> -90.05728912353516</v>
      </c>
      <c r="E65" t="s">
        <v>1250</v>
      </c>
      <c r="F65">
        <v>5</v>
      </c>
      <c r="G65">
        <v>40</v>
      </c>
      <c r="H65" t="s">
        <v>3015</v>
      </c>
    </row>
    <row r="66" spans="1:8" x14ac:dyDescent="0.3">
      <c r="A66" t="s">
        <v>1164</v>
      </c>
      <c r="B66" t="s">
        <v>1165</v>
      </c>
      <c r="C66" t="str">
        <f t="shared" ref="C66:C96" si="4">MID(B66,FIND(":",B66)+2,FIND(",",B66)-FIND(":",B66)-2)</f>
        <v>29.940263748168945</v>
      </c>
      <c r="D66" t="str">
        <f t="shared" ref="D66:D96" si="5">MID(B66,FIND("longitude",B66)+11,LEN(B66)-FIND("longitude",B66)-11)</f>
        <v xml:space="preserve"> -90.19598388671875</v>
      </c>
      <c r="E66" t="s">
        <v>1166</v>
      </c>
      <c r="F66">
        <v>5</v>
      </c>
      <c r="G66">
        <v>2</v>
      </c>
      <c r="H66" t="s">
        <v>2982</v>
      </c>
    </row>
    <row r="67" spans="1:8" x14ac:dyDescent="0.3">
      <c r="A67" t="s">
        <v>1258</v>
      </c>
      <c r="B67" t="s">
        <v>1259</v>
      </c>
      <c r="C67" t="str">
        <f t="shared" si="4"/>
        <v>29.954853057861328</v>
      </c>
      <c r="D67" t="str">
        <f t="shared" si="5"/>
        <v xml:space="preserve"> -90.10935974121094</v>
      </c>
      <c r="E67" t="s">
        <v>3668</v>
      </c>
      <c r="F67">
        <v>5</v>
      </c>
      <c r="G67">
        <v>1</v>
      </c>
      <c r="H67" t="s">
        <v>3019</v>
      </c>
    </row>
    <row r="68" spans="1:8" x14ac:dyDescent="0.3">
      <c r="A68" t="s">
        <v>1150</v>
      </c>
      <c r="B68" t="s">
        <v>1151</v>
      </c>
      <c r="C68" t="str">
        <f t="shared" si="4"/>
        <v>29.916759490966797</v>
      </c>
      <c r="D68" t="str">
        <f t="shared" si="5"/>
        <v xml:space="preserve"> -90.10831451416016</v>
      </c>
      <c r="E68" t="s">
        <v>1152</v>
      </c>
      <c r="F68">
        <v>5</v>
      </c>
      <c r="G68">
        <v>1</v>
      </c>
      <c r="H68" t="s">
        <v>2976</v>
      </c>
    </row>
    <row r="69" spans="1:8" x14ac:dyDescent="0.3">
      <c r="A69" t="s">
        <v>1067</v>
      </c>
      <c r="B69" t="s">
        <v>1068</v>
      </c>
      <c r="C69" t="str">
        <f t="shared" si="4"/>
        <v>29.954368591308594</v>
      </c>
      <c r="D69" t="str">
        <f t="shared" si="5"/>
        <v xml:space="preserve"> -90.00731658935547</v>
      </c>
      <c r="E69" t="s">
        <v>1069</v>
      </c>
      <c r="F69">
        <v>5</v>
      </c>
      <c r="G69">
        <v>3</v>
      </c>
      <c r="H69" t="s">
        <v>2945</v>
      </c>
    </row>
    <row r="70" spans="1:8" x14ac:dyDescent="0.3">
      <c r="A70" t="s">
        <v>1203</v>
      </c>
      <c r="B70" t="s">
        <v>1180</v>
      </c>
      <c r="C70" t="str">
        <f t="shared" si="4"/>
        <v>29.963340759277344</v>
      </c>
      <c r="D70" t="str">
        <f t="shared" si="5"/>
        <v xml:space="preserve"> -90.15837860107422</v>
      </c>
      <c r="E70" t="s">
        <v>1204</v>
      </c>
      <c r="F70">
        <v>5</v>
      </c>
      <c r="G70">
        <v>1</v>
      </c>
      <c r="H70" t="s">
        <v>2988</v>
      </c>
    </row>
    <row r="71" spans="1:8" x14ac:dyDescent="0.3">
      <c r="A71" t="s">
        <v>1113</v>
      </c>
      <c r="B71" t="s">
        <v>1114</v>
      </c>
      <c r="C71" t="str">
        <f t="shared" si="4"/>
        <v>29.953371047973633</v>
      </c>
      <c r="D71" t="str">
        <f t="shared" si="5"/>
        <v xml:space="preserve"> -90.12108612060547</v>
      </c>
      <c r="E71" t="s">
        <v>1115</v>
      </c>
      <c r="F71">
        <v>5</v>
      </c>
      <c r="G71">
        <v>20</v>
      </c>
      <c r="H71" t="s">
        <v>2962</v>
      </c>
    </row>
    <row r="72" spans="1:8" x14ac:dyDescent="0.3">
      <c r="A72" t="s">
        <v>1145</v>
      </c>
      <c r="B72" t="s">
        <v>1146</v>
      </c>
      <c r="C72" t="str">
        <f t="shared" si="4"/>
        <v>29.91647720336914</v>
      </c>
      <c r="D72" t="str">
        <f t="shared" si="5"/>
        <v xml:space="preserve"> -90.10748291015625</v>
      </c>
      <c r="E72" t="s">
        <v>1147</v>
      </c>
      <c r="F72">
        <v>5</v>
      </c>
      <c r="G72">
        <v>31</v>
      </c>
      <c r="H72" t="s">
        <v>2974</v>
      </c>
    </row>
    <row r="73" spans="1:8" x14ac:dyDescent="0.3">
      <c r="A73" t="s">
        <v>1263</v>
      </c>
      <c r="B73" t="s">
        <v>1264</v>
      </c>
      <c r="C73" t="str">
        <f t="shared" si="4"/>
        <v>29.94408416748047</v>
      </c>
      <c r="D73" t="str">
        <f t="shared" si="5"/>
        <v xml:space="preserve"> -90.10275268554688</v>
      </c>
      <c r="E73" t="s">
        <v>3672</v>
      </c>
      <c r="F73">
        <v>5</v>
      </c>
      <c r="G73">
        <v>173</v>
      </c>
      <c r="H73" t="s">
        <v>3021</v>
      </c>
    </row>
    <row r="74" spans="1:8" x14ac:dyDescent="0.3">
      <c r="A74" t="s">
        <v>1205</v>
      </c>
      <c r="B74" t="s">
        <v>1206</v>
      </c>
      <c r="C74" t="str">
        <f t="shared" si="4"/>
        <v>29.950469970703125</v>
      </c>
      <c r="D74" t="str">
        <f t="shared" si="5"/>
        <v xml:space="preserve"> -90.1250991821289</v>
      </c>
      <c r="E74" t="s">
        <v>3674</v>
      </c>
      <c r="F74">
        <v>5</v>
      </c>
      <c r="G74">
        <v>17</v>
      </c>
      <c r="H74" t="s">
        <v>2997</v>
      </c>
    </row>
    <row r="75" spans="1:8" x14ac:dyDescent="0.3">
      <c r="A75" t="s">
        <v>1054</v>
      </c>
      <c r="B75" t="s">
        <v>1055</v>
      </c>
      <c r="C75" t="str">
        <f t="shared" si="4"/>
        <v>29.94540786743164</v>
      </c>
      <c r="D75" t="str">
        <f t="shared" si="5"/>
        <v xml:space="preserve"> -90.365234375</v>
      </c>
      <c r="E75" t="s">
        <v>3675</v>
      </c>
      <c r="F75">
        <v>5</v>
      </c>
      <c r="G75">
        <v>80</v>
      </c>
      <c r="H75" t="s">
        <v>2939</v>
      </c>
    </row>
    <row r="76" spans="1:8" x14ac:dyDescent="0.3">
      <c r="A76" t="s">
        <v>1063</v>
      </c>
      <c r="B76" t="s">
        <v>1064</v>
      </c>
      <c r="C76" t="str">
        <f t="shared" si="4"/>
        <v>29.94654083251953</v>
      </c>
      <c r="D76" t="str">
        <f t="shared" si="5"/>
        <v xml:space="preserve"> -90.3661880493164</v>
      </c>
      <c r="E76" t="s">
        <v>3676</v>
      </c>
      <c r="F76">
        <v>5</v>
      </c>
      <c r="G76">
        <v>2</v>
      </c>
      <c r="H76" t="s">
        <v>2943</v>
      </c>
    </row>
    <row r="77" spans="1:8" x14ac:dyDescent="0.3">
      <c r="A77" t="s">
        <v>1075</v>
      </c>
      <c r="B77" t="s">
        <v>1076</v>
      </c>
      <c r="C77" t="str">
        <f t="shared" si="4"/>
        <v>29.967994689941406</v>
      </c>
      <c r="D77" t="str">
        <f t="shared" si="5"/>
        <v xml:space="preserve"> -90.03218841552734</v>
      </c>
      <c r="E77" t="s">
        <v>1077</v>
      </c>
      <c r="F77">
        <v>5</v>
      </c>
      <c r="G77">
        <v>9</v>
      </c>
      <c r="H77" t="s">
        <v>2948</v>
      </c>
    </row>
    <row r="78" spans="1:8" x14ac:dyDescent="0.3">
      <c r="A78" t="s">
        <v>1072</v>
      </c>
      <c r="B78" t="s">
        <v>1073</v>
      </c>
      <c r="C78" t="str">
        <f t="shared" si="4"/>
        <v>29.922260284423828</v>
      </c>
      <c r="D78" t="str">
        <f t="shared" si="5"/>
        <v xml:space="preserve"> -89.99736022949219</v>
      </c>
      <c r="E78" t="s">
        <v>1074</v>
      </c>
      <c r="F78">
        <v>5</v>
      </c>
      <c r="G78">
        <v>42</v>
      </c>
      <c r="H78" t="s">
        <v>2947</v>
      </c>
    </row>
    <row r="79" spans="1:8" x14ac:dyDescent="0.3">
      <c r="A79" t="s">
        <v>1129</v>
      </c>
      <c r="B79" t="s">
        <v>1130</v>
      </c>
      <c r="C79" t="str">
        <f t="shared" si="4"/>
        <v>29.92017936706543</v>
      </c>
      <c r="D79" t="str">
        <f t="shared" si="5"/>
        <v xml:space="preserve"> -90.08869171142578</v>
      </c>
      <c r="E79" t="s">
        <v>1131</v>
      </c>
      <c r="F79">
        <v>5</v>
      </c>
      <c r="G79">
        <v>292</v>
      </c>
      <c r="H79" t="s">
        <v>2968</v>
      </c>
    </row>
    <row r="80" spans="1:8" x14ac:dyDescent="0.3">
      <c r="A80" t="s">
        <v>1171</v>
      </c>
      <c r="B80" t="s">
        <v>1172</v>
      </c>
      <c r="C80" t="str">
        <f t="shared" si="4"/>
        <v>29.948135375976562</v>
      </c>
      <c r="D80" t="str">
        <f t="shared" si="5"/>
        <v xml:space="preserve"> -90.05065155029297</v>
      </c>
      <c r="E80" t="s">
        <v>3682</v>
      </c>
      <c r="F80">
        <v>5</v>
      </c>
      <c r="G80">
        <v>1</v>
      </c>
      <c r="H80" t="s">
        <v>2985</v>
      </c>
    </row>
    <row r="81" spans="1:8" x14ac:dyDescent="0.3">
      <c r="A81" t="s">
        <v>1237</v>
      </c>
      <c r="B81" t="s">
        <v>1238</v>
      </c>
      <c r="C81" t="str">
        <f t="shared" si="4"/>
        <v>29.93273162841797</v>
      </c>
      <c r="D81" t="str">
        <f t="shared" si="5"/>
        <v xml:space="preserve"> -90.0742416381836</v>
      </c>
      <c r="E81" t="s">
        <v>3684</v>
      </c>
      <c r="F81">
        <v>5</v>
      </c>
      <c r="G81">
        <v>22</v>
      </c>
      <c r="H81" t="s">
        <v>3011</v>
      </c>
    </row>
    <row r="82" spans="1:8" x14ac:dyDescent="0.3">
      <c r="A82" t="s">
        <v>1209</v>
      </c>
      <c r="B82" t="s">
        <v>1210</v>
      </c>
      <c r="C82" t="str">
        <f t="shared" si="4"/>
        <v>29.92298126220703</v>
      </c>
      <c r="D82" t="str">
        <f t="shared" si="5"/>
        <v xml:space="preserve"> -90.0752944946289</v>
      </c>
      <c r="E82" t="s">
        <v>3686</v>
      </c>
      <c r="F82">
        <v>5</v>
      </c>
      <c r="G82">
        <v>4</v>
      </c>
      <c r="H82" t="s">
        <v>2999</v>
      </c>
    </row>
    <row r="83" spans="1:8" x14ac:dyDescent="0.3">
      <c r="A83" t="s">
        <v>1065</v>
      </c>
      <c r="B83" t="s">
        <v>1066</v>
      </c>
      <c r="C83" t="str">
        <f t="shared" si="4"/>
        <v>29.96275520324707</v>
      </c>
      <c r="D83" t="str">
        <f t="shared" si="5"/>
        <v xml:space="preserve"> -90.03435516357422</v>
      </c>
      <c r="E83" t="s">
        <v>3687</v>
      </c>
      <c r="F83">
        <v>5</v>
      </c>
      <c r="G83">
        <v>71</v>
      </c>
      <c r="H83" t="s">
        <v>2944</v>
      </c>
    </row>
    <row r="84" spans="1:8" x14ac:dyDescent="0.3">
      <c r="A84" t="s">
        <v>1181</v>
      </c>
      <c r="B84" t="s">
        <v>1182</v>
      </c>
      <c r="C84" t="str">
        <f t="shared" si="4"/>
        <v>30.016496658325195</v>
      </c>
      <c r="D84" t="str">
        <f t="shared" si="5"/>
        <v xml:space="preserve"> -90.1401596069336</v>
      </c>
      <c r="E84" t="s">
        <v>3688</v>
      </c>
      <c r="F84">
        <v>5</v>
      </c>
      <c r="G84">
        <v>8</v>
      </c>
      <c r="H84" t="s">
        <v>2989</v>
      </c>
    </row>
    <row r="85" spans="1:8" x14ac:dyDescent="0.3">
      <c r="A85" t="s">
        <v>1188</v>
      </c>
      <c r="B85" t="s">
        <v>1189</v>
      </c>
      <c r="C85" t="str">
        <f t="shared" si="4"/>
        <v>29.964990615844727</v>
      </c>
      <c r="D85" t="str">
        <f t="shared" si="5"/>
        <v xml:space="preserve"> -89.99555206298828</v>
      </c>
      <c r="E85" t="s">
        <v>3689</v>
      </c>
      <c r="F85">
        <v>5</v>
      </c>
      <c r="G85">
        <v>6</v>
      </c>
      <c r="H85" t="s">
        <v>2992</v>
      </c>
    </row>
    <row r="86" spans="1:8" x14ac:dyDescent="0.3">
      <c r="A86" t="s">
        <v>1193</v>
      </c>
      <c r="B86" t="s">
        <v>1194</v>
      </c>
      <c r="C86" t="str">
        <f t="shared" si="4"/>
        <v>29.873218536376953</v>
      </c>
      <c r="D86" t="str">
        <f t="shared" si="5"/>
        <v xml:space="preserve"> -89.86436462402344</v>
      </c>
      <c r="E86" t="s">
        <v>3690</v>
      </c>
      <c r="F86">
        <v>5</v>
      </c>
      <c r="G86">
        <v>61</v>
      </c>
      <c r="H86" t="s">
        <v>2993</v>
      </c>
    </row>
    <row r="87" spans="1:8" x14ac:dyDescent="0.3">
      <c r="A87" t="s">
        <v>1211</v>
      </c>
      <c r="B87" t="s">
        <v>1212</v>
      </c>
      <c r="C87" t="str">
        <f t="shared" si="4"/>
        <v>29.92329216003418</v>
      </c>
      <c r="D87" t="str">
        <f t="shared" si="5"/>
        <v xml:space="preserve"> -90.07537841796875</v>
      </c>
      <c r="E87" t="s">
        <v>3691</v>
      </c>
      <c r="F87">
        <v>5</v>
      </c>
      <c r="G87">
        <v>3</v>
      </c>
      <c r="H87" t="s">
        <v>3000</v>
      </c>
    </row>
    <row r="88" spans="1:8" x14ac:dyDescent="0.3">
      <c r="A88" t="s">
        <v>1213</v>
      </c>
      <c r="B88" t="s">
        <v>1214</v>
      </c>
      <c r="C88" t="str">
        <f t="shared" si="4"/>
        <v>29.9226131439209</v>
      </c>
      <c r="D88" t="str">
        <f t="shared" si="5"/>
        <v xml:space="preserve"> -90.0772933959961</v>
      </c>
      <c r="E88" t="s">
        <v>3692</v>
      </c>
      <c r="F88">
        <v>5</v>
      </c>
      <c r="G88">
        <v>5</v>
      </c>
      <c r="H88" t="s">
        <v>3001</v>
      </c>
    </row>
    <row r="89" spans="1:8" x14ac:dyDescent="0.3">
      <c r="A89" t="s">
        <v>1256</v>
      </c>
      <c r="B89" t="s">
        <v>1257</v>
      </c>
      <c r="C89" t="str">
        <f t="shared" si="4"/>
        <v>29.936006546020508</v>
      </c>
      <c r="D89" t="str">
        <f t="shared" si="5"/>
        <v xml:space="preserve"> -90.10794067382812</v>
      </c>
      <c r="E89" t="s">
        <v>3696</v>
      </c>
      <c r="F89">
        <v>5</v>
      </c>
      <c r="G89">
        <v>38</v>
      </c>
      <c r="H89" t="s">
        <v>3018</v>
      </c>
    </row>
    <row r="90" spans="1:8" x14ac:dyDescent="0.3">
      <c r="A90" t="s">
        <v>1176</v>
      </c>
      <c r="B90" t="s">
        <v>1177</v>
      </c>
      <c r="C90" t="str">
        <f t="shared" si="4"/>
        <v>29.97348403930664</v>
      </c>
      <c r="D90" t="str">
        <f t="shared" si="5"/>
        <v xml:space="preserve"> -90.11457061767578</v>
      </c>
      <c r="E90" t="s">
        <v>1178</v>
      </c>
      <c r="F90">
        <v>5</v>
      </c>
      <c r="G90">
        <v>3</v>
      </c>
      <c r="H90" t="s">
        <v>2986</v>
      </c>
    </row>
    <row r="91" spans="1:8" x14ac:dyDescent="0.3">
      <c r="A91" t="s">
        <v>1153</v>
      </c>
      <c r="B91" t="s">
        <v>1154</v>
      </c>
      <c r="C91" t="str">
        <f t="shared" si="4"/>
        <v>29.91690444946289</v>
      </c>
      <c r="D91" t="str">
        <f t="shared" si="5"/>
        <v xml:space="preserve"> -90.10943603515625</v>
      </c>
      <c r="E91" t="s">
        <v>1155</v>
      </c>
      <c r="F91">
        <v>5</v>
      </c>
      <c r="G91">
        <v>67</v>
      </c>
      <c r="H91" t="s">
        <v>2977</v>
      </c>
    </row>
    <row r="92" spans="1:8" x14ac:dyDescent="0.3">
      <c r="A92" t="s">
        <v>1207</v>
      </c>
      <c r="B92" t="s">
        <v>1208</v>
      </c>
      <c r="C92" t="str">
        <f t="shared" si="4"/>
        <v>29.956050872802734</v>
      </c>
      <c r="D92" t="str">
        <f t="shared" si="5"/>
        <v xml:space="preserve"> -90.11910247802734</v>
      </c>
      <c r="E92" t="s">
        <v>3670</v>
      </c>
      <c r="F92">
        <v>5</v>
      </c>
      <c r="G92">
        <v>2</v>
      </c>
      <c r="H92" t="s">
        <v>2998</v>
      </c>
    </row>
    <row r="93" spans="1:8" x14ac:dyDescent="0.3">
      <c r="A93" t="s">
        <v>1126</v>
      </c>
      <c r="B93" t="s">
        <v>1127</v>
      </c>
      <c r="C93" t="str">
        <f t="shared" si="4"/>
        <v>29.920320510864258</v>
      </c>
      <c r="D93" t="str">
        <f t="shared" si="5"/>
        <v xml:space="preserve"> -90.10430908203125</v>
      </c>
      <c r="E93" t="s">
        <v>1128</v>
      </c>
      <c r="F93">
        <v>5</v>
      </c>
      <c r="G93">
        <v>135</v>
      </c>
      <c r="H93" t="s">
        <v>2967</v>
      </c>
    </row>
    <row r="94" spans="1:8" x14ac:dyDescent="0.3">
      <c r="A94" t="s">
        <v>1156</v>
      </c>
      <c r="B94" t="s">
        <v>1157</v>
      </c>
      <c r="C94" t="str">
        <f t="shared" si="4"/>
        <v>29.920373916625977</v>
      </c>
      <c r="D94" t="str">
        <f t="shared" si="5"/>
        <v xml:space="preserve"> -90.10974884033203</v>
      </c>
      <c r="E94" t="s">
        <v>3698</v>
      </c>
      <c r="F94">
        <v>5</v>
      </c>
      <c r="G94">
        <v>23</v>
      </c>
      <c r="H94" t="s">
        <v>2978</v>
      </c>
    </row>
    <row r="95" spans="1:8" x14ac:dyDescent="0.3">
      <c r="A95" t="s">
        <v>1225</v>
      </c>
      <c r="B95" t="s">
        <v>1226</v>
      </c>
      <c r="C95" t="str">
        <f t="shared" si="4"/>
        <v>29.950481414794922</v>
      </c>
      <c r="D95" t="str">
        <f t="shared" si="5"/>
        <v xml:space="preserve"> -90.06790161132812</v>
      </c>
      <c r="E95" t="s">
        <v>1227</v>
      </c>
      <c r="F95">
        <v>5</v>
      </c>
      <c r="G95">
        <v>6</v>
      </c>
      <c r="H95" t="s">
        <v>3006</v>
      </c>
    </row>
    <row r="96" spans="1:8" x14ac:dyDescent="0.3">
      <c r="A96" t="s">
        <v>1220</v>
      </c>
      <c r="B96" t="s">
        <v>1221</v>
      </c>
      <c r="C96" t="str">
        <f t="shared" si="4"/>
        <v>29.945220947265625</v>
      </c>
      <c r="D96" t="str">
        <f t="shared" si="5"/>
        <v xml:space="preserve"> -90.07442474365234</v>
      </c>
      <c r="E96" t="s">
        <v>3680</v>
      </c>
      <c r="F96">
        <v>5.8</v>
      </c>
      <c r="G96">
        <v>2</v>
      </c>
      <c r="H96" t="s">
        <v>3004</v>
      </c>
    </row>
  </sheetData>
  <sortState xmlns:xlrd2="http://schemas.microsoft.com/office/spreadsheetml/2017/richdata2" ref="A2:H96">
    <sortCondition ref="F2:F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AAA5-8D2E-4E57-8FE5-713A3AFE5A10}">
  <dimension ref="A1:H124"/>
  <sheetViews>
    <sheetView workbookViewId="0">
      <selection activeCell="F9" sqref="F9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703</v>
      </c>
      <c r="B2" t="s">
        <v>704</v>
      </c>
      <c r="C2" t="str">
        <f t="shared" ref="C2:C33" si="0">MID(B2,FIND(":",B2)+2,FIND(",",B2)-FIND(":",B2)-2)</f>
        <v>38.595455169677734</v>
      </c>
      <c r="D2" t="str">
        <f t="shared" ref="D2:D33" si="1">MID(B2,FIND("longitude",B2)+11,LEN(B2)-FIND("longitude",B2)-11)</f>
        <v xml:space="preserve"> -90.2294921875</v>
      </c>
      <c r="E2" t="s">
        <v>3751</v>
      </c>
      <c r="F2">
        <v>1</v>
      </c>
      <c r="G2">
        <v>1</v>
      </c>
      <c r="H2" t="s">
        <v>2805</v>
      </c>
    </row>
    <row r="3" spans="1:8" x14ac:dyDescent="0.3">
      <c r="A3" t="s">
        <v>680</v>
      </c>
      <c r="B3" t="s">
        <v>681</v>
      </c>
      <c r="C3" t="str">
        <f t="shared" si="0"/>
        <v>38.73967361450195</v>
      </c>
      <c r="D3" t="str">
        <f t="shared" si="1"/>
        <v xml:space="preserve"> -90.2057113647461</v>
      </c>
      <c r="E3" t="s">
        <v>3747</v>
      </c>
      <c r="F3">
        <v>2.2000000000000002</v>
      </c>
      <c r="G3">
        <v>5</v>
      </c>
      <c r="H3" t="s">
        <v>2797</v>
      </c>
    </row>
    <row r="4" spans="1:8" x14ac:dyDescent="0.3">
      <c r="A4" t="s">
        <v>678</v>
      </c>
      <c r="B4" t="s">
        <v>679</v>
      </c>
      <c r="C4" t="str">
        <f t="shared" si="0"/>
        <v>38.652732849121094</v>
      </c>
      <c r="D4" t="str">
        <f t="shared" si="1"/>
        <v xml:space="preserve"> -90.2652587890625</v>
      </c>
      <c r="E4" t="s">
        <v>3765</v>
      </c>
      <c r="F4">
        <v>2.4</v>
      </c>
      <c r="G4">
        <v>3</v>
      </c>
      <c r="H4" t="s">
        <v>2796</v>
      </c>
    </row>
    <row r="5" spans="1:8" x14ac:dyDescent="0.3">
      <c r="A5" t="s">
        <v>670</v>
      </c>
      <c r="B5" t="s">
        <v>671</v>
      </c>
      <c r="C5" t="str">
        <f t="shared" si="0"/>
        <v>38.65285110473633</v>
      </c>
      <c r="D5" t="str">
        <f t="shared" si="1"/>
        <v xml:space="preserve"> -90.23493194580078</v>
      </c>
      <c r="E5" t="s">
        <v>672</v>
      </c>
      <c r="F5">
        <v>3</v>
      </c>
      <c r="G5">
        <v>3</v>
      </c>
      <c r="H5" t="s">
        <v>2795</v>
      </c>
    </row>
    <row r="6" spans="1:8" x14ac:dyDescent="0.3">
      <c r="A6" t="s">
        <v>676</v>
      </c>
      <c r="B6" t="s">
        <v>677</v>
      </c>
      <c r="C6" t="str">
        <f t="shared" si="0"/>
        <v>38.65285110473633</v>
      </c>
      <c r="D6" t="str">
        <f t="shared" si="1"/>
        <v xml:space="preserve"> -90.23492431640625</v>
      </c>
      <c r="E6" t="s">
        <v>3734</v>
      </c>
      <c r="F6">
        <v>3.3</v>
      </c>
      <c r="G6">
        <v>5</v>
      </c>
      <c r="H6" t="s">
        <v>2795</v>
      </c>
    </row>
    <row r="7" spans="1:8" x14ac:dyDescent="0.3">
      <c r="A7" t="s">
        <v>731</v>
      </c>
      <c r="B7" t="s">
        <v>732</v>
      </c>
      <c r="C7" t="str">
        <f t="shared" si="0"/>
        <v>38.56968688964844</v>
      </c>
      <c r="D7" t="str">
        <f t="shared" si="1"/>
        <v xml:space="preserve"> -90.25218200683594</v>
      </c>
      <c r="E7" t="s">
        <v>3743</v>
      </c>
      <c r="F7">
        <v>3.3</v>
      </c>
      <c r="G7">
        <v>4</v>
      </c>
      <c r="H7" t="s">
        <v>2816</v>
      </c>
    </row>
    <row r="8" spans="1:8" x14ac:dyDescent="0.3">
      <c r="A8" t="s">
        <v>1335</v>
      </c>
      <c r="B8" t="s">
        <v>1336</v>
      </c>
      <c r="C8" t="str">
        <f t="shared" si="0"/>
        <v>38.633731842041016</v>
      </c>
      <c r="D8" t="str">
        <f t="shared" si="1"/>
        <v xml:space="preserve"> -90.3436508178711</v>
      </c>
      <c r="E8" t="s">
        <v>1337</v>
      </c>
      <c r="F8">
        <v>3.4</v>
      </c>
      <c r="G8">
        <v>97</v>
      </c>
      <c r="H8" t="s">
        <v>3051</v>
      </c>
    </row>
    <row r="9" spans="1:8" x14ac:dyDescent="0.3">
      <c r="A9" t="s">
        <v>1382</v>
      </c>
      <c r="B9" t="s">
        <v>1383</v>
      </c>
      <c r="C9" t="str">
        <f t="shared" si="0"/>
        <v>38.79772186279297</v>
      </c>
      <c r="D9" t="str">
        <f t="shared" si="1"/>
        <v xml:space="preserve"> -90.21781921386719</v>
      </c>
      <c r="E9" t="s">
        <v>3737</v>
      </c>
      <c r="F9">
        <v>3.5</v>
      </c>
      <c r="G9">
        <v>4</v>
      </c>
      <c r="H9" t="s">
        <v>3067</v>
      </c>
    </row>
    <row r="10" spans="1:8" x14ac:dyDescent="0.3">
      <c r="A10" t="s">
        <v>1438</v>
      </c>
      <c r="B10" t="s">
        <v>1439</v>
      </c>
      <c r="C10" t="str">
        <f t="shared" si="0"/>
        <v>38.066070556640625</v>
      </c>
      <c r="D10" t="str">
        <f t="shared" si="1"/>
        <v xml:space="preserve"> -92.83209991455078</v>
      </c>
      <c r="E10" t="s">
        <v>1440</v>
      </c>
      <c r="F10">
        <v>3.7</v>
      </c>
      <c r="G10">
        <v>183</v>
      </c>
      <c r="H10" t="s">
        <v>3089</v>
      </c>
    </row>
    <row r="11" spans="1:8" x14ac:dyDescent="0.3">
      <c r="A11" t="s">
        <v>1478</v>
      </c>
      <c r="B11" t="s">
        <v>1479</v>
      </c>
      <c r="C11" t="str">
        <f t="shared" si="0"/>
        <v>38.6682014465332</v>
      </c>
      <c r="D11" t="str">
        <f t="shared" si="1"/>
        <v xml:space="preserve"> -90.32640075683594</v>
      </c>
      <c r="E11" t="s">
        <v>3740</v>
      </c>
      <c r="F11">
        <v>4</v>
      </c>
      <c r="G11">
        <v>5</v>
      </c>
      <c r="H11" t="s">
        <v>3105</v>
      </c>
    </row>
    <row r="12" spans="1:8" x14ac:dyDescent="0.3">
      <c r="A12" t="s">
        <v>692</v>
      </c>
      <c r="B12" t="s">
        <v>693</v>
      </c>
      <c r="C12" t="str">
        <f t="shared" si="0"/>
        <v>38.646114349365234</v>
      </c>
      <c r="D12" t="str">
        <f t="shared" si="1"/>
        <v xml:space="preserve"> -90.1972885131836</v>
      </c>
      <c r="E12" t="s">
        <v>694</v>
      </c>
      <c r="F12">
        <v>4</v>
      </c>
      <c r="G12">
        <v>7</v>
      </c>
      <c r="H12" t="s">
        <v>2790</v>
      </c>
    </row>
    <row r="13" spans="1:8" x14ac:dyDescent="0.3">
      <c r="A13" t="s">
        <v>1410</v>
      </c>
      <c r="B13" t="s">
        <v>1411</v>
      </c>
      <c r="C13" t="str">
        <f t="shared" si="0"/>
        <v>38.549251556396484</v>
      </c>
      <c r="D13" t="str">
        <f t="shared" si="1"/>
        <v xml:space="preserve"> -90.55303955078125</v>
      </c>
      <c r="E13" t="s">
        <v>1412</v>
      </c>
      <c r="F13">
        <v>4.2</v>
      </c>
      <c r="G13">
        <v>31</v>
      </c>
      <c r="H13" t="s">
        <v>3079</v>
      </c>
    </row>
    <row r="14" spans="1:8" x14ac:dyDescent="0.3">
      <c r="A14" t="s">
        <v>1476</v>
      </c>
      <c r="B14" t="s">
        <v>1477</v>
      </c>
      <c r="C14" t="str">
        <f t="shared" si="0"/>
        <v>38.68246841430664</v>
      </c>
      <c r="D14" t="str">
        <f t="shared" si="1"/>
        <v xml:space="preserve"> -90.3289794921875</v>
      </c>
      <c r="E14" t="s">
        <v>3727</v>
      </c>
      <c r="F14">
        <v>4.2</v>
      </c>
      <c r="G14">
        <v>24</v>
      </c>
      <c r="H14" t="s">
        <v>3104</v>
      </c>
    </row>
    <row r="15" spans="1:8" x14ac:dyDescent="0.3">
      <c r="A15" t="s">
        <v>1447</v>
      </c>
      <c r="B15" t="s">
        <v>1448</v>
      </c>
      <c r="C15" t="str">
        <f t="shared" si="0"/>
        <v>36.660823822021484</v>
      </c>
      <c r="D15" t="str">
        <f t="shared" si="1"/>
        <v xml:space="preserve"> -93.35128784179688</v>
      </c>
      <c r="E15" t="s">
        <v>1449</v>
      </c>
      <c r="F15">
        <v>4.3</v>
      </c>
      <c r="G15">
        <v>33</v>
      </c>
      <c r="H15" t="s">
        <v>3092</v>
      </c>
    </row>
    <row r="16" spans="1:8" x14ac:dyDescent="0.3">
      <c r="A16" t="s">
        <v>1418</v>
      </c>
      <c r="B16" t="s">
        <v>1419</v>
      </c>
      <c r="C16" t="str">
        <f t="shared" si="0"/>
        <v>38.187599182128906</v>
      </c>
      <c r="D16" t="str">
        <f t="shared" si="1"/>
        <v xml:space="preserve"> -92.70182037353516</v>
      </c>
      <c r="E16" t="s">
        <v>1420</v>
      </c>
      <c r="F16">
        <v>4.3</v>
      </c>
      <c r="G16">
        <v>18</v>
      </c>
      <c r="H16" t="s">
        <v>3082</v>
      </c>
    </row>
    <row r="17" spans="1:8" x14ac:dyDescent="0.3">
      <c r="A17" s="3" t="s">
        <v>3712</v>
      </c>
      <c r="B17" t="s">
        <v>735</v>
      </c>
      <c r="C17" t="str">
        <f t="shared" si="0"/>
        <v>38.58739471435547</v>
      </c>
      <c r="D17" t="str">
        <f t="shared" si="1"/>
        <v xml:space="preserve"> -90.27789306640625</v>
      </c>
      <c r="E17" t="s">
        <v>736</v>
      </c>
      <c r="F17">
        <v>4.4000000000000004</v>
      </c>
      <c r="G17">
        <v>50</v>
      </c>
      <c r="H17" t="s">
        <v>2818</v>
      </c>
    </row>
    <row r="18" spans="1:8" x14ac:dyDescent="0.3">
      <c r="A18" t="s">
        <v>1404</v>
      </c>
      <c r="B18" t="s">
        <v>1405</v>
      </c>
      <c r="C18" t="str">
        <f t="shared" si="0"/>
        <v>38.58878707885742</v>
      </c>
      <c r="D18" t="str">
        <f t="shared" si="1"/>
        <v xml:space="preserve"> -90.5439682006836</v>
      </c>
      <c r="E18" t="s">
        <v>3719</v>
      </c>
      <c r="F18">
        <v>4.4000000000000004</v>
      </c>
      <c r="G18">
        <v>10</v>
      </c>
      <c r="H18" t="s">
        <v>3076</v>
      </c>
    </row>
    <row r="19" spans="1:8" x14ac:dyDescent="0.3">
      <c r="A19" t="s">
        <v>753</v>
      </c>
      <c r="B19" t="s">
        <v>754</v>
      </c>
      <c r="C19" t="str">
        <f t="shared" si="0"/>
        <v>38.367740631103516</v>
      </c>
      <c r="D19" t="str">
        <f t="shared" si="1"/>
        <v xml:space="preserve"> -90.36341857910156</v>
      </c>
      <c r="E19" t="s">
        <v>755</v>
      </c>
      <c r="F19">
        <v>4.4000000000000004</v>
      </c>
      <c r="G19">
        <v>18</v>
      </c>
      <c r="H19" t="s">
        <v>2825</v>
      </c>
    </row>
    <row r="20" spans="1:8" x14ac:dyDescent="0.3">
      <c r="A20" t="s">
        <v>1391</v>
      </c>
      <c r="B20" t="s">
        <v>1392</v>
      </c>
      <c r="C20" t="str">
        <f t="shared" si="0"/>
        <v>38.78826904296875</v>
      </c>
      <c r="D20" t="str">
        <f t="shared" si="1"/>
        <v xml:space="preserve"> -90.49371337890625</v>
      </c>
      <c r="E20" t="s">
        <v>1393</v>
      </c>
      <c r="F20">
        <v>4.4000000000000004</v>
      </c>
      <c r="G20">
        <v>42</v>
      </c>
      <c r="H20" t="s">
        <v>3071</v>
      </c>
    </row>
    <row r="21" spans="1:8" x14ac:dyDescent="0.3">
      <c r="A21" t="s">
        <v>1429</v>
      </c>
      <c r="B21" t="s">
        <v>1430</v>
      </c>
      <c r="C21" t="str">
        <f t="shared" si="0"/>
        <v>38.261470794677734</v>
      </c>
      <c r="D21" t="str">
        <f t="shared" si="1"/>
        <v xml:space="preserve"> -93.23426818847656</v>
      </c>
      <c r="E21" t="s">
        <v>1431</v>
      </c>
      <c r="F21">
        <v>4.4000000000000004</v>
      </c>
      <c r="G21">
        <v>10</v>
      </c>
      <c r="H21" t="s">
        <v>3086</v>
      </c>
    </row>
    <row r="22" spans="1:8" x14ac:dyDescent="0.3">
      <c r="A22" t="s">
        <v>1322</v>
      </c>
      <c r="B22" t="s">
        <v>1323</v>
      </c>
      <c r="C22" t="str">
        <f t="shared" si="0"/>
        <v>38.77286148071289</v>
      </c>
      <c r="D22" t="str">
        <f t="shared" si="1"/>
        <v xml:space="preserve"> -90.48590087890625</v>
      </c>
      <c r="E22" t="s">
        <v>3725</v>
      </c>
      <c r="F22">
        <v>4.5</v>
      </c>
      <c r="G22">
        <v>2</v>
      </c>
      <c r="H22" t="s">
        <v>3038</v>
      </c>
    </row>
    <row r="23" spans="1:8" x14ac:dyDescent="0.3">
      <c r="A23" t="s">
        <v>1311</v>
      </c>
      <c r="B23" t="s">
        <v>1312</v>
      </c>
      <c r="C23" t="str">
        <f t="shared" si="0"/>
        <v>38.73295974731445</v>
      </c>
      <c r="D23" t="str">
        <f t="shared" si="1"/>
        <v xml:space="preserve"> -90.40573120117188</v>
      </c>
      <c r="E23" t="s">
        <v>3726</v>
      </c>
      <c r="F23">
        <v>4.5</v>
      </c>
      <c r="G23">
        <v>14</v>
      </c>
      <c r="H23" t="s">
        <v>3041</v>
      </c>
    </row>
    <row r="24" spans="1:8" x14ac:dyDescent="0.3">
      <c r="A24" t="s">
        <v>714</v>
      </c>
      <c r="B24" t="s">
        <v>715</v>
      </c>
      <c r="C24" t="str">
        <f t="shared" si="0"/>
        <v>38.593597412109375</v>
      </c>
      <c r="D24" t="str">
        <f t="shared" si="1"/>
        <v xml:space="preserve"> -90.21487426757812</v>
      </c>
      <c r="E24" t="s">
        <v>3733</v>
      </c>
      <c r="F24">
        <v>4.5</v>
      </c>
      <c r="G24">
        <v>4</v>
      </c>
      <c r="H24" t="s">
        <v>2810</v>
      </c>
    </row>
    <row r="25" spans="1:8" x14ac:dyDescent="0.3">
      <c r="A25" t="s">
        <v>1327</v>
      </c>
      <c r="B25" t="s">
        <v>1328</v>
      </c>
      <c r="C25" t="str">
        <f t="shared" si="0"/>
        <v>38.654998779296875</v>
      </c>
      <c r="D25" t="str">
        <f t="shared" si="1"/>
        <v xml:space="preserve"> -90.47563934326172</v>
      </c>
      <c r="E25" t="s">
        <v>3741</v>
      </c>
      <c r="F25">
        <v>4.5</v>
      </c>
      <c r="G25">
        <v>9</v>
      </c>
      <c r="H25" t="s">
        <v>3047</v>
      </c>
    </row>
    <row r="26" spans="1:8" x14ac:dyDescent="0.3">
      <c r="A26" t="s">
        <v>1426</v>
      </c>
      <c r="B26" t="s">
        <v>1427</v>
      </c>
      <c r="C26" t="str">
        <f t="shared" si="0"/>
        <v>38.18793487548828</v>
      </c>
      <c r="D26" t="str">
        <f t="shared" si="1"/>
        <v xml:space="preserve"> -92.6982421875</v>
      </c>
      <c r="E26" t="s">
        <v>1428</v>
      </c>
      <c r="F26">
        <v>4.5</v>
      </c>
      <c r="G26">
        <v>28</v>
      </c>
      <c r="H26" t="s">
        <v>3085</v>
      </c>
    </row>
    <row r="27" spans="1:8" x14ac:dyDescent="0.3">
      <c r="A27" t="s">
        <v>748</v>
      </c>
      <c r="B27" t="s">
        <v>749</v>
      </c>
      <c r="C27" t="str">
        <f t="shared" si="0"/>
        <v>42.295066833496094</v>
      </c>
      <c r="D27" t="str">
        <f t="shared" si="1"/>
        <v xml:space="preserve"> -90.46572875976562</v>
      </c>
      <c r="E27" t="s">
        <v>750</v>
      </c>
      <c r="F27">
        <v>4.5999999999999996</v>
      </c>
      <c r="G27">
        <v>21</v>
      </c>
      <c r="H27" t="s">
        <v>2823</v>
      </c>
    </row>
    <row r="28" spans="1:8" x14ac:dyDescent="0.3">
      <c r="A28" t="s">
        <v>1351</v>
      </c>
      <c r="B28" t="s">
        <v>1352</v>
      </c>
      <c r="C28" t="str">
        <f t="shared" si="0"/>
        <v>38.77033615112305</v>
      </c>
      <c r="D28" t="str">
        <f t="shared" si="1"/>
        <v xml:space="preserve"> -90.5044174194336</v>
      </c>
      <c r="E28" t="s">
        <v>1353</v>
      </c>
      <c r="F28">
        <v>4.5999999999999996</v>
      </c>
      <c r="G28">
        <v>40</v>
      </c>
      <c r="H28" t="s">
        <v>3057</v>
      </c>
    </row>
    <row r="29" spans="1:8" x14ac:dyDescent="0.3">
      <c r="A29" t="s">
        <v>1287</v>
      </c>
      <c r="B29" t="s">
        <v>1288</v>
      </c>
      <c r="C29" t="str">
        <f t="shared" si="0"/>
        <v>38.52846145629883</v>
      </c>
      <c r="D29" t="str">
        <f t="shared" si="1"/>
        <v xml:space="preserve"> -90.4827880859375</v>
      </c>
      <c r="E29" t="s">
        <v>3728</v>
      </c>
      <c r="F29">
        <v>4.5999999999999996</v>
      </c>
      <c r="G29">
        <v>7</v>
      </c>
      <c r="H29" t="s">
        <v>3030</v>
      </c>
    </row>
    <row r="30" spans="1:8" x14ac:dyDescent="0.3">
      <c r="A30" t="s">
        <v>1482</v>
      </c>
      <c r="B30" t="s">
        <v>1483</v>
      </c>
      <c r="C30" t="str">
        <f t="shared" si="0"/>
        <v>38.626216888427734</v>
      </c>
      <c r="D30" t="str">
        <f t="shared" si="1"/>
        <v xml:space="preserve"> -90.26622772216797</v>
      </c>
      <c r="E30" t="s">
        <v>1484</v>
      </c>
      <c r="F30">
        <v>4.5999999999999996</v>
      </c>
      <c r="G30">
        <v>62</v>
      </c>
      <c r="H30" t="s">
        <v>3107</v>
      </c>
    </row>
    <row r="31" spans="1:8" x14ac:dyDescent="0.3">
      <c r="A31" t="s">
        <v>1465</v>
      </c>
      <c r="B31" t="s">
        <v>1466</v>
      </c>
      <c r="C31" t="str">
        <f t="shared" si="0"/>
        <v>38.60548782348633</v>
      </c>
      <c r="D31" t="str">
        <f t="shared" si="1"/>
        <v xml:space="preserve"> -90.271484375</v>
      </c>
      <c r="E31" t="s">
        <v>1467</v>
      </c>
      <c r="F31">
        <v>4.5999999999999996</v>
      </c>
      <c r="G31">
        <v>7</v>
      </c>
      <c r="H31" t="s">
        <v>3100</v>
      </c>
    </row>
    <row r="32" spans="1:8" x14ac:dyDescent="0.3">
      <c r="A32" t="s">
        <v>728</v>
      </c>
      <c r="B32" t="s">
        <v>729</v>
      </c>
      <c r="C32" t="str">
        <f t="shared" si="0"/>
        <v>38.57909393310547</v>
      </c>
      <c r="D32" t="str">
        <f t="shared" si="1"/>
        <v xml:space="preserve"> -90.28026580810547</v>
      </c>
      <c r="E32" t="s">
        <v>730</v>
      </c>
      <c r="F32">
        <v>4.5999999999999996</v>
      </c>
      <c r="G32">
        <v>14</v>
      </c>
      <c r="H32" t="s">
        <v>2815</v>
      </c>
    </row>
    <row r="33" spans="1:8" x14ac:dyDescent="0.3">
      <c r="A33" t="s">
        <v>695</v>
      </c>
      <c r="B33" t="s">
        <v>696</v>
      </c>
      <c r="C33" t="str">
        <f t="shared" si="0"/>
        <v>38.63188552856445</v>
      </c>
      <c r="D33" t="str">
        <f t="shared" si="1"/>
        <v xml:space="preserve"> -90.19883728027344</v>
      </c>
      <c r="E33" t="s">
        <v>3753</v>
      </c>
      <c r="F33">
        <v>4.5999999999999996</v>
      </c>
      <c r="G33">
        <v>14</v>
      </c>
      <c r="H33" t="s">
        <v>2802</v>
      </c>
    </row>
    <row r="34" spans="1:8" x14ac:dyDescent="0.3">
      <c r="A34" t="s">
        <v>1293</v>
      </c>
      <c r="B34" t="s">
        <v>1294</v>
      </c>
      <c r="C34" t="str">
        <f t="shared" ref="C34:C65" si="2">MID(B34,FIND(":",B34)+2,FIND(",",B34)-FIND(":",B34)-2)</f>
        <v>38.549583435058594</v>
      </c>
      <c r="D34" t="str">
        <f t="shared" ref="D34:D65" si="3">MID(B34,FIND("longitude",B34)+11,LEN(B34)-FIND("longitude",B34)-11)</f>
        <v xml:space="preserve"> -90.5536117553711</v>
      </c>
      <c r="E34" t="s">
        <v>3761</v>
      </c>
      <c r="F34">
        <v>4.5999999999999996</v>
      </c>
      <c r="G34">
        <v>25</v>
      </c>
      <c r="H34" t="s">
        <v>3033</v>
      </c>
    </row>
    <row r="35" spans="1:8" x14ac:dyDescent="0.3">
      <c r="A35" t="s">
        <v>1329</v>
      </c>
      <c r="B35" t="s">
        <v>1330</v>
      </c>
      <c r="C35" t="str">
        <f t="shared" si="2"/>
        <v>38.59267044067383</v>
      </c>
      <c r="D35" t="str">
        <f t="shared" si="3"/>
        <v xml:space="preserve"> -90.32193756103516</v>
      </c>
      <c r="E35" t="s">
        <v>3710</v>
      </c>
      <c r="F35">
        <v>4.7</v>
      </c>
      <c r="G35">
        <v>73</v>
      </c>
      <c r="H35" t="s">
        <v>3048</v>
      </c>
    </row>
    <row r="36" spans="1:8" x14ac:dyDescent="0.3">
      <c r="A36" t="s">
        <v>721</v>
      </c>
      <c r="B36" t="s">
        <v>688</v>
      </c>
      <c r="C36" t="str">
        <f t="shared" si="2"/>
        <v>38.80583572387695</v>
      </c>
      <c r="D36" t="str">
        <f t="shared" si="3"/>
        <v xml:space="preserve"> -90.25801849365234</v>
      </c>
      <c r="E36" t="s">
        <v>722</v>
      </c>
      <c r="F36">
        <v>4.7</v>
      </c>
      <c r="G36">
        <v>133</v>
      </c>
      <c r="H36" t="s">
        <v>2800</v>
      </c>
    </row>
    <row r="37" spans="1:8" x14ac:dyDescent="0.3">
      <c r="A37" t="s">
        <v>697</v>
      </c>
      <c r="B37" t="s">
        <v>698</v>
      </c>
      <c r="C37" t="str">
        <f t="shared" si="2"/>
        <v>38.6080207824707</v>
      </c>
      <c r="D37" t="str">
        <f t="shared" si="3"/>
        <v xml:space="preserve"> -90.2116470336914</v>
      </c>
      <c r="E37" t="s">
        <v>3732</v>
      </c>
      <c r="F37">
        <v>4.7</v>
      </c>
      <c r="G37">
        <v>8</v>
      </c>
      <c r="H37" t="s">
        <v>2803</v>
      </c>
    </row>
    <row r="38" spans="1:8" x14ac:dyDescent="0.3">
      <c r="A38" t="s">
        <v>1423</v>
      </c>
      <c r="B38" t="s">
        <v>1424</v>
      </c>
      <c r="C38" t="str">
        <f t="shared" si="2"/>
        <v>36.65849304199219</v>
      </c>
      <c r="D38" t="str">
        <f t="shared" si="3"/>
        <v xml:space="preserve"> -94.46025085449219</v>
      </c>
      <c r="E38" t="s">
        <v>1425</v>
      </c>
      <c r="F38">
        <v>4.7</v>
      </c>
      <c r="G38">
        <v>32</v>
      </c>
      <c r="H38" t="s">
        <v>3084</v>
      </c>
    </row>
    <row r="39" spans="1:8" x14ac:dyDescent="0.3">
      <c r="A39" t="s">
        <v>1450</v>
      </c>
      <c r="B39" t="s">
        <v>1451</v>
      </c>
      <c r="C39" t="str">
        <f t="shared" si="2"/>
        <v>38.58340072631836</v>
      </c>
      <c r="D39" t="str">
        <f t="shared" si="3"/>
        <v xml:space="preserve"> -90.27860260009766</v>
      </c>
      <c r="E39" t="s">
        <v>3736</v>
      </c>
      <c r="F39">
        <v>4.7</v>
      </c>
      <c r="G39">
        <v>16</v>
      </c>
      <c r="H39" t="s">
        <v>3093</v>
      </c>
    </row>
    <row r="40" spans="1:8" x14ac:dyDescent="0.3">
      <c r="A40" t="s">
        <v>1307</v>
      </c>
      <c r="B40" t="s">
        <v>1308</v>
      </c>
      <c r="C40" t="str">
        <f t="shared" si="2"/>
        <v>38.783538818359375</v>
      </c>
      <c r="D40" t="str">
        <f t="shared" si="3"/>
        <v xml:space="preserve"> -90.47982025146484</v>
      </c>
      <c r="E40" t="s">
        <v>3739</v>
      </c>
      <c r="F40">
        <v>4.7</v>
      </c>
      <c r="G40">
        <v>128</v>
      </c>
      <c r="H40" t="s">
        <v>3039</v>
      </c>
    </row>
    <row r="41" spans="1:8" x14ac:dyDescent="0.3">
      <c r="A41" t="s">
        <v>701</v>
      </c>
      <c r="B41" t="s">
        <v>702</v>
      </c>
      <c r="C41" t="str">
        <f t="shared" si="2"/>
        <v>38.608009338378906</v>
      </c>
      <c r="D41" t="str">
        <f t="shared" si="3"/>
        <v xml:space="preserve"> -90.21160888671875</v>
      </c>
      <c r="E41" t="s">
        <v>3742</v>
      </c>
      <c r="F41">
        <v>4.7</v>
      </c>
      <c r="G41">
        <v>4</v>
      </c>
      <c r="H41" t="s">
        <v>2803</v>
      </c>
    </row>
    <row r="42" spans="1:8" x14ac:dyDescent="0.3">
      <c r="A42" t="s">
        <v>1366</v>
      </c>
      <c r="B42" t="s">
        <v>1367</v>
      </c>
      <c r="C42" t="str">
        <f t="shared" si="2"/>
        <v>38.61282730102539</v>
      </c>
      <c r="D42" t="str">
        <f t="shared" si="3"/>
        <v xml:space="preserve"> -90.52476501464844</v>
      </c>
      <c r="E42" t="s">
        <v>1368</v>
      </c>
      <c r="F42">
        <v>4.7</v>
      </c>
      <c r="G42">
        <v>14</v>
      </c>
      <c r="H42" t="s">
        <v>3063</v>
      </c>
    </row>
    <row r="43" spans="1:8" x14ac:dyDescent="0.3">
      <c r="A43" t="s">
        <v>1399</v>
      </c>
      <c r="B43" t="s">
        <v>1400</v>
      </c>
      <c r="C43" t="str">
        <f t="shared" si="2"/>
        <v>38.64683532714844</v>
      </c>
      <c r="D43" t="str">
        <f t="shared" si="3"/>
        <v xml:space="preserve"> -90.65896606445312</v>
      </c>
      <c r="E43" t="s">
        <v>1401</v>
      </c>
      <c r="F43">
        <v>4.7</v>
      </c>
      <c r="G43">
        <v>14</v>
      </c>
      <c r="H43" t="s">
        <v>3074</v>
      </c>
    </row>
    <row r="44" spans="1:8" x14ac:dyDescent="0.3">
      <c r="A44" t="s">
        <v>673</v>
      </c>
      <c r="B44" t="s">
        <v>674</v>
      </c>
      <c r="C44" t="str">
        <f t="shared" si="2"/>
        <v>38.63893508911133</v>
      </c>
      <c r="D44" t="str">
        <f t="shared" si="3"/>
        <v xml:space="preserve"> -90.2386474609375</v>
      </c>
      <c r="E44" t="s">
        <v>675</v>
      </c>
      <c r="F44">
        <v>4.7</v>
      </c>
      <c r="G44">
        <v>18</v>
      </c>
      <c r="H44" t="s">
        <v>2794</v>
      </c>
    </row>
    <row r="45" spans="1:8" x14ac:dyDescent="0.3">
      <c r="A45" t="s">
        <v>1379</v>
      </c>
      <c r="B45" t="s">
        <v>1380</v>
      </c>
      <c r="C45" t="str">
        <f t="shared" si="2"/>
        <v>38.644874572753906</v>
      </c>
      <c r="D45" t="str">
        <f t="shared" si="3"/>
        <v xml:space="preserve"> -90.25431823730469</v>
      </c>
      <c r="E45" t="s">
        <v>1381</v>
      </c>
      <c r="F45">
        <v>4.7</v>
      </c>
      <c r="G45">
        <v>9</v>
      </c>
      <c r="H45" t="s">
        <v>3066</v>
      </c>
    </row>
    <row r="46" spans="1:8" x14ac:dyDescent="0.3">
      <c r="A46" t="s">
        <v>751</v>
      </c>
      <c r="B46" t="s">
        <v>752</v>
      </c>
      <c r="C46" t="str">
        <f t="shared" si="2"/>
        <v>38.593910217285156</v>
      </c>
      <c r="D46" t="str">
        <f t="shared" si="3"/>
        <v xml:space="preserve"> -90.21810150146484</v>
      </c>
      <c r="E46" t="s">
        <v>3701</v>
      </c>
      <c r="F46">
        <v>4.8</v>
      </c>
      <c r="G46">
        <v>68</v>
      </c>
      <c r="H46" t="s">
        <v>2824</v>
      </c>
    </row>
    <row r="47" spans="1:8" x14ac:dyDescent="0.3">
      <c r="A47" t="s">
        <v>3711</v>
      </c>
      <c r="B47" t="s">
        <v>733</v>
      </c>
      <c r="C47" t="str">
        <f t="shared" si="2"/>
        <v>38.58734130859375</v>
      </c>
      <c r="D47" t="str">
        <f t="shared" si="3"/>
        <v xml:space="preserve"> -90.2778549194336</v>
      </c>
      <c r="E47" t="s">
        <v>734</v>
      </c>
      <c r="F47">
        <v>4.8</v>
      </c>
      <c r="G47">
        <v>22</v>
      </c>
      <c r="H47" t="s">
        <v>2817</v>
      </c>
    </row>
    <row r="48" spans="1:8" x14ac:dyDescent="0.3">
      <c r="A48" t="s">
        <v>1435</v>
      </c>
      <c r="B48" t="s">
        <v>1436</v>
      </c>
      <c r="C48" t="str">
        <f t="shared" si="2"/>
        <v>38.148014068603516</v>
      </c>
      <c r="D48" t="str">
        <f t="shared" si="3"/>
        <v xml:space="preserve"> -92.70590209960938</v>
      </c>
      <c r="E48" t="s">
        <v>1437</v>
      </c>
      <c r="F48">
        <v>4.8</v>
      </c>
      <c r="G48">
        <v>36</v>
      </c>
      <c r="H48" t="s">
        <v>3088</v>
      </c>
    </row>
    <row r="49" spans="1:8" x14ac:dyDescent="0.3">
      <c r="A49" t="s">
        <v>1396</v>
      </c>
      <c r="B49" t="s">
        <v>1397</v>
      </c>
      <c r="C49" t="str">
        <f t="shared" si="2"/>
        <v>38.59059524536133</v>
      </c>
      <c r="D49" t="str">
        <f t="shared" si="3"/>
        <v xml:space="preserve"> -90.42626953125</v>
      </c>
      <c r="E49" t="s">
        <v>1398</v>
      </c>
      <c r="F49">
        <v>4.8</v>
      </c>
      <c r="G49">
        <v>55</v>
      </c>
      <c r="H49" t="s">
        <v>3073</v>
      </c>
    </row>
    <row r="50" spans="1:8" x14ac:dyDescent="0.3">
      <c r="A50" t="s">
        <v>1364</v>
      </c>
      <c r="B50" t="s">
        <v>1365</v>
      </c>
      <c r="C50" t="str">
        <f t="shared" si="2"/>
        <v>38.671836853027344</v>
      </c>
      <c r="D50" t="str">
        <f t="shared" si="3"/>
        <v xml:space="preserve"> -90.47531127929688</v>
      </c>
      <c r="E50" t="s">
        <v>3714</v>
      </c>
      <c r="F50">
        <v>4.8</v>
      </c>
      <c r="G50">
        <v>26</v>
      </c>
      <c r="H50" t="s">
        <v>3062</v>
      </c>
    </row>
    <row r="51" spans="1:8" x14ac:dyDescent="0.3">
      <c r="A51" t="s">
        <v>1298</v>
      </c>
      <c r="B51" t="s">
        <v>1299</v>
      </c>
      <c r="C51" t="str">
        <f t="shared" si="2"/>
        <v>38.56807327270508</v>
      </c>
      <c r="D51" t="str">
        <f t="shared" si="3"/>
        <v xml:space="preserve"> -90.4264907836914</v>
      </c>
      <c r="E51" t="s">
        <v>1300</v>
      </c>
      <c r="F51">
        <v>4.8</v>
      </c>
      <c r="G51">
        <v>88</v>
      </c>
      <c r="H51" t="s">
        <v>3035</v>
      </c>
    </row>
    <row r="52" spans="1:8" x14ac:dyDescent="0.3">
      <c r="A52" t="s">
        <v>737</v>
      </c>
      <c r="B52" t="s">
        <v>738</v>
      </c>
      <c r="C52" t="str">
        <f t="shared" si="2"/>
        <v>38.570823669433594</v>
      </c>
      <c r="D52" t="str">
        <f t="shared" si="3"/>
        <v xml:space="preserve"> -90.29707336425781</v>
      </c>
      <c r="E52" t="s">
        <v>739</v>
      </c>
      <c r="F52">
        <v>4.8</v>
      </c>
      <c r="G52">
        <v>38</v>
      </c>
      <c r="H52" t="s">
        <v>2819</v>
      </c>
    </row>
    <row r="53" spans="1:8" x14ac:dyDescent="0.3">
      <c r="A53" t="s">
        <v>1416</v>
      </c>
      <c r="B53" t="s">
        <v>1417</v>
      </c>
      <c r="C53" t="str">
        <f t="shared" si="2"/>
        <v>38.338050842285156</v>
      </c>
      <c r="D53" t="str">
        <f t="shared" si="3"/>
        <v xml:space="preserve"> -90.43485260009766</v>
      </c>
      <c r="E53" t="s">
        <v>3746</v>
      </c>
      <c r="F53">
        <v>4.8</v>
      </c>
      <c r="G53">
        <v>59</v>
      </c>
      <c r="H53" t="s">
        <v>3081</v>
      </c>
    </row>
    <row r="54" spans="1:8" x14ac:dyDescent="0.3">
      <c r="A54" t="s">
        <v>1480</v>
      </c>
      <c r="B54" t="s">
        <v>1481</v>
      </c>
      <c r="C54" t="str">
        <f t="shared" si="2"/>
        <v>38.7044792175293</v>
      </c>
      <c r="D54" t="str">
        <f t="shared" si="3"/>
        <v xml:space="preserve"> -90.44711303710938</v>
      </c>
      <c r="E54" t="s">
        <v>3755</v>
      </c>
      <c r="F54">
        <v>4.8</v>
      </c>
      <c r="G54">
        <v>10</v>
      </c>
      <c r="H54" t="s">
        <v>3106</v>
      </c>
    </row>
    <row r="55" spans="1:8" x14ac:dyDescent="0.3">
      <c r="A55" t="s">
        <v>660</v>
      </c>
      <c r="B55" t="s">
        <v>661</v>
      </c>
      <c r="C55" t="str">
        <f t="shared" si="2"/>
        <v>38.60868453979492</v>
      </c>
      <c r="D55" t="str">
        <f t="shared" si="3"/>
        <v xml:space="preserve"> -90.200439453125</v>
      </c>
      <c r="E55" t="s">
        <v>3758</v>
      </c>
      <c r="F55">
        <v>4.8</v>
      </c>
      <c r="G55">
        <v>7</v>
      </c>
      <c r="H55" t="s">
        <v>2791</v>
      </c>
    </row>
    <row r="56" spans="1:8" x14ac:dyDescent="0.3">
      <c r="A56" t="s">
        <v>1295</v>
      </c>
      <c r="B56" t="s">
        <v>1296</v>
      </c>
      <c r="C56" t="str">
        <f t="shared" si="2"/>
        <v>38.57406234741211</v>
      </c>
      <c r="D56" t="str">
        <f t="shared" si="3"/>
        <v xml:space="preserve"> -90.41728973388672</v>
      </c>
      <c r="E56" t="s">
        <v>1297</v>
      </c>
      <c r="F56">
        <v>4.8</v>
      </c>
      <c r="G56">
        <v>292</v>
      </c>
      <c r="H56" t="s">
        <v>3034</v>
      </c>
    </row>
    <row r="57" spans="1:8" x14ac:dyDescent="0.3">
      <c r="A57" t="s">
        <v>682</v>
      </c>
      <c r="B57" t="s">
        <v>683</v>
      </c>
      <c r="C57" t="str">
        <f t="shared" si="2"/>
        <v>38.64746856689453</v>
      </c>
      <c r="D57" t="str">
        <f t="shared" si="3"/>
        <v xml:space="preserve"> -90.2593765258789</v>
      </c>
      <c r="E57" t="s">
        <v>3700</v>
      </c>
      <c r="F57">
        <v>4.9000000000000004</v>
      </c>
      <c r="G57">
        <v>124</v>
      </c>
      <c r="H57" t="s">
        <v>2798</v>
      </c>
    </row>
    <row r="58" spans="1:8" x14ac:dyDescent="0.3">
      <c r="A58" t="s">
        <v>1340</v>
      </c>
      <c r="B58" t="s">
        <v>1341</v>
      </c>
      <c r="C58" t="str">
        <f t="shared" si="2"/>
        <v>38.597686767578125</v>
      </c>
      <c r="D58" t="str">
        <f t="shared" si="3"/>
        <v xml:space="preserve"> -90.29164123535156</v>
      </c>
      <c r="E58" t="s">
        <v>3705</v>
      </c>
      <c r="F58">
        <v>4.9000000000000004</v>
      </c>
      <c r="G58">
        <v>113</v>
      </c>
      <c r="H58" t="s">
        <v>3053</v>
      </c>
    </row>
    <row r="59" spans="1:8" x14ac:dyDescent="0.3">
      <c r="A59" t="s">
        <v>1387</v>
      </c>
      <c r="B59" t="s">
        <v>1388</v>
      </c>
      <c r="C59" t="str">
        <f t="shared" si="2"/>
        <v>38.75493240356445</v>
      </c>
      <c r="D59" t="str">
        <f t="shared" si="3"/>
        <v xml:space="preserve"> -90.31993865966797</v>
      </c>
      <c r="E59" t="s">
        <v>3708</v>
      </c>
      <c r="F59">
        <v>4.9000000000000004</v>
      </c>
      <c r="G59">
        <v>6</v>
      </c>
      <c r="H59" t="s">
        <v>3069</v>
      </c>
    </row>
    <row r="60" spans="1:8" x14ac:dyDescent="0.3">
      <c r="A60" t="s">
        <v>1303</v>
      </c>
      <c r="B60" t="s">
        <v>1304</v>
      </c>
      <c r="C60" t="str">
        <f t="shared" si="2"/>
        <v>38.796749114990234</v>
      </c>
      <c r="D60" t="str">
        <f t="shared" si="3"/>
        <v xml:space="preserve"> -90.478271484375</v>
      </c>
      <c r="E60" t="s">
        <v>3713</v>
      </c>
      <c r="F60">
        <v>4.9000000000000004</v>
      </c>
      <c r="G60">
        <v>46</v>
      </c>
      <c r="H60" t="s">
        <v>3037</v>
      </c>
    </row>
    <row r="61" spans="1:8" x14ac:dyDescent="0.3">
      <c r="A61" t="s">
        <v>1338</v>
      </c>
      <c r="B61" t="s">
        <v>1339</v>
      </c>
      <c r="C61" t="str">
        <f t="shared" si="2"/>
        <v>38.60170364379883</v>
      </c>
      <c r="D61" t="str">
        <f t="shared" si="3"/>
        <v xml:space="preserve"> -90.30170440673828</v>
      </c>
      <c r="E61" t="s">
        <v>3715</v>
      </c>
      <c r="F61">
        <v>4.9000000000000004</v>
      </c>
      <c r="G61">
        <v>49</v>
      </c>
      <c r="H61" t="s">
        <v>3052</v>
      </c>
    </row>
    <row r="62" spans="1:8" x14ac:dyDescent="0.3">
      <c r="A62" t="s">
        <v>1317</v>
      </c>
      <c r="B62" t="s">
        <v>1318</v>
      </c>
      <c r="C62" t="str">
        <f t="shared" si="2"/>
        <v>38.79432678222656</v>
      </c>
      <c r="D62" t="str">
        <f t="shared" si="3"/>
        <v xml:space="preserve"> -90.49051666259766</v>
      </c>
      <c r="E62" t="s">
        <v>1319</v>
      </c>
      <c r="F62">
        <v>4.9000000000000004</v>
      </c>
      <c r="G62">
        <v>18</v>
      </c>
      <c r="H62" t="s">
        <v>3044</v>
      </c>
    </row>
    <row r="63" spans="1:8" x14ac:dyDescent="0.3">
      <c r="A63" t="s">
        <v>705</v>
      </c>
      <c r="B63" t="s">
        <v>706</v>
      </c>
      <c r="C63" t="str">
        <f t="shared" si="2"/>
        <v>38.603389739990234</v>
      </c>
      <c r="D63" t="str">
        <f t="shared" si="3"/>
        <v xml:space="preserve"> -90.21572875976562</v>
      </c>
      <c r="E63" t="s">
        <v>707</v>
      </c>
      <c r="F63">
        <v>4.9000000000000004</v>
      </c>
      <c r="G63">
        <v>18</v>
      </c>
      <c r="H63" t="s">
        <v>2806</v>
      </c>
    </row>
    <row r="64" spans="1:8" x14ac:dyDescent="0.3">
      <c r="A64" t="s">
        <v>667</v>
      </c>
      <c r="B64" t="s">
        <v>668</v>
      </c>
      <c r="C64" t="str">
        <f t="shared" si="2"/>
        <v>38.638916015625</v>
      </c>
      <c r="D64" t="str">
        <f t="shared" si="3"/>
        <v xml:space="preserve"> -90.23863220214844</v>
      </c>
      <c r="E64" t="s">
        <v>669</v>
      </c>
      <c r="F64">
        <v>4.9000000000000004</v>
      </c>
      <c r="G64">
        <v>16</v>
      </c>
      <c r="H64" t="s">
        <v>2794</v>
      </c>
    </row>
    <row r="65" spans="1:8" x14ac:dyDescent="0.3">
      <c r="A65" t="s">
        <v>712</v>
      </c>
      <c r="B65" t="s">
        <v>713</v>
      </c>
      <c r="C65" t="str">
        <f t="shared" si="2"/>
        <v>38.59821319580078</v>
      </c>
      <c r="D65" t="str">
        <f t="shared" si="3"/>
        <v xml:space="preserve"> -90.21502685546875</v>
      </c>
      <c r="E65" t="s">
        <v>3718</v>
      </c>
      <c r="F65">
        <v>4.9000000000000004</v>
      </c>
      <c r="G65">
        <v>71</v>
      </c>
      <c r="H65" t="s">
        <v>2809</v>
      </c>
    </row>
    <row r="66" spans="1:8" x14ac:dyDescent="0.3">
      <c r="A66" t="s">
        <v>1324</v>
      </c>
      <c r="B66" t="s">
        <v>1325</v>
      </c>
      <c r="C66" t="str">
        <f t="shared" ref="C66:C97" si="4">MID(B66,FIND(":",B66)+2,FIND(",",B66)-FIND(":",B66)-2)</f>
        <v>38.66370391845703</v>
      </c>
      <c r="D66" t="str">
        <f t="shared" ref="D66:D97" si="5">MID(B66,FIND("longitude",B66)+11,LEN(B66)-FIND("longitude",B66)-11)</f>
        <v xml:space="preserve"> -90.3597412109375</v>
      </c>
      <c r="E66" t="s">
        <v>1326</v>
      </c>
      <c r="F66">
        <v>4.9000000000000004</v>
      </c>
      <c r="G66">
        <v>17</v>
      </c>
      <c r="H66" t="s">
        <v>3046</v>
      </c>
    </row>
    <row r="67" spans="1:8" x14ac:dyDescent="0.3">
      <c r="A67" t="s">
        <v>1413</v>
      </c>
      <c r="B67" t="s">
        <v>1414</v>
      </c>
      <c r="C67" t="str">
        <f t="shared" si="4"/>
        <v>38.38129425048828</v>
      </c>
      <c r="D67" t="str">
        <f t="shared" si="5"/>
        <v xml:space="preserve"> -90.36597442626953</v>
      </c>
      <c r="E67" t="s">
        <v>1415</v>
      </c>
      <c r="F67">
        <v>4.9000000000000004</v>
      </c>
      <c r="G67">
        <v>6</v>
      </c>
      <c r="H67" t="s">
        <v>3080</v>
      </c>
    </row>
    <row r="68" spans="1:8" x14ac:dyDescent="0.3">
      <c r="A68" t="s">
        <v>1305</v>
      </c>
      <c r="B68" t="s">
        <v>1306</v>
      </c>
      <c r="C68" t="str">
        <f t="shared" si="4"/>
        <v>38.77286911010742</v>
      </c>
      <c r="D68" t="str">
        <f t="shared" si="5"/>
        <v xml:space="preserve"> -90.48589324951172</v>
      </c>
      <c r="E68" t="s">
        <v>3724</v>
      </c>
      <c r="F68">
        <v>4.9000000000000004</v>
      </c>
      <c r="G68">
        <v>38</v>
      </c>
      <c r="H68" t="s">
        <v>3038</v>
      </c>
    </row>
    <row r="69" spans="1:8" x14ac:dyDescent="0.3">
      <c r="A69" t="s">
        <v>1354</v>
      </c>
      <c r="B69" t="s">
        <v>1355</v>
      </c>
      <c r="C69" t="str">
        <f t="shared" si="4"/>
        <v>38.772159576416016</v>
      </c>
      <c r="D69" t="str">
        <f t="shared" si="5"/>
        <v xml:space="preserve"> -90.50540161132812</v>
      </c>
      <c r="E69" t="s">
        <v>1356</v>
      </c>
      <c r="F69">
        <v>4.9000000000000004</v>
      </c>
      <c r="G69">
        <v>18</v>
      </c>
      <c r="H69" t="s">
        <v>3058</v>
      </c>
    </row>
    <row r="70" spans="1:8" x14ac:dyDescent="0.3">
      <c r="A70" t="s">
        <v>1357</v>
      </c>
      <c r="B70" t="s">
        <v>1358</v>
      </c>
      <c r="C70" t="str">
        <f t="shared" si="4"/>
        <v>38.77177429199219</v>
      </c>
      <c r="D70" t="str">
        <f t="shared" si="5"/>
        <v xml:space="preserve"> -90.5082778930664</v>
      </c>
      <c r="E70" t="s">
        <v>1359</v>
      </c>
      <c r="F70">
        <v>4.9000000000000004</v>
      </c>
      <c r="G70">
        <v>48</v>
      </c>
      <c r="H70" t="s">
        <v>3059</v>
      </c>
    </row>
    <row r="71" spans="1:8" x14ac:dyDescent="0.3">
      <c r="A71" t="s">
        <v>1459</v>
      </c>
      <c r="B71" t="s">
        <v>1460</v>
      </c>
      <c r="C71" t="str">
        <f t="shared" si="4"/>
        <v>38.63346862792969</v>
      </c>
      <c r="D71" t="str">
        <f t="shared" si="5"/>
        <v xml:space="preserve"> -90.20368194580078</v>
      </c>
      <c r="E71" t="s">
        <v>3729</v>
      </c>
      <c r="F71">
        <v>4.9000000000000004</v>
      </c>
      <c r="G71">
        <v>252</v>
      </c>
      <c r="H71" t="s">
        <v>3097</v>
      </c>
    </row>
    <row r="72" spans="1:8" x14ac:dyDescent="0.3">
      <c r="A72" t="s">
        <v>708</v>
      </c>
      <c r="B72" t="s">
        <v>709</v>
      </c>
      <c r="C72" t="str">
        <f t="shared" si="4"/>
        <v>38.60049057006836</v>
      </c>
      <c r="D72" t="str">
        <f t="shared" si="5"/>
        <v xml:space="preserve"> -90.23067474365234</v>
      </c>
      <c r="E72" t="s">
        <v>3731</v>
      </c>
      <c r="F72">
        <v>4.9000000000000004</v>
      </c>
      <c r="G72">
        <v>6</v>
      </c>
      <c r="H72" t="s">
        <v>2807</v>
      </c>
    </row>
    <row r="73" spans="1:8" x14ac:dyDescent="0.3">
      <c r="A73" t="s">
        <v>710</v>
      </c>
      <c r="B73" t="s">
        <v>711</v>
      </c>
      <c r="C73" t="str">
        <f t="shared" si="4"/>
        <v>38.59297561645508</v>
      </c>
      <c r="D73" t="str">
        <f t="shared" si="5"/>
        <v xml:space="preserve"> -90.22404479980469</v>
      </c>
      <c r="E73" t="s">
        <v>3738</v>
      </c>
      <c r="F73">
        <v>4.9000000000000004</v>
      </c>
      <c r="G73">
        <v>86</v>
      </c>
      <c r="H73" t="s">
        <v>2808</v>
      </c>
    </row>
    <row r="74" spans="1:8" x14ac:dyDescent="0.3">
      <c r="A74" t="s">
        <v>1313</v>
      </c>
      <c r="B74" t="s">
        <v>1314</v>
      </c>
      <c r="C74" t="str">
        <f t="shared" si="4"/>
        <v>38.780311584472656</v>
      </c>
      <c r="D74" t="str">
        <f t="shared" si="5"/>
        <v xml:space="preserve"> -90.48165893554688</v>
      </c>
      <c r="E74" t="s">
        <v>3752</v>
      </c>
      <c r="F74">
        <v>4.9000000000000004</v>
      </c>
      <c r="G74">
        <v>242</v>
      </c>
      <c r="H74" t="s">
        <v>3042</v>
      </c>
    </row>
    <row r="75" spans="1:8" x14ac:dyDescent="0.3">
      <c r="A75" t="s">
        <v>1320</v>
      </c>
      <c r="B75" t="s">
        <v>1321</v>
      </c>
      <c r="C75" t="str">
        <f t="shared" si="4"/>
        <v>38.77286911010742</v>
      </c>
      <c r="D75" t="str">
        <f t="shared" si="5"/>
        <v xml:space="preserve"> -90.48600006103516</v>
      </c>
      <c r="E75" t="s">
        <v>3757</v>
      </c>
      <c r="F75">
        <v>4.9000000000000004</v>
      </c>
      <c r="G75">
        <v>37</v>
      </c>
      <c r="H75" t="s">
        <v>3045</v>
      </c>
    </row>
    <row r="76" spans="1:8" x14ac:dyDescent="0.3">
      <c r="A76" t="s">
        <v>1301</v>
      </c>
      <c r="B76" t="s">
        <v>1302</v>
      </c>
      <c r="C76" t="str">
        <f t="shared" si="4"/>
        <v>38.8304328918457</v>
      </c>
      <c r="D76" t="str">
        <f t="shared" si="5"/>
        <v xml:space="preserve"> -90.40824890136719</v>
      </c>
      <c r="E76" t="s">
        <v>3760</v>
      </c>
      <c r="F76">
        <v>4.9000000000000004</v>
      </c>
      <c r="G76">
        <v>9</v>
      </c>
      <c r="H76" t="s">
        <v>3036</v>
      </c>
    </row>
    <row r="77" spans="1:8" x14ac:dyDescent="0.3">
      <c r="A77" t="s">
        <v>1474</v>
      </c>
      <c r="B77" t="s">
        <v>1475</v>
      </c>
      <c r="C77" t="str">
        <f t="shared" si="4"/>
        <v>38.672489166259766</v>
      </c>
      <c r="D77" t="str">
        <f t="shared" si="5"/>
        <v xml:space="preserve"> -90.44380187988281</v>
      </c>
      <c r="E77" t="s">
        <v>3763</v>
      </c>
      <c r="F77">
        <v>4.9000000000000004</v>
      </c>
      <c r="G77">
        <v>11</v>
      </c>
      <c r="H77" t="s">
        <v>3103</v>
      </c>
    </row>
    <row r="78" spans="1:8" x14ac:dyDescent="0.3">
      <c r="A78" t="s">
        <v>1376</v>
      </c>
      <c r="B78" t="s">
        <v>1377</v>
      </c>
      <c r="C78" t="str">
        <f t="shared" si="4"/>
        <v>38.53703689575195</v>
      </c>
      <c r="D78" t="str">
        <f t="shared" si="5"/>
        <v xml:space="preserve"> -90.48812103271484</v>
      </c>
      <c r="E78" t="s">
        <v>1378</v>
      </c>
      <c r="F78">
        <v>4.9000000000000004</v>
      </c>
      <c r="G78">
        <v>66</v>
      </c>
      <c r="H78" t="s">
        <v>3065</v>
      </c>
    </row>
    <row r="79" spans="1:8" x14ac:dyDescent="0.3">
      <c r="A79" t="s">
        <v>745</v>
      </c>
      <c r="B79" t="s">
        <v>746</v>
      </c>
      <c r="C79" t="str">
        <f t="shared" si="4"/>
        <v>41.53929138183594</v>
      </c>
      <c r="D79" t="str">
        <f t="shared" si="5"/>
        <v xml:space="preserve"> -90.55854797363281</v>
      </c>
      <c r="E79" t="s">
        <v>747</v>
      </c>
      <c r="F79">
        <v>5</v>
      </c>
      <c r="G79">
        <v>4</v>
      </c>
      <c r="H79" t="s">
        <v>2822</v>
      </c>
    </row>
    <row r="80" spans="1:8" x14ac:dyDescent="0.3">
      <c r="A80" t="s">
        <v>1362</v>
      </c>
      <c r="B80" t="s">
        <v>1363</v>
      </c>
      <c r="C80" t="str">
        <f t="shared" si="4"/>
        <v>38.77280807495117</v>
      </c>
      <c r="D80" t="str">
        <f t="shared" si="5"/>
        <v xml:space="preserve"> -90.48326110839844</v>
      </c>
      <c r="E80" t="s">
        <v>3702</v>
      </c>
      <c r="F80">
        <v>5</v>
      </c>
      <c r="G80">
        <v>200</v>
      </c>
      <c r="H80" t="s">
        <v>3061</v>
      </c>
    </row>
    <row r="81" spans="1:8" x14ac:dyDescent="0.3">
      <c r="A81" t="s">
        <v>1315</v>
      </c>
      <c r="B81" t="s">
        <v>1316</v>
      </c>
      <c r="C81" t="str">
        <f t="shared" si="4"/>
        <v>38.77674102783203</v>
      </c>
      <c r="D81" t="str">
        <f t="shared" si="5"/>
        <v xml:space="preserve"> -90.48365020751953</v>
      </c>
      <c r="E81" t="s">
        <v>3703</v>
      </c>
      <c r="F81">
        <v>5</v>
      </c>
      <c r="G81">
        <v>192</v>
      </c>
      <c r="H81" t="s">
        <v>3043</v>
      </c>
    </row>
    <row r="82" spans="1:8" x14ac:dyDescent="0.3">
      <c r="A82" t="s">
        <v>1309</v>
      </c>
      <c r="B82" t="s">
        <v>1310</v>
      </c>
      <c r="C82" t="str">
        <f t="shared" si="4"/>
        <v>38.77743148803711</v>
      </c>
      <c r="D82" t="str">
        <f t="shared" si="5"/>
        <v xml:space="preserve"> -90.4861068725586</v>
      </c>
      <c r="E82" t="s">
        <v>3704</v>
      </c>
      <c r="F82">
        <v>5</v>
      </c>
      <c r="G82">
        <v>245</v>
      </c>
      <c r="H82" t="s">
        <v>3040</v>
      </c>
    </row>
    <row r="83" spans="1:8" x14ac:dyDescent="0.3">
      <c r="A83" t="s">
        <v>1454</v>
      </c>
      <c r="B83" t="s">
        <v>1455</v>
      </c>
      <c r="C83" t="str">
        <f t="shared" si="4"/>
        <v>38.62110137939453</v>
      </c>
      <c r="D83" t="str">
        <f t="shared" si="5"/>
        <v xml:space="preserve"> -90.23365020751953</v>
      </c>
      <c r="E83" t="s">
        <v>3706</v>
      </c>
      <c r="F83">
        <v>5</v>
      </c>
      <c r="G83">
        <v>73</v>
      </c>
      <c r="H83" t="s">
        <v>3095</v>
      </c>
    </row>
    <row r="84" spans="1:8" x14ac:dyDescent="0.3">
      <c r="A84" t="s">
        <v>1461</v>
      </c>
      <c r="B84" t="s">
        <v>1462</v>
      </c>
      <c r="C84" t="str">
        <f t="shared" si="4"/>
        <v>38.62123107910156</v>
      </c>
      <c r="D84" t="str">
        <f t="shared" si="5"/>
        <v xml:space="preserve"> -90.23335266113281</v>
      </c>
      <c r="E84" t="s">
        <v>3707</v>
      </c>
      <c r="F84">
        <v>5</v>
      </c>
      <c r="G84">
        <v>83</v>
      </c>
      <c r="H84" t="s">
        <v>3098</v>
      </c>
    </row>
    <row r="85" spans="1:8" x14ac:dyDescent="0.3">
      <c r="A85" t="s">
        <v>1394</v>
      </c>
      <c r="B85" t="s">
        <v>1395</v>
      </c>
      <c r="C85" t="str">
        <f t="shared" si="4"/>
        <v>38.776798248291016</v>
      </c>
      <c r="D85" t="str">
        <f t="shared" si="5"/>
        <v xml:space="preserve"> -90.489501953125</v>
      </c>
      <c r="E85" t="s">
        <v>3709</v>
      </c>
      <c r="F85">
        <v>5</v>
      </c>
      <c r="G85">
        <v>7</v>
      </c>
      <c r="H85" t="s">
        <v>3072</v>
      </c>
    </row>
    <row r="86" spans="1:8" x14ac:dyDescent="0.3">
      <c r="A86" t="s">
        <v>723</v>
      </c>
      <c r="B86" t="s">
        <v>724</v>
      </c>
      <c r="C86" t="str">
        <f t="shared" si="4"/>
        <v>38.74283218383789</v>
      </c>
      <c r="D86" t="str">
        <f t="shared" si="5"/>
        <v xml:space="preserve"> -90.28961944580078</v>
      </c>
      <c r="E86" t="s">
        <v>725</v>
      </c>
      <c r="F86">
        <v>5</v>
      </c>
      <c r="G86">
        <v>1</v>
      </c>
      <c r="H86" t="s">
        <v>2813</v>
      </c>
    </row>
    <row r="87" spans="1:8" x14ac:dyDescent="0.3">
      <c r="A87" t="s">
        <v>1360</v>
      </c>
      <c r="B87" t="s">
        <v>1361</v>
      </c>
      <c r="C87" t="str">
        <f t="shared" si="4"/>
        <v>38.77992248535156</v>
      </c>
      <c r="D87" t="str">
        <f t="shared" si="5"/>
        <v xml:space="preserve"> -90.48426055908203</v>
      </c>
      <c r="E87" t="s">
        <v>3717</v>
      </c>
      <c r="F87">
        <v>5</v>
      </c>
      <c r="G87">
        <v>228</v>
      </c>
      <c r="H87" t="s">
        <v>3060</v>
      </c>
    </row>
    <row r="88" spans="1:8" x14ac:dyDescent="0.3">
      <c r="A88" t="s">
        <v>1406</v>
      </c>
      <c r="B88" t="s">
        <v>1407</v>
      </c>
      <c r="C88" t="str">
        <f t="shared" si="4"/>
        <v>38.58287811279297</v>
      </c>
      <c r="D88" t="str">
        <f t="shared" si="5"/>
        <v xml:space="preserve"> -90.54432678222656</v>
      </c>
      <c r="E88" t="s">
        <v>3716</v>
      </c>
      <c r="F88">
        <v>5</v>
      </c>
      <c r="G88">
        <v>9</v>
      </c>
      <c r="H88" t="s">
        <v>3077</v>
      </c>
    </row>
    <row r="89" spans="1:8" x14ac:dyDescent="0.3">
      <c r="A89" t="s">
        <v>1342</v>
      </c>
      <c r="B89" t="s">
        <v>1343</v>
      </c>
      <c r="C89" t="str">
        <f t="shared" si="4"/>
        <v>38.628841400146484</v>
      </c>
      <c r="D89" t="str">
        <f t="shared" si="5"/>
        <v xml:space="preserve"> -90.30326843261719</v>
      </c>
      <c r="E89" t="s">
        <v>1344</v>
      </c>
      <c r="F89">
        <v>5</v>
      </c>
      <c r="G89">
        <v>55</v>
      </c>
      <c r="H89" t="s">
        <v>3054</v>
      </c>
    </row>
    <row r="90" spans="1:8" x14ac:dyDescent="0.3">
      <c r="A90" t="s">
        <v>684</v>
      </c>
      <c r="B90" t="s">
        <v>685</v>
      </c>
      <c r="C90" t="str">
        <f t="shared" si="4"/>
        <v>38.64704132080078</v>
      </c>
      <c r="D90" t="str">
        <f t="shared" si="5"/>
        <v xml:space="preserve"> -90.2584457397461</v>
      </c>
      <c r="E90" t="s">
        <v>686</v>
      </c>
      <c r="F90">
        <v>5</v>
      </c>
      <c r="G90">
        <v>129</v>
      </c>
      <c r="H90" t="s">
        <v>2799</v>
      </c>
    </row>
    <row r="91" spans="1:8" x14ac:dyDescent="0.3">
      <c r="A91" t="s">
        <v>1408</v>
      </c>
      <c r="B91" t="s">
        <v>1409</v>
      </c>
      <c r="C91" t="str">
        <f t="shared" si="4"/>
        <v>38.583412170410156</v>
      </c>
      <c r="D91" t="str">
        <f t="shared" si="5"/>
        <v xml:space="preserve"> -90.54165649414062</v>
      </c>
      <c r="E91" t="s">
        <v>3720</v>
      </c>
      <c r="F91">
        <v>5</v>
      </c>
      <c r="G91">
        <v>69</v>
      </c>
      <c r="H91" t="s">
        <v>3078</v>
      </c>
    </row>
    <row r="92" spans="1:8" x14ac:dyDescent="0.3">
      <c r="A92" t="s">
        <v>690</v>
      </c>
      <c r="B92" t="s">
        <v>691</v>
      </c>
      <c r="C92" t="str">
        <f t="shared" si="4"/>
        <v>38.812294006347656</v>
      </c>
      <c r="D92" t="str">
        <f t="shared" si="5"/>
        <v xml:space="preserve"> -90.2376480102539</v>
      </c>
      <c r="E92" t="s">
        <v>3721</v>
      </c>
      <c r="F92">
        <v>5</v>
      </c>
      <c r="G92">
        <v>10</v>
      </c>
      <c r="H92" t="s">
        <v>2801</v>
      </c>
    </row>
    <row r="93" spans="1:8" x14ac:dyDescent="0.3">
      <c r="A93" t="s">
        <v>1289</v>
      </c>
      <c r="B93" t="s">
        <v>1369</v>
      </c>
      <c r="C93" t="str">
        <f t="shared" si="4"/>
        <v>38.56174850463867</v>
      </c>
      <c r="D93" t="str">
        <f t="shared" si="5"/>
        <v xml:space="preserve"> -90.39997100830078</v>
      </c>
      <c r="E93" t="s">
        <v>1370</v>
      </c>
      <c r="F93">
        <v>5</v>
      </c>
      <c r="G93">
        <v>65</v>
      </c>
      <c r="H93" t="s">
        <v>3031</v>
      </c>
    </row>
    <row r="94" spans="1:8" x14ac:dyDescent="0.3">
      <c r="A94" t="s">
        <v>1289</v>
      </c>
      <c r="B94" t="s">
        <v>1290</v>
      </c>
      <c r="C94" t="str">
        <f t="shared" si="4"/>
        <v>38.56175231933594</v>
      </c>
      <c r="D94" t="str">
        <f t="shared" si="5"/>
        <v xml:space="preserve"> -90.39997100830078</v>
      </c>
      <c r="E94" t="s">
        <v>3722</v>
      </c>
      <c r="F94">
        <v>5</v>
      </c>
      <c r="G94">
        <v>85</v>
      </c>
      <c r="H94" t="s">
        <v>3031</v>
      </c>
    </row>
    <row r="95" spans="1:8" x14ac:dyDescent="0.3">
      <c r="A95" t="s">
        <v>742</v>
      </c>
      <c r="B95" t="s">
        <v>743</v>
      </c>
      <c r="C95" t="str">
        <f t="shared" si="4"/>
        <v>38.56568145751953</v>
      </c>
      <c r="D95" t="str">
        <f t="shared" si="5"/>
        <v xml:space="preserve"> -90.26107025146484</v>
      </c>
      <c r="E95" t="s">
        <v>744</v>
      </c>
      <c r="F95">
        <v>5</v>
      </c>
      <c r="G95">
        <v>1</v>
      </c>
      <c r="H95" t="s">
        <v>2821</v>
      </c>
    </row>
    <row r="96" spans="1:8" x14ac:dyDescent="0.3">
      <c r="A96" t="s">
        <v>1389</v>
      </c>
      <c r="B96" t="s">
        <v>1390</v>
      </c>
      <c r="C96" t="str">
        <f t="shared" si="4"/>
        <v>38.78871154785156</v>
      </c>
      <c r="D96" t="str">
        <f t="shared" si="5"/>
        <v xml:space="preserve"> -90.49751281738281</v>
      </c>
      <c r="E96" t="s">
        <v>3723</v>
      </c>
      <c r="F96">
        <v>5</v>
      </c>
      <c r="G96">
        <v>17</v>
      </c>
      <c r="H96" t="s">
        <v>3070</v>
      </c>
    </row>
    <row r="97" spans="1:8" x14ac:dyDescent="0.3">
      <c r="A97" t="s">
        <v>1432</v>
      </c>
      <c r="B97" t="s">
        <v>1433</v>
      </c>
      <c r="C97" t="str">
        <f t="shared" si="4"/>
        <v>38.12245559692383</v>
      </c>
      <c r="D97" t="str">
        <f t="shared" si="5"/>
        <v xml:space="preserve"> -92.78834533691406</v>
      </c>
      <c r="E97" t="s">
        <v>1434</v>
      </c>
      <c r="F97">
        <v>5</v>
      </c>
      <c r="G97">
        <v>73</v>
      </c>
      <c r="H97" t="s">
        <v>3087</v>
      </c>
    </row>
    <row r="98" spans="1:8" x14ac:dyDescent="0.3">
      <c r="A98" t="s">
        <v>664</v>
      </c>
      <c r="B98" t="s">
        <v>665</v>
      </c>
      <c r="C98" t="str">
        <f t="shared" ref="C98:C124" si="6">MID(B98,FIND(":",B98)+2,FIND(",",B98)-FIND(":",B98)-2)</f>
        <v>38.61000061035156</v>
      </c>
      <c r="D98" t="str">
        <f t="shared" ref="D98:D124" si="7">MID(B98,FIND("longitude",B98)+11,LEN(B98)-FIND("longitude",B98)-11)</f>
        <v xml:space="preserve"> -90.2035903930664</v>
      </c>
      <c r="E98" t="s">
        <v>666</v>
      </c>
      <c r="F98">
        <v>5</v>
      </c>
      <c r="G98">
        <v>289</v>
      </c>
      <c r="H98" t="s">
        <v>2793</v>
      </c>
    </row>
    <row r="99" spans="1:8" x14ac:dyDescent="0.3">
      <c r="A99" t="s">
        <v>1444</v>
      </c>
      <c r="B99" t="s">
        <v>1445</v>
      </c>
      <c r="C99" t="str">
        <f t="shared" si="6"/>
        <v>38.760337829589844</v>
      </c>
      <c r="D99" t="str">
        <f t="shared" si="7"/>
        <v xml:space="preserve"> -91.02625274658203</v>
      </c>
      <c r="E99" t="s">
        <v>1446</v>
      </c>
      <c r="F99">
        <v>5</v>
      </c>
      <c r="G99">
        <v>12</v>
      </c>
      <c r="H99" t="s">
        <v>3091</v>
      </c>
    </row>
    <row r="100" spans="1:8" x14ac:dyDescent="0.3">
      <c r="A100" t="s">
        <v>719</v>
      </c>
      <c r="B100" t="s">
        <v>720</v>
      </c>
      <c r="C100" t="str">
        <f t="shared" si="6"/>
        <v>38.60784149169922</v>
      </c>
      <c r="D100" t="str">
        <f t="shared" si="7"/>
        <v xml:space="preserve"> -90.20639038085938</v>
      </c>
      <c r="E100" t="s">
        <v>3730</v>
      </c>
      <c r="F100">
        <v>5</v>
      </c>
      <c r="G100">
        <v>16</v>
      </c>
      <c r="H100" t="s">
        <v>2812</v>
      </c>
    </row>
    <row r="101" spans="1:8" x14ac:dyDescent="0.3">
      <c r="A101" t="s">
        <v>756</v>
      </c>
      <c r="B101" t="s">
        <v>757</v>
      </c>
      <c r="C101" t="str">
        <f t="shared" si="6"/>
        <v>38.36756896972656</v>
      </c>
      <c r="D101" t="str">
        <f t="shared" si="7"/>
        <v xml:space="preserve"> -90.36376190185547</v>
      </c>
      <c r="E101" t="s">
        <v>758</v>
      </c>
      <c r="F101">
        <v>5</v>
      </c>
      <c r="G101">
        <v>1</v>
      </c>
      <c r="H101" t="s">
        <v>2826</v>
      </c>
    </row>
    <row r="102" spans="1:8" x14ac:dyDescent="0.3">
      <c r="A102" t="s">
        <v>1441</v>
      </c>
      <c r="B102" t="s">
        <v>1442</v>
      </c>
      <c r="C102" t="str">
        <f t="shared" si="6"/>
        <v>38.132171630859375</v>
      </c>
      <c r="D102" t="str">
        <f t="shared" si="7"/>
        <v xml:space="preserve"> -92.72403717041016</v>
      </c>
      <c r="E102" t="s">
        <v>1443</v>
      </c>
      <c r="F102">
        <v>5</v>
      </c>
      <c r="G102">
        <v>1</v>
      </c>
      <c r="H102" t="s">
        <v>3090</v>
      </c>
    </row>
    <row r="103" spans="1:8" x14ac:dyDescent="0.3">
      <c r="A103" t="s">
        <v>1384</v>
      </c>
      <c r="B103" t="s">
        <v>1385</v>
      </c>
      <c r="C103" t="str">
        <f t="shared" si="6"/>
        <v>38.73991012573242</v>
      </c>
      <c r="D103" t="str">
        <f t="shared" si="7"/>
        <v xml:space="preserve"> -90.29403686523438</v>
      </c>
      <c r="E103" t="s">
        <v>1386</v>
      </c>
      <c r="F103">
        <v>5</v>
      </c>
      <c r="G103">
        <v>5</v>
      </c>
      <c r="H103" t="s">
        <v>3068</v>
      </c>
    </row>
    <row r="104" spans="1:8" x14ac:dyDescent="0.3">
      <c r="A104" t="s">
        <v>1291</v>
      </c>
      <c r="B104" t="s">
        <v>1292</v>
      </c>
      <c r="C104" t="str">
        <f t="shared" si="6"/>
        <v>38.587867736816406</v>
      </c>
      <c r="D104" t="str">
        <f t="shared" si="7"/>
        <v xml:space="preserve"> -90.4144515991211</v>
      </c>
      <c r="E104" t="s">
        <v>3735</v>
      </c>
      <c r="F104">
        <v>5</v>
      </c>
      <c r="G104">
        <v>2</v>
      </c>
      <c r="H104" t="s">
        <v>3032</v>
      </c>
    </row>
    <row r="105" spans="1:8" x14ac:dyDescent="0.3">
      <c r="A105" t="s">
        <v>1345</v>
      </c>
      <c r="B105" t="s">
        <v>1346</v>
      </c>
      <c r="C105" t="str">
        <f t="shared" si="6"/>
        <v>38.622764587402344</v>
      </c>
      <c r="D105" t="str">
        <f t="shared" si="7"/>
        <v xml:space="preserve"> -90.29613494873047</v>
      </c>
      <c r="E105" t="s">
        <v>1347</v>
      </c>
      <c r="F105">
        <v>5</v>
      </c>
      <c r="G105">
        <v>1</v>
      </c>
      <c r="H105" t="s">
        <v>3055</v>
      </c>
    </row>
    <row r="106" spans="1:8" x14ac:dyDescent="0.3">
      <c r="A106" t="s">
        <v>687</v>
      </c>
      <c r="B106" t="s">
        <v>688</v>
      </c>
      <c r="C106" t="str">
        <f t="shared" si="6"/>
        <v>38.80583572387695</v>
      </c>
      <c r="D106" t="str">
        <f t="shared" si="7"/>
        <v xml:space="preserve"> -90.25801849365234</v>
      </c>
      <c r="E106" t="s">
        <v>689</v>
      </c>
      <c r="F106">
        <v>5</v>
      </c>
      <c r="G106">
        <v>1</v>
      </c>
      <c r="H106" t="s">
        <v>2800</v>
      </c>
    </row>
    <row r="107" spans="1:8" x14ac:dyDescent="0.3">
      <c r="A107" t="s">
        <v>657</v>
      </c>
      <c r="B107" t="s">
        <v>658</v>
      </c>
      <c r="C107" t="str">
        <f t="shared" si="6"/>
        <v>38.60880661010742</v>
      </c>
      <c r="D107" t="str">
        <f t="shared" si="7"/>
        <v xml:space="preserve"> -90.20458984375</v>
      </c>
      <c r="E107" t="s">
        <v>659</v>
      </c>
      <c r="F107">
        <v>5</v>
      </c>
      <c r="G107">
        <v>36</v>
      </c>
      <c r="H107" t="s">
        <v>2789</v>
      </c>
    </row>
    <row r="108" spans="1:8" x14ac:dyDescent="0.3">
      <c r="A108" t="s">
        <v>1471</v>
      </c>
      <c r="B108" t="s">
        <v>1472</v>
      </c>
      <c r="C108" t="str">
        <f t="shared" si="6"/>
        <v>38.59101104736328</v>
      </c>
      <c r="D108" t="str">
        <f t="shared" si="7"/>
        <v xml:space="preserve"> -90.25782012939453</v>
      </c>
      <c r="E108" t="s">
        <v>1473</v>
      </c>
      <c r="F108">
        <v>5</v>
      </c>
      <c r="G108">
        <v>18</v>
      </c>
      <c r="H108" t="s">
        <v>3102</v>
      </c>
    </row>
    <row r="109" spans="1:8" x14ac:dyDescent="0.3">
      <c r="A109" t="s">
        <v>726</v>
      </c>
      <c r="B109" t="s">
        <v>727</v>
      </c>
      <c r="C109" t="str">
        <f t="shared" si="6"/>
        <v>38.759910583496094</v>
      </c>
      <c r="D109" t="str">
        <f t="shared" si="7"/>
        <v xml:space="preserve"> -90.27938842773438</v>
      </c>
      <c r="E109" t="s">
        <v>3744</v>
      </c>
      <c r="F109">
        <v>5</v>
      </c>
      <c r="G109">
        <v>1</v>
      </c>
      <c r="H109" t="s">
        <v>2814</v>
      </c>
    </row>
    <row r="110" spans="1:8" x14ac:dyDescent="0.3">
      <c r="A110" t="s">
        <v>1371</v>
      </c>
      <c r="B110" t="s">
        <v>1372</v>
      </c>
      <c r="C110" t="str">
        <f t="shared" si="6"/>
        <v>38.59727096557617</v>
      </c>
      <c r="D110" t="str">
        <f t="shared" si="7"/>
        <v xml:space="preserve"> -90.55210876464844</v>
      </c>
      <c r="E110" t="s">
        <v>1373</v>
      </c>
      <c r="F110">
        <v>5</v>
      </c>
      <c r="G110">
        <v>213</v>
      </c>
      <c r="H110" t="s">
        <v>3064</v>
      </c>
    </row>
    <row r="111" spans="1:8" x14ac:dyDescent="0.3">
      <c r="A111" t="s">
        <v>1374</v>
      </c>
      <c r="B111" t="s">
        <v>1375</v>
      </c>
      <c r="C111" t="str">
        <f t="shared" si="6"/>
        <v>38.5972785949707</v>
      </c>
      <c r="D111" t="str">
        <f t="shared" si="7"/>
        <v xml:space="preserve"> -90.55211639404297</v>
      </c>
      <c r="E111" t="s">
        <v>3745</v>
      </c>
      <c r="F111">
        <v>5</v>
      </c>
      <c r="G111">
        <v>227</v>
      </c>
      <c r="H111" t="s">
        <v>3064</v>
      </c>
    </row>
    <row r="112" spans="1:8" x14ac:dyDescent="0.3">
      <c r="A112" t="s">
        <v>740</v>
      </c>
      <c r="B112" t="s">
        <v>741</v>
      </c>
      <c r="C112" t="str">
        <f t="shared" si="6"/>
        <v>38.382442474365234</v>
      </c>
      <c r="D112" t="str">
        <f t="shared" si="7"/>
        <v xml:space="preserve"> -90.37309265136719</v>
      </c>
      <c r="E112" t="s">
        <v>3748</v>
      </c>
      <c r="F112">
        <v>5</v>
      </c>
      <c r="G112">
        <v>30</v>
      </c>
      <c r="H112" t="s">
        <v>2820</v>
      </c>
    </row>
    <row r="113" spans="1:8" x14ac:dyDescent="0.3">
      <c r="A113" t="s">
        <v>1463</v>
      </c>
      <c r="B113" t="s">
        <v>1464</v>
      </c>
      <c r="C113" t="str">
        <f t="shared" si="6"/>
        <v>38.62974166870117</v>
      </c>
      <c r="D113" t="str">
        <f t="shared" si="7"/>
        <v xml:space="preserve"> -90.1981430053711</v>
      </c>
      <c r="E113" t="s">
        <v>3749</v>
      </c>
      <c r="F113">
        <v>5</v>
      </c>
      <c r="G113">
        <v>6</v>
      </c>
      <c r="H113" t="s">
        <v>3099</v>
      </c>
    </row>
    <row r="114" spans="1:8" x14ac:dyDescent="0.3">
      <c r="A114" t="s">
        <v>1452</v>
      </c>
      <c r="B114" t="s">
        <v>1453</v>
      </c>
      <c r="C114" t="str">
        <f t="shared" si="6"/>
        <v>38.58062744140625</v>
      </c>
      <c r="D114" t="str">
        <f t="shared" si="7"/>
        <v xml:space="preserve"> -90.30964660644531</v>
      </c>
      <c r="E114" t="s">
        <v>3750</v>
      </c>
      <c r="F114">
        <v>5</v>
      </c>
      <c r="G114">
        <v>27</v>
      </c>
      <c r="H114" t="s">
        <v>3094</v>
      </c>
    </row>
    <row r="115" spans="1:8" x14ac:dyDescent="0.3">
      <c r="A115" t="s">
        <v>1348</v>
      </c>
      <c r="B115" t="s">
        <v>1349</v>
      </c>
      <c r="C115" t="str">
        <f t="shared" si="6"/>
        <v>38.62196731567383</v>
      </c>
      <c r="D115" t="str">
        <f t="shared" si="7"/>
        <v xml:space="preserve"> -90.30055236816406</v>
      </c>
      <c r="E115" t="s">
        <v>1350</v>
      </c>
      <c r="F115">
        <v>5</v>
      </c>
      <c r="G115">
        <v>1</v>
      </c>
      <c r="H115" t="s">
        <v>3056</v>
      </c>
    </row>
    <row r="116" spans="1:8" x14ac:dyDescent="0.3">
      <c r="A116" t="s">
        <v>1421</v>
      </c>
      <c r="B116" t="s">
        <v>1422</v>
      </c>
      <c r="C116" t="str">
        <f t="shared" si="6"/>
        <v>37.63256072998047</v>
      </c>
      <c r="D116" t="str">
        <f t="shared" si="7"/>
        <v xml:space="preserve"> -93.80001831054688</v>
      </c>
      <c r="E116" t="s">
        <v>3754</v>
      </c>
      <c r="F116">
        <v>5</v>
      </c>
      <c r="G116">
        <v>93</v>
      </c>
      <c r="H116" t="s">
        <v>3083</v>
      </c>
    </row>
    <row r="117" spans="1:8" x14ac:dyDescent="0.3">
      <c r="A117" t="s">
        <v>1402</v>
      </c>
      <c r="B117" t="s">
        <v>1403</v>
      </c>
      <c r="C117" t="str">
        <f t="shared" si="6"/>
        <v>38.7353401184082</v>
      </c>
      <c r="D117" t="str">
        <f t="shared" si="7"/>
        <v xml:space="preserve"> -90.56890869140625</v>
      </c>
      <c r="E117" t="s">
        <v>3756</v>
      </c>
      <c r="F117">
        <v>5</v>
      </c>
      <c r="G117">
        <v>5</v>
      </c>
      <c r="H117" t="s">
        <v>3075</v>
      </c>
    </row>
    <row r="118" spans="1:8" x14ac:dyDescent="0.3">
      <c r="A118" t="s">
        <v>1468</v>
      </c>
      <c r="B118" t="s">
        <v>1469</v>
      </c>
      <c r="C118" t="str">
        <f t="shared" si="6"/>
        <v>38.594058990478516</v>
      </c>
      <c r="D118" t="str">
        <f t="shared" si="7"/>
        <v xml:space="preserve"> -90.26799774169922</v>
      </c>
      <c r="E118" t="s">
        <v>1470</v>
      </c>
      <c r="F118">
        <v>5</v>
      </c>
      <c r="G118">
        <v>3</v>
      </c>
      <c r="H118" t="s">
        <v>3101</v>
      </c>
    </row>
    <row r="119" spans="1:8" x14ac:dyDescent="0.3">
      <c r="A119" t="s">
        <v>662</v>
      </c>
      <c r="B119" t="s">
        <v>663</v>
      </c>
      <c r="C119" t="str">
        <f t="shared" si="6"/>
        <v>38.60749053955078</v>
      </c>
      <c r="D119" t="str">
        <f t="shared" si="7"/>
        <v xml:space="preserve"> -90.20331573486328</v>
      </c>
      <c r="E119" t="s">
        <v>3759</v>
      </c>
      <c r="F119">
        <v>5</v>
      </c>
      <c r="G119">
        <v>40</v>
      </c>
      <c r="H119" t="s">
        <v>2792</v>
      </c>
    </row>
    <row r="120" spans="1:8" x14ac:dyDescent="0.3">
      <c r="A120" t="s">
        <v>1456</v>
      </c>
      <c r="B120" t="s">
        <v>1457</v>
      </c>
      <c r="C120" t="str">
        <f t="shared" si="6"/>
        <v>38.63386154174805</v>
      </c>
      <c r="D120" t="str">
        <f t="shared" si="7"/>
        <v xml:space="preserve"> -90.21090698242188</v>
      </c>
      <c r="E120" t="s">
        <v>1458</v>
      </c>
      <c r="F120">
        <v>5</v>
      </c>
      <c r="G120">
        <v>1</v>
      </c>
      <c r="H120" t="s">
        <v>3096</v>
      </c>
    </row>
    <row r="121" spans="1:8" x14ac:dyDescent="0.3">
      <c r="A121" t="s">
        <v>699</v>
      </c>
      <c r="B121" t="s">
        <v>700</v>
      </c>
      <c r="C121" t="str">
        <f t="shared" si="6"/>
        <v>38.609222412109375</v>
      </c>
      <c r="D121" t="str">
        <f t="shared" si="7"/>
        <v xml:space="preserve"> -90.20681762695312</v>
      </c>
      <c r="E121" t="s">
        <v>3762</v>
      </c>
      <c r="F121">
        <v>5</v>
      </c>
      <c r="G121">
        <v>57</v>
      </c>
      <c r="H121" t="s">
        <v>2804</v>
      </c>
    </row>
    <row r="122" spans="1:8" x14ac:dyDescent="0.3">
      <c r="A122" t="s">
        <v>1331</v>
      </c>
      <c r="B122" t="s">
        <v>1332</v>
      </c>
      <c r="C122" t="str">
        <f t="shared" si="6"/>
        <v>38.60688018798828</v>
      </c>
      <c r="D122" t="str">
        <f t="shared" si="7"/>
        <v xml:space="preserve"> -90.3712387084961</v>
      </c>
      <c r="E122" t="s">
        <v>3764</v>
      </c>
      <c r="F122">
        <v>5</v>
      </c>
      <c r="G122">
        <v>1</v>
      </c>
      <c r="H122" t="s">
        <v>3049</v>
      </c>
    </row>
    <row r="123" spans="1:8" x14ac:dyDescent="0.3">
      <c r="A123" t="s">
        <v>716</v>
      </c>
      <c r="B123" t="s">
        <v>717</v>
      </c>
      <c r="C123" t="str">
        <f t="shared" si="6"/>
        <v>38.597496032714844</v>
      </c>
      <c r="D123" t="str">
        <f t="shared" si="7"/>
        <v xml:space="preserve"> -90.21846008300781</v>
      </c>
      <c r="E123" t="s">
        <v>718</v>
      </c>
      <c r="F123">
        <v>5</v>
      </c>
      <c r="G123">
        <v>7</v>
      </c>
      <c r="H123" t="s">
        <v>2811</v>
      </c>
    </row>
    <row r="124" spans="1:8" x14ac:dyDescent="0.3">
      <c r="A124" t="s">
        <v>1333</v>
      </c>
      <c r="B124" t="s">
        <v>1334</v>
      </c>
      <c r="C124" t="str">
        <f t="shared" si="6"/>
        <v>38.59928894042969</v>
      </c>
      <c r="D124" t="str">
        <f t="shared" si="7"/>
        <v xml:space="preserve"> -90.42861938476562</v>
      </c>
      <c r="E124" t="s">
        <v>3766</v>
      </c>
      <c r="F124">
        <v>5</v>
      </c>
      <c r="G124">
        <v>30</v>
      </c>
      <c r="H124" t="s">
        <v>3050</v>
      </c>
    </row>
  </sheetData>
  <sortState xmlns:xlrd2="http://schemas.microsoft.com/office/spreadsheetml/2017/richdata2" ref="A2:H124">
    <sortCondition ref="F2:F1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F330-8419-4599-A6EB-F0C64C905AE2}">
  <dimension ref="A1:H59"/>
  <sheetViews>
    <sheetView workbookViewId="0">
      <selection activeCell="F59" sqref="F59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1620</v>
      </c>
      <c r="B2" t="s">
        <v>1621</v>
      </c>
      <c r="C2" t="str">
        <f t="shared" ref="C2:C33" si="0">MID(B2,FIND(":",B2)+2,FIND(",",B2)-FIND(":",B2)-2)</f>
        <v>39.811370849609375</v>
      </c>
      <c r="D2" t="str">
        <f t="shared" ref="D2:D33" si="1">MID(B2,FIND("longitude",B2)+11,LEN(B2)-FIND("longitude",B2)-11)</f>
        <v xml:space="preserve"> -74.97251892089844</v>
      </c>
      <c r="E2" t="s">
        <v>1622</v>
      </c>
      <c r="F2">
        <v>2</v>
      </c>
      <c r="G2">
        <v>1</v>
      </c>
      <c r="H2" t="s">
        <v>3163</v>
      </c>
    </row>
    <row r="3" spans="1:8" x14ac:dyDescent="0.3">
      <c r="A3" t="s">
        <v>3779</v>
      </c>
      <c r="B3" t="s">
        <v>1653</v>
      </c>
      <c r="C3" t="str">
        <f t="shared" si="0"/>
        <v>39.90766143798828</v>
      </c>
      <c r="D3" t="str">
        <f t="shared" si="1"/>
        <v xml:space="preserve"> -75.01895904541016</v>
      </c>
      <c r="E3" t="s">
        <v>3780</v>
      </c>
      <c r="F3">
        <v>3</v>
      </c>
      <c r="G3">
        <v>4</v>
      </c>
      <c r="H3" t="s">
        <v>3162</v>
      </c>
    </row>
    <row r="4" spans="1:8" x14ac:dyDescent="0.3">
      <c r="A4" t="s">
        <v>1514</v>
      </c>
      <c r="B4" t="s">
        <v>1515</v>
      </c>
      <c r="C4" t="str">
        <f t="shared" si="0"/>
        <v>39.77092742919922</v>
      </c>
      <c r="D4" t="str">
        <f t="shared" si="1"/>
        <v xml:space="preserve"> -75.1358871459961</v>
      </c>
      <c r="E4" t="s">
        <v>1516</v>
      </c>
      <c r="F4">
        <v>3.4</v>
      </c>
      <c r="G4">
        <v>3</v>
      </c>
      <c r="H4" t="s">
        <v>3122</v>
      </c>
    </row>
    <row r="5" spans="1:8" x14ac:dyDescent="0.3">
      <c r="A5" t="s">
        <v>1628</v>
      </c>
      <c r="B5" t="s">
        <v>1629</v>
      </c>
      <c r="C5" t="str">
        <f t="shared" si="0"/>
        <v>39.77434158325195</v>
      </c>
      <c r="D5" t="str">
        <f t="shared" si="1"/>
        <v xml:space="preserve"> -75.21109008789062</v>
      </c>
      <c r="E5" t="s">
        <v>3787</v>
      </c>
      <c r="F5">
        <v>3.5</v>
      </c>
      <c r="G5">
        <v>1</v>
      </c>
      <c r="H5" t="s">
        <v>3166</v>
      </c>
    </row>
    <row r="6" spans="1:8" x14ac:dyDescent="0.3">
      <c r="A6" t="s">
        <v>1638</v>
      </c>
      <c r="B6" t="s">
        <v>1639</v>
      </c>
      <c r="C6" t="str">
        <f t="shared" si="0"/>
        <v>39.72687530517578</v>
      </c>
      <c r="D6" t="str">
        <f t="shared" si="1"/>
        <v xml:space="preserve"> -75.1265869140625</v>
      </c>
      <c r="E6" t="s">
        <v>3791</v>
      </c>
      <c r="F6">
        <v>3.5</v>
      </c>
      <c r="G6">
        <v>4</v>
      </c>
      <c r="H6" t="s">
        <v>3170</v>
      </c>
    </row>
    <row r="7" spans="1:8" x14ac:dyDescent="0.3">
      <c r="A7" t="s">
        <v>1564</v>
      </c>
      <c r="B7" t="s">
        <v>1565</v>
      </c>
      <c r="C7" t="str">
        <f t="shared" si="0"/>
        <v>40.2516975402832</v>
      </c>
      <c r="D7" t="str">
        <f t="shared" si="1"/>
        <v xml:space="preserve"> -74.76527404785156</v>
      </c>
      <c r="E7" t="s">
        <v>3795</v>
      </c>
      <c r="F7">
        <v>3.6</v>
      </c>
      <c r="G7">
        <v>7</v>
      </c>
      <c r="H7" t="s">
        <v>3140</v>
      </c>
    </row>
    <row r="8" spans="1:8" x14ac:dyDescent="0.3">
      <c r="A8" t="s">
        <v>1670</v>
      </c>
      <c r="B8" t="s">
        <v>1671</v>
      </c>
      <c r="C8" t="str">
        <f t="shared" si="0"/>
        <v>39.994571685791016</v>
      </c>
      <c r="D8" t="str">
        <f t="shared" si="1"/>
        <v xml:space="preserve"> -74.79995727539062</v>
      </c>
      <c r="E8" t="s">
        <v>3773</v>
      </c>
      <c r="F8">
        <v>3.8</v>
      </c>
      <c r="G8">
        <v>8</v>
      </c>
      <c r="H8" t="s">
        <v>3182</v>
      </c>
    </row>
    <row r="9" spans="1:8" x14ac:dyDescent="0.3">
      <c r="A9" t="s">
        <v>2121</v>
      </c>
      <c r="B9" t="s">
        <v>2122</v>
      </c>
      <c r="C9" t="str">
        <f t="shared" si="0"/>
        <v>40.302467346191406</v>
      </c>
      <c r="D9" t="str">
        <f t="shared" si="1"/>
        <v xml:space="preserve"> -74.8738784790039</v>
      </c>
      <c r="E9" t="s">
        <v>2123</v>
      </c>
      <c r="F9">
        <v>4</v>
      </c>
      <c r="G9">
        <v>2</v>
      </c>
      <c r="H9" t="s">
        <v>3353</v>
      </c>
    </row>
    <row r="10" spans="1:8" x14ac:dyDescent="0.3">
      <c r="A10" t="s">
        <v>1640</v>
      </c>
      <c r="B10" t="s">
        <v>1641</v>
      </c>
      <c r="C10" t="str">
        <f t="shared" si="0"/>
        <v>40.25170135498047</v>
      </c>
      <c r="D10" t="str">
        <f t="shared" si="1"/>
        <v xml:space="preserve"> -74.7652816772461</v>
      </c>
      <c r="E10" t="s">
        <v>3794</v>
      </c>
      <c r="F10">
        <v>4</v>
      </c>
      <c r="G10">
        <v>6</v>
      </c>
      <c r="H10" t="s">
        <v>3171</v>
      </c>
    </row>
    <row r="11" spans="1:8" x14ac:dyDescent="0.3">
      <c r="A11" t="s">
        <v>1650</v>
      </c>
      <c r="B11" t="s">
        <v>1651</v>
      </c>
      <c r="C11" t="str">
        <f t="shared" si="0"/>
        <v>39.991920471191406</v>
      </c>
      <c r="D11" t="str">
        <f t="shared" si="1"/>
        <v xml:space="preserve"> -74.7987289428711</v>
      </c>
      <c r="E11" t="s">
        <v>1652</v>
      </c>
      <c r="F11">
        <v>4.0999999999999996</v>
      </c>
      <c r="G11">
        <v>1</v>
      </c>
      <c r="H11" t="s">
        <v>3176</v>
      </c>
    </row>
    <row r="12" spans="1:8" x14ac:dyDescent="0.3">
      <c r="A12" t="s">
        <v>2111</v>
      </c>
      <c r="B12" t="s">
        <v>1645</v>
      </c>
      <c r="C12" t="str">
        <f t="shared" si="0"/>
        <v>40.30406188964844</v>
      </c>
      <c r="D12" t="str">
        <f t="shared" si="1"/>
        <v xml:space="preserve"> -74.8763656616211</v>
      </c>
      <c r="E12" t="s">
        <v>3777</v>
      </c>
      <c r="F12">
        <v>4.4000000000000004</v>
      </c>
      <c r="G12">
        <v>17</v>
      </c>
      <c r="H12" t="s">
        <v>3174</v>
      </c>
    </row>
    <row r="13" spans="1:8" x14ac:dyDescent="0.3">
      <c r="A13" t="s">
        <v>1577</v>
      </c>
      <c r="B13" t="s">
        <v>1578</v>
      </c>
      <c r="C13" t="str">
        <f t="shared" si="0"/>
        <v>39.894386291503906</v>
      </c>
      <c r="D13" t="str">
        <f t="shared" si="1"/>
        <v xml:space="preserve"> -74.97403717041016</v>
      </c>
      <c r="E13" t="s">
        <v>3799</v>
      </c>
      <c r="F13">
        <v>4.4000000000000004</v>
      </c>
      <c r="G13">
        <v>10</v>
      </c>
      <c r="H13" t="s">
        <v>3147</v>
      </c>
    </row>
    <row r="14" spans="1:8" x14ac:dyDescent="0.3">
      <c r="A14" t="s">
        <v>1493</v>
      </c>
      <c r="B14" t="s">
        <v>1494</v>
      </c>
      <c r="C14" t="str">
        <f t="shared" si="0"/>
        <v>40.026206970214844</v>
      </c>
      <c r="D14" t="str">
        <f t="shared" si="1"/>
        <v xml:space="preserve"> -74.89488983154297</v>
      </c>
      <c r="E14" t="s">
        <v>3778</v>
      </c>
      <c r="F14">
        <v>4.5</v>
      </c>
      <c r="G14">
        <v>2</v>
      </c>
      <c r="H14" t="s">
        <v>3111</v>
      </c>
    </row>
    <row r="15" spans="1:8" x14ac:dyDescent="0.3">
      <c r="A15" t="s">
        <v>1524</v>
      </c>
      <c r="B15" t="s">
        <v>1525</v>
      </c>
      <c r="C15" t="str">
        <f t="shared" si="0"/>
        <v>39.800872802734375</v>
      </c>
      <c r="D15" t="str">
        <f t="shared" si="1"/>
        <v xml:space="preserve"> -74.89325714111328</v>
      </c>
      <c r="E15" t="s">
        <v>1526</v>
      </c>
      <c r="F15">
        <v>4.5</v>
      </c>
      <c r="G15">
        <v>2</v>
      </c>
      <c r="H15" t="s">
        <v>3126</v>
      </c>
    </row>
    <row r="16" spans="1:8" x14ac:dyDescent="0.3">
      <c r="A16" t="s">
        <v>1507</v>
      </c>
      <c r="B16" t="s">
        <v>1508</v>
      </c>
      <c r="C16" t="str">
        <f t="shared" si="0"/>
        <v>39.82478713989258</v>
      </c>
      <c r="D16" t="str">
        <f t="shared" si="1"/>
        <v xml:space="preserve"> -75.07844543457031</v>
      </c>
      <c r="E16" t="s">
        <v>3788</v>
      </c>
      <c r="F16">
        <v>4.5</v>
      </c>
      <c r="G16">
        <v>7</v>
      </c>
      <c r="H16" t="s">
        <v>3119</v>
      </c>
    </row>
    <row r="17" spans="1:8" x14ac:dyDescent="0.3">
      <c r="A17" t="s">
        <v>1517</v>
      </c>
      <c r="B17" t="s">
        <v>1518</v>
      </c>
      <c r="C17" t="str">
        <f t="shared" si="0"/>
        <v>39.86699295043945</v>
      </c>
      <c r="D17" t="str">
        <f t="shared" si="1"/>
        <v xml:space="preserve"> -75.09649658203125</v>
      </c>
      <c r="E17" t="s">
        <v>1519</v>
      </c>
      <c r="F17">
        <v>4.5</v>
      </c>
      <c r="G17">
        <v>20</v>
      </c>
      <c r="H17" t="s">
        <v>3123</v>
      </c>
    </row>
    <row r="18" spans="1:8" x14ac:dyDescent="0.3">
      <c r="A18" t="s">
        <v>1659</v>
      </c>
      <c r="B18" t="s">
        <v>1660</v>
      </c>
      <c r="C18" t="str">
        <f t="shared" si="0"/>
        <v>39.59035110473633</v>
      </c>
      <c r="D18" t="str">
        <f t="shared" si="1"/>
        <v xml:space="preserve"> -75.16626739501953</v>
      </c>
      <c r="E18" t="s">
        <v>1661</v>
      </c>
      <c r="F18">
        <v>4.5</v>
      </c>
      <c r="G18">
        <v>2</v>
      </c>
      <c r="H18" t="s">
        <v>3179</v>
      </c>
    </row>
    <row r="19" spans="1:8" x14ac:dyDescent="0.3">
      <c r="A19" t="s">
        <v>1570</v>
      </c>
      <c r="B19" t="s">
        <v>1571</v>
      </c>
      <c r="C19" t="str">
        <f t="shared" si="0"/>
        <v>40.249698638916016</v>
      </c>
      <c r="D19" t="str">
        <f t="shared" si="1"/>
        <v xml:space="preserve"> -74.83429718017578</v>
      </c>
      <c r="E19" t="s">
        <v>3793</v>
      </c>
      <c r="F19">
        <v>4.5</v>
      </c>
      <c r="G19">
        <v>12</v>
      </c>
      <c r="H19" t="s">
        <v>3143</v>
      </c>
    </row>
    <row r="20" spans="1:8" x14ac:dyDescent="0.3">
      <c r="A20" t="s">
        <v>1487</v>
      </c>
      <c r="B20" t="s">
        <v>1666</v>
      </c>
      <c r="C20" t="str">
        <f t="shared" si="0"/>
        <v>40.01646423339844</v>
      </c>
      <c r="D20" t="str">
        <f t="shared" si="1"/>
        <v xml:space="preserve"> -74.87499237060547</v>
      </c>
      <c r="E20" t="s">
        <v>1667</v>
      </c>
      <c r="F20">
        <v>4.5</v>
      </c>
      <c r="G20">
        <v>4</v>
      </c>
      <c r="H20" t="s">
        <v>3113</v>
      </c>
    </row>
    <row r="21" spans="1:8" x14ac:dyDescent="0.3">
      <c r="A21" t="s">
        <v>1617</v>
      </c>
      <c r="B21" t="s">
        <v>1618</v>
      </c>
      <c r="C21" t="str">
        <f t="shared" si="0"/>
        <v>39.89891052246094</v>
      </c>
      <c r="D21" t="str">
        <f t="shared" si="1"/>
        <v xml:space="preserve"> -74.98238372802734</v>
      </c>
      <c r="E21" t="s">
        <v>1619</v>
      </c>
      <c r="F21">
        <v>4.5999999999999996</v>
      </c>
      <c r="G21">
        <v>11</v>
      </c>
      <c r="H21" t="s">
        <v>3161</v>
      </c>
    </row>
    <row r="22" spans="1:8" x14ac:dyDescent="0.3">
      <c r="A22" t="s">
        <v>1627</v>
      </c>
      <c r="B22" t="s">
        <v>1626</v>
      </c>
      <c r="C22" t="str">
        <f t="shared" si="0"/>
        <v>39.92573165893555</v>
      </c>
      <c r="D22" t="str">
        <f t="shared" si="1"/>
        <v xml:space="preserve"> -74.95722198486328</v>
      </c>
      <c r="E22" t="s">
        <v>3782</v>
      </c>
      <c r="F22">
        <v>4.5999999999999996</v>
      </c>
      <c r="G22">
        <v>5</v>
      </c>
      <c r="H22" t="s">
        <v>3165</v>
      </c>
    </row>
    <row r="23" spans="1:8" x14ac:dyDescent="0.3">
      <c r="A23" t="s">
        <v>1644</v>
      </c>
      <c r="B23" t="s">
        <v>1645</v>
      </c>
      <c r="C23" t="str">
        <f t="shared" si="0"/>
        <v>40.30406188964844</v>
      </c>
      <c r="D23" t="str">
        <f t="shared" si="1"/>
        <v xml:space="preserve"> -74.8763656616211</v>
      </c>
      <c r="E23" t="s">
        <v>1646</v>
      </c>
      <c r="F23">
        <v>4.7</v>
      </c>
      <c r="G23">
        <v>23</v>
      </c>
      <c r="H23" t="s">
        <v>3174</v>
      </c>
    </row>
    <row r="24" spans="1:8" x14ac:dyDescent="0.3">
      <c r="A24" t="s">
        <v>1599</v>
      </c>
      <c r="B24" t="s">
        <v>1600</v>
      </c>
      <c r="C24" t="str">
        <f t="shared" si="0"/>
        <v>40.21266174316406</v>
      </c>
      <c r="D24" t="str">
        <f t="shared" si="1"/>
        <v xml:space="preserve"> -74.00572967529297</v>
      </c>
      <c r="E24" t="s">
        <v>1601</v>
      </c>
      <c r="F24">
        <v>4.7</v>
      </c>
      <c r="G24">
        <v>14</v>
      </c>
      <c r="H24" t="s">
        <v>3155</v>
      </c>
    </row>
    <row r="25" spans="1:8" x14ac:dyDescent="0.3">
      <c r="A25" t="s">
        <v>1489</v>
      </c>
      <c r="B25" t="s">
        <v>1490</v>
      </c>
      <c r="C25" t="str">
        <f t="shared" si="0"/>
        <v>40.08094024658203</v>
      </c>
      <c r="D25" t="str">
        <f t="shared" si="1"/>
        <v xml:space="preserve"> -74.85176849365234</v>
      </c>
      <c r="E25" t="s">
        <v>3800</v>
      </c>
      <c r="F25">
        <v>4.7</v>
      </c>
      <c r="G25">
        <v>53</v>
      </c>
      <c r="H25" t="s">
        <v>3109</v>
      </c>
    </row>
    <row r="26" spans="1:8" x14ac:dyDescent="0.3">
      <c r="A26" t="s">
        <v>1488</v>
      </c>
      <c r="B26" t="s">
        <v>1501</v>
      </c>
      <c r="C26" t="str">
        <f t="shared" si="0"/>
        <v>40.04000473022461</v>
      </c>
      <c r="D26" t="str">
        <f t="shared" si="1"/>
        <v xml:space="preserve"> -74.89695739746094</v>
      </c>
      <c r="E26" t="s">
        <v>3767</v>
      </c>
      <c r="F26">
        <v>4.8</v>
      </c>
      <c r="G26">
        <v>14</v>
      </c>
      <c r="H26" t="s">
        <v>3116</v>
      </c>
    </row>
    <row r="27" spans="1:8" x14ac:dyDescent="0.3">
      <c r="A27" t="s">
        <v>3771</v>
      </c>
      <c r="B27" t="s">
        <v>1523</v>
      </c>
      <c r="C27" t="str">
        <f t="shared" si="0"/>
        <v>39.87480545043945</v>
      </c>
      <c r="D27" t="str">
        <f t="shared" si="1"/>
        <v xml:space="preserve"> -75.11375427246094</v>
      </c>
      <c r="E27" t="s">
        <v>3770</v>
      </c>
      <c r="F27">
        <v>4.8</v>
      </c>
      <c r="G27">
        <v>22</v>
      </c>
      <c r="H27" t="s">
        <v>3125</v>
      </c>
    </row>
    <row r="28" spans="1:8" x14ac:dyDescent="0.3">
      <c r="A28" t="s">
        <v>3776</v>
      </c>
      <c r="B28" t="s">
        <v>1647</v>
      </c>
      <c r="C28" t="str">
        <f t="shared" si="0"/>
        <v>40.246131896972656</v>
      </c>
      <c r="D28" t="str">
        <f t="shared" si="1"/>
        <v xml:space="preserve"> -74.77600860595703</v>
      </c>
      <c r="E28" t="s">
        <v>3775</v>
      </c>
      <c r="F28">
        <v>4.8</v>
      </c>
      <c r="G28">
        <v>34</v>
      </c>
      <c r="H28" t="s">
        <v>3173</v>
      </c>
    </row>
    <row r="29" spans="1:8" x14ac:dyDescent="0.3">
      <c r="A29" t="s">
        <v>1648</v>
      </c>
      <c r="B29" t="s">
        <v>1649</v>
      </c>
      <c r="C29" t="str">
        <f t="shared" si="0"/>
        <v>39.98316192626953</v>
      </c>
      <c r="D29" t="str">
        <f t="shared" si="1"/>
        <v xml:space="preserve"> -74.80242156982422</v>
      </c>
      <c r="E29" t="s">
        <v>3786</v>
      </c>
      <c r="F29">
        <v>4.8</v>
      </c>
      <c r="G29">
        <v>18</v>
      </c>
      <c r="H29" t="s">
        <v>3175</v>
      </c>
    </row>
    <row r="30" spans="1:8" x14ac:dyDescent="0.3">
      <c r="A30" t="s">
        <v>1662</v>
      </c>
      <c r="B30" t="s">
        <v>1629</v>
      </c>
      <c r="C30" t="str">
        <f t="shared" si="0"/>
        <v>39.77434158325195</v>
      </c>
      <c r="D30" t="str">
        <f t="shared" si="1"/>
        <v xml:space="preserve"> -75.21109008789062</v>
      </c>
      <c r="E30" t="s">
        <v>1663</v>
      </c>
      <c r="F30">
        <v>4.8</v>
      </c>
      <c r="G30">
        <v>5</v>
      </c>
      <c r="H30" t="s">
        <v>3166</v>
      </c>
    </row>
    <row r="31" spans="1:8" x14ac:dyDescent="0.3">
      <c r="A31" t="s">
        <v>2207</v>
      </c>
      <c r="B31" t="s">
        <v>2208</v>
      </c>
      <c r="C31" t="str">
        <f t="shared" si="0"/>
        <v>40.41606521606445</v>
      </c>
      <c r="D31" t="str">
        <f t="shared" si="1"/>
        <v xml:space="preserve"> -75.04975128173828</v>
      </c>
      <c r="E31" t="s">
        <v>3796</v>
      </c>
      <c r="F31">
        <v>4.8</v>
      </c>
      <c r="G31">
        <v>87</v>
      </c>
      <c r="H31" t="s">
        <v>3387</v>
      </c>
    </row>
    <row r="32" spans="1:8" x14ac:dyDescent="0.3">
      <c r="A32" t="s">
        <v>1551</v>
      </c>
      <c r="B32" t="s">
        <v>1552</v>
      </c>
      <c r="C32" t="str">
        <f t="shared" si="0"/>
        <v>39.94218063354492</v>
      </c>
      <c r="D32" t="str">
        <f t="shared" si="1"/>
        <v xml:space="preserve"> -75.06233978271484</v>
      </c>
      <c r="E32" t="s">
        <v>3797</v>
      </c>
      <c r="F32">
        <v>4.8</v>
      </c>
      <c r="G32">
        <v>8</v>
      </c>
      <c r="H32" t="s">
        <v>3136</v>
      </c>
    </row>
    <row r="33" spans="1:8" x14ac:dyDescent="0.3">
      <c r="A33" t="s">
        <v>1623</v>
      </c>
      <c r="B33" t="s">
        <v>1624</v>
      </c>
      <c r="C33" t="str">
        <f t="shared" si="0"/>
        <v>39.92720031738281</v>
      </c>
      <c r="D33" t="str">
        <f t="shared" si="1"/>
        <v xml:space="preserve"> -75.00969696044922</v>
      </c>
      <c r="E33" t="s">
        <v>3801</v>
      </c>
      <c r="F33">
        <v>4.8</v>
      </c>
      <c r="G33">
        <v>7</v>
      </c>
      <c r="H33" t="s">
        <v>3164</v>
      </c>
    </row>
    <row r="34" spans="1:8" x14ac:dyDescent="0.3">
      <c r="A34" t="s">
        <v>1611</v>
      </c>
      <c r="B34" t="s">
        <v>1612</v>
      </c>
      <c r="C34" t="str">
        <f t="shared" ref="C34:C65" si="2">MID(B34,FIND(":",B34)+2,FIND(",",B34)-FIND(":",B34)-2)</f>
        <v>38.98472595214844</v>
      </c>
      <c r="D34" t="str">
        <f t="shared" ref="D34:D59" si="3">MID(B34,FIND("longitude",B34)+11,LEN(B34)-FIND("longitude",B34)-11)</f>
        <v xml:space="preserve"> -74.81578826904297</v>
      </c>
      <c r="E34" t="s">
        <v>1613</v>
      </c>
      <c r="F34">
        <v>4.9000000000000004</v>
      </c>
      <c r="G34">
        <v>42</v>
      </c>
      <c r="H34" t="s">
        <v>3159</v>
      </c>
    </row>
    <row r="35" spans="1:8" x14ac:dyDescent="0.3">
      <c r="A35" t="s">
        <v>1642</v>
      </c>
      <c r="B35" t="s">
        <v>1643</v>
      </c>
      <c r="C35" t="str">
        <f t="shared" si="2"/>
        <v>40.24684143066406</v>
      </c>
      <c r="D35" t="str">
        <f t="shared" si="3"/>
        <v xml:space="preserve"> -74.77488708496094</v>
      </c>
      <c r="E35" t="s">
        <v>3772</v>
      </c>
      <c r="F35">
        <v>4.9000000000000004</v>
      </c>
      <c r="G35">
        <v>16</v>
      </c>
      <c r="H35" t="s">
        <v>3172</v>
      </c>
    </row>
    <row r="36" spans="1:8" x14ac:dyDescent="0.3">
      <c r="A36" t="s">
        <v>1582</v>
      </c>
      <c r="B36" t="s">
        <v>1583</v>
      </c>
      <c r="C36" t="str">
        <f t="shared" si="2"/>
        <v>39.802642822265625</v>
      </c>
      <c r="D36" t="str">
        <f t="shared" si="3"/>
        <v xml:space="preserve"> -74.89385223388672</v>
      </c>
      <c r="E36" t="s">
        <v>3790</v>
      </c>
      <c r="F36">
        <v>4.9000000000000004</v>
      </c>
      <c r="G36">
        <v>8</v>
      </c>
      <c r="H36" t="s">
        <v>3149</v>
      </c>
    </row>
    <row r="37" spans="1:8" x14ac:dyDescent="0.3">
      <c r="A37" t="s">
        <v>1590</v>
      </c>
      <c r="B37" t="s">
        <v>1591</v>
      </c>
      <c r="C37" t="str">
        <f t="shared" si="2"/>
        <v>39.94190216064453</v>
      </c>
      <c r="D37" t="str">
        <f t="shared" si="3"/>
        <v xml:space="preserve"> -74.07842254638672</v>
      </c>
      <c r="E37" t="s">
        <v>1592</v>
      </c>
      <c r="F37">
        <v>4.9000000000000004</v>
      </c>
      <c r="G37">
        <v>163</v>
      </c>
      <c r="H37" t="s">
        <v>3152</v>
      </c>
    </row>
    <row r="38" spans="1:8" x14ac:dyDescent="0.3">
      <c r="A38" t="s">
        <v>1538</v>
      </c>
      <c r="B38" t="s">
        <v>1539</v>
      </c>
      <c r="C38" t="str">
        <f t="shared" si="2"/>
        <v>39.9615592956543</v>
      </c>
      <c r="D38" t="str">
        <f t="shared" si="3"/>
        <v xml:space="preserve"> -75.06831359863281</v>
      </c>
      <c r="E38" t="s">
        <v>3792</v>
      </c>
      <c r="F38">
        <v>4.9000000000000004</v>
      </c>
      <c r="G38">
        <v>9</v>
      </c>
      <c r="H38" t="s">
        <v>3131</v>
      </c>
    </row>
    <row r="39" spans="1:8" x14ac:dyDescent="0.3">
      <c r="A39" t="s">
        <v>1625</v>
      </c>
      <c r="B39" t="s">
        <v>1626</v>
      </c>
      <c r="C39" t="str">
        <f t="shared" si="2"/>
        <v>39.92573165893555</v>
      </c>
      <c r="D39" t="str">
        <f t="shared" si="3"/>
        <v xml:space="preserve"> -74.95722198486328</v>
      </c>
      <c r="E39" t="s">
        <v>3768</v>
      </c>
      <c r="F39">
        <v>5</v>
      </c>
      <c r="G39">
        <v>2</v>
      </c>
      <c r="H39" t="s">
        <v>3165</v>
      </c>
    </row>
    <row r="40" spans="1:8" x14ac:dyDescent="0.3">
      <c r="A40" t="s">
        <v>1633</v>
      </c>
      <c r="B40" t="s">
        <v>1634</v>
      </c>
      <c r="C40" t="str">
        <f t="shared" si="2"/>
        <v>39.829261779785156</v>
      </c>
      <c r="D40" t="str">
        <f t="shared" si="3"/>
        <v xml:space="preserve"> -75.19335174560547</v>
      </c>
      <c r="E40" t="s">
        <v>3769</v>
      </c>
      <c r="F40">
        <v>5</v>
      </c>
      <c r="G40">
        <v>12</v>
      </c>
      <c r="H40" t="s">
        <v>3168</v>
      </c>
    </row>
    <row r="41" spans="1:8" x14ac:dyDescent="0.3">
      <c r="A41" t="s">
        <v>1502</v>
      </c>
      <c r="B41" t="s">
        <v>1503</v>
      </c>
      <c r="C41" t="str">
        <f t="shared" si="2"/>
        <v>40.00153732299805</v>
      </c>
      <c r="D41" t="str">
        <f t="shared" si="3"/>
        <v xml:space="preserve"> -75.02240753173828</v>
      </c>
      <c r="E41" t="s">
        <v>3774</v>
      </c>
      <c r="F41">
        <v>5</v>
      </c>
      <c r="G41">
        <v>4</v>
      </c>
      <c r="H41" t="s">
        <v>3117</v>
      </c>
    </row>
    <row r="42" spans="1:8" x14ac:dyDescent="0.3">
      <c r="A42" t="s">
        <v>1587</v>
      </c>
      <c r="B42" t="s">
        <v>1588</v>
      </c>
      <c r="C42" t="str">
        <f t="shared" si="2"/>
        <v>40.172218322753906</v>
      </c>
      <c r="D42" t="str">
        <f t="shared" si="3"/>
        <v xml:space="preserve"> -74.0230712890625</v>
      </c>
      <c r="E42" t="s">
        <v>1589</v>
      </c>
      <c r="F42">
        <v>5</v>
      </c>
      <c r="G42">
        <v>9</v>
      </c>
      <c r="H42" t="s">
        <v>3151</v>
      </c>
    </row>
    <row r="43" spans="1:8" x14ac:dyDescent="0.3">
      <c r="A43" t="s">
        <v>1668</v>
      </c>
      <c r="B43" t="s">
        <v>1669</v>
      </c>
      <c r="C43" t="str">
        <f t="shared" si="2"/>
        <v>39.97526931762695</v>
      </c>
      <c r="D43" t="str">
        <f t="shared" si="3"/>
        <v xml:space="preserve"> -74.68096923828125</v>
      </c>
      <c r="E43" t="s">
        <v>3781</v>
      </c>
      <c r="F43">
        <v>5</v>
      </c>
      <c r="G43">
        <v>2</v>
      </c>
      <c r="H43" t="s">
        <v>3181</v>
      </c>
    </row>
    <row r="44" spans="1:8" x14ac:dyDescent="0.3">
      <c r="A44" t="s">
        <v>1654</v>
      </c>
      <c r="B44" t="s">
        <v>1655</v>
      </c>
      <c r="C44" t="str">
        <f t="shared" si="2"/>
        <v>39.84860610961914</v>
      </c>
      <c r="D44" t="str">
        <f t="shared" si="3"/>
        <v xml:space="preserve"> -74.80570220947266</v>
      </c>
      <c r="E44" t="s">
        <v>3783</v>
      </c>
      <c r="F44">
        <v>5</v>
      </c>
      <c r="G44">
        <v>40</v>
      </c>
      <c r="H44" t="s">
        <v>3177</v>
      </c>
    </row>
    <row r="45" spans="1:8" x14ac:dyDescent="0.3">
      <c r="A45" t="s">
        <v>1664</v>
      </c>
      <c r="B45" t="s">
        <v>1665</v>
      </c>
      <c r="C45" t="str">
        <f t="shared" si="2"/>
        <v>39.651729583740234</v>
      </c>
      <c r="D45" t="str">
        <f t="shared" si="3"/>
        <v xml:space="preserve"> -75.08323669433594</v>
      </c>
      <c r="E45" t="s">
        <v>3784</v>
      </c>
      <c r="F45">
        <v>5</v>
      </c>
      <c r="G45">
        <v>2</v>
      </c>
      <c r="H45" t="s">
        <v>3180</v>
      </c>
    </row>
    <row r="46" spans="1:8" x14ac:dyDescent="0.3">
      <c r="A46" t="s">
        <v>1536</v>
      </c>
      <c r="B46" t="s">
        <v>1537</v>
      </c>
      <c r="C46" t="str">
        <f t="shared" si="2"/>
        <v>39.962669372558594</v>
      </c>
      <c r="D46" t="str">
        <f t="shared" si="3"/>
        <v xml:space="preserve"> -75.07070922851562</v>
      </c>
      <c r="E46" t="s">
        <v>3785</v>
      </c>
      <c r="F46">
        <v>5</v>
      </c>
      <c r="G46">
        <v>1</v>
      </c>
      <c r="H46" t="s">
        <v>3130</v>
      </c>
    </row>
    <row r="47" spans="1:8" x14ac:dyDescent="0.3">
      <c r="A47" t="s">
        <v>1543</v>
      </c>
      <c r="B47" t="s">
        <v>1544</v>
      </c>
      <c r="C47" t="str">
        <f t="shared" si="2"/>
        <v>39.93595886230469</v>
      </c>
      <c r="D47" t="str">
        <f t="shared" si="3"/>
        <v xml:space="preserve"> -75.12384033203125</v>
      </c>
      <c r="E47" t="s">
        <v>3789</v>
      </c>
      <c r="F47">
        <v>5</v>
      </c>
      <c r="G47">
        <v>7</v>
      </c>
      <c r="H47" t="s">
        <v>3133</v>
      </c>
    </row>
    <row r="48" spans="1:8" x14ac:dyDescent="0.3">
      <c r="A48" t="s">
        <v>1579</v>
      </c>
      <c r="B48" t="s">
        <v>1580</v>
      </c>
      <c r="C48" t="str">
        <f t="shared" si="2"/>
        <v>39.84562683105469</v>
      </c>
      <c r="D48" t="str">
        <f t="shared" si="3"/>
        <v xml:space="preserve"> -74.85005950927734</v>
      </c>
      <c r="E48" t="s">
        <v>1581</v>
      </c>
      <c r="F48">
        <v>5</v>
      </c>
      <c r="G48">
        <v>1</v>
      </c>
      <c r="H48" t="s">
        <v>3148</v>
      </c>
    </row>
    <row r="49" spans="1:8" x14ac:dyDescent="0.3">
      <c r="A49" t="s">
        <v>1656</v>
      </c>
      <c r="B49" t="s">
        <v>1657</v>
      </c>
      <c r="C49" t="str">
        <f t="shared" si="2"/>
        <v>39.9161491394043</v>
      </c>
      <c r="D49" t="str">
        <f t="shared" si="3"/>
        <v xml:space="preserve"> -74.78646087646484</v>
      </c>
      <c r="E49" t="s">
        <v>1658</v>
      </c>
      <c r="F49">
        <v>5</v>
      </c>
      <c r="G49">
        <v>1</v>
      </c>
      <c r="H49" t="s">
        <v>3178</v>
      </c>
    </row>
    <row r="50" spans="1:8" x14ac:dyDescent="0.3">
      <c r="A50" t="s">
        <v>1566</v>
      </c>
      <c r="B50" t="s">
        <v>1567</v>
      </c>
      <c r="C50" t="str">
        <f t="shared" si="2"/>
        <v>40.221187591552734</v>
      </c>
      <c r="D50" t="str">
        <f t="shared" si="3"/>
        <v xml:space="preserve"> -74.76835632324219</v>
      </c>
      <c r="E50" t="s">
        <v>8</v>
      </c>
      <c r="F50">
        <v>5</v>
      </c>
      <c r="G50">
        <v>4</v>
      </c>
      <c r="H50" t="s">
        <v>3141</v>
      </c>
    </row>
    <row r="51" spans="1:8" x14ac:dyDescent="0.3">
      <c r="A51" t="s">
        <v>1635</v>
      </c>
      <c r="B51" t="s">
        <v>1636</v>
      </c>
      <c r="C51" t="str">
        <f t="shared" si="2"/>
        <v>39.77558898925781</v>
      </c>
      <c r="D51" t="str">
        <f t="shared" si="3"/>
        <v xml:space="preserve"> -75.1493911743164</v>
      </c>
      <c r="E51" t="s">
        <v>1637</v>
      </c>
      <c r="F51">
        <v>5</v>
      </c>
      <c r="G51">
        <v>4</v>
      </c>
      <c r="H51" t="s">
        <v>3169</v>
      </c>
    </row>
    <row r="52" spans="1:8" x14ac:dyDescent="0.3">
      <c r="A52" t="s">
        <v>1630</v>
      </c>
      <c r="B52" t="s">
        <v>1631</v>
      </c>
      <c r="C52" t="str">
        <f t="shared" si="2"/>
        <v>39.77498245239258</v>
      </c>
      <c r="D52" t="str">
        <f t="shared" si="3"/>
        <v xml:space="preserve"> -75.14493560791016</v>
      </c>
      <c r="E52" t="s">
        <v>1632</v>
      </c>
      <c r="F52">
        <v>5</v>
      </c>
      <c r="G52">
        <v>16</v>
      </c>
      <c r="H52" t="s">
        <v>3167</v>
      </c>
    </row>
    <row r="53" spans="1:8" x14ac:dyDescent="0.3">
      <c r="A53" t="s">
        <v>1614</v>
      </c>
      <c r="B53" t="s">
        <v>1615</v>
      </c>
      <c r="C53" t="str">
        <f t="shared" si="2"/>
        <v>39.27735900878906</v>
      </c>
      <c r="D53" t="str">
        <f t="shared" si="3"/>
        <v xml:space="preserve"> -74.57115936279297</v>
      </c>
      <c r="E53" t="s">
        <v>1616</v>
      </c>
      <c r="F53">
        <v>5</v>
      </c>
      <c r="G53">
        <v>8</v>
      </c>
      <c r="H53" t="s">
        <v>3160</v>
      </c>
    </row>
    <row r="54" spans="1:8" x14ac:dyDescent="0.3">
      <c r="A54" t="s">
        <v>1511</v>
      </c>
      <c r="B54" t="s">
        <v>1512</v>
      </c>
      <c r="C54" t="str">
        <f t="shared" si="2"/>
        <v>39.83977127075195</v>
      </c>
      <c r="D54" t="str">
        <f t="shared" si="3"/>
        <v xml:space="preserve"> -75.1501235961914</v>
      </c>
      <c r="E54" t="s">
        <v>1513</v>
      </c>
      <c r="F54">
        <v>5</v>
      </c>
      <c r="G54">
        <v>2</v>
      </c>
      <c r="H54" t="s">
        <v>3121</v>
      </c>
    </row>
    <row r="55" spans="1:8" x14ac:dyDescent="0.3">
      <c r="A55" t="s">
        <v>1605</v>
      </c>
      <c r="B55" t="s">
        <v>1606</v>
      </c>
      <c r="C55" t="str">
        <f t="shared" si="2"/>
        <v>39.366065979003906</v>
      </c>
      <c r="D55" t="str">
        <f t="shared" si="3"/>
        <v xml:space="preserve"> -74.41217041015625</v>
      </c>
      <c r="E55" t="s">
        <v>1607</v>
      </c>
      <c r="F55">
        <v>5</v>
      </c>
      <c r="G55">
        <v>356</v>
      </c>
      <c r="H55" t="s">
        <v>3157</v>
      </c>
    </row>
    <row r="56" spans="1:8" x14ac:dyDescent="0.3">
      <c r="A56" t="s">
        <v>1884</v>
      </c>
      <c r="B56" t="s">
        <v>1885</v>
      </c>
      <c r="C56" t="str">
        <f t="shared" si="2"/>
        <v>40.22834014892578</v>
      </c>
      <c r="D56" t="str">
        <f t="shared" si="3"/>
        <v xml:space="preserve"> -74.77870178222656</v>
      </c>
      <c r="E56" t="s">
        <v>1886</v>
      </c>
      <c r="F56">
        <v>5</v>
      </c>
      <c r="G56">
        <v>1</v>
      </c>
      <c r="H56" t="s">
        <v>3146</v>
      </c>
    </row>
    <row r="57" spans="1:8" x14ac:dyDescent="0.3">
      <c r="A57" t="s">
        <v>1568</v>
      </c>
      <c r="B57" t="s">
        <v>1569</v>
      </c>
      <c r="C57" t="str">
        <f t="shared" si="2"/>
        <v>40.267398834228516</v>
      </c>
      <c r="D57" t="str">
        <f t="shared" si="3"/>
        <v xml:space="preserve"> -74.73552703857422</v>
      </c>
      <c r="E57" t="s">
        <v>3798</v>
      </c>
      <c r="F57">
        <v>5</v>
      </c>
      <c r="G57">
        <v>2</v>
      </c>
      <c r="H57" t="s">
        <v>3142</v>
      </c>
    </row>
    <row r="58" spans="1:8" x14ac:dyDescent="0.3">
      <c r="A58" t="s">
        <v>1527</v>
      </c>
      <c r="B58" t="s">
        <v>1528</v>
      </c>
      <c r="C58" t="str">
        <f t="shared" si="2"/>
        <v>39.65829086303711</v>
      </c>
      <c r="D58" t="str">
        <f t="shared" si="3"/>
        <v xml:space="preserve"> -74.85359191894531</v>
      </c>
      <c r="E58" t="s">
        <v>1529</v>
      </c>
      <c r="F58">
        <v>5</v>
      </c>
      <c r="G58">
        <v>6</v>
      </c>
      <c r="H58" t="s">
        <v>3127</v>
      </c>
    </row>
    <row r="59" spans="1:8" x14ac:dyDescent="0.3">
      <c r="A59" t="s">
        <v>1530</v>
      </c>
      <c r="B59" t="s">
        <v>1531</v>
      </c>
      <c r="C59" t="str">
        <f t="shared" si="2"/>
        <v>39.705013275146484</v>
      </c>
      <c r="D59" t="str">
        <f t="shared" si="3"/>
        <v xml:space="preserve"> -74.95601654052734</v>
      </c>
      <c r="E59" t="s">
        <v>1532</v>
      </c>
      <c r="F59">
        <v>5</v>
      </c>
      <c r="G59">
        <v>1</v>
      </c>
      <c r="H59" t="s">
        <v>3128</v>
      </c>
    </row>
  </sheetData>
  <sortState xmlns:xlrd2="http://schemas.microsoft.com/office/spreadsheetml/2017/richdata2" ref="A2:H59">
    <sortCondition ref="F2:F5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23D2-FBB7-43C1-B9E6-88E87E1F099D}">
  <dimension ref="A1:H70"/>
  <sheetViews>
    <sheetView workbookViewId="0">
      <selection activeCell="E73" sqref="E73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2549</v>
      </c>
    </row>
    <row r="2" spans="1:8" x14ac:dyDescent="0.3">
      <c r="A2" t="s">
        <v>1698</v>
      </c>
      <c r="B2" t="s">
        <v>1699</v>
      </c>
      <c r="C2" t="str">
        <f>MID(B2,FIND(":",B2)+2,FIND(",",B2)-FIND(":",B2)-2)</f>
        <v>39.51810073852539</v>
      </c>
      <c r="D2" t="str">
        <f>MID(B2,FIND("longitude",B2)+11,LEN(B2)-FIND("longitude",B2)-11)</f>
        <v xml:space="preserve"> -119.9239730834961</v>
      </c>
      <c r="E2" t="s">
        <v>1700</v>
      </c>
      <c r="F2">
        <v>3.2</v>
      </c>
      <c r="G2">
        <v>8</v>
      </c>
      <c r="H2" t="s">
        <v>3193</v>
      </c>
    </row>
    <row r="3" spans="1:8" x14ac:dyDescent="0.3">
      <c r="A3" t="s">
        <v>1720</v>
      </c>
      <c r="B3" t="s">
        <v>1721</v>
      </c>
      <c r="C3" t="str">
        <f>MID(B3,FIND(":",B3)+2,FIND(",",B3)-FIND(":",B3)-2)</f>
        <v>39.522945404052734</v>
      </c>
      <c r="D3" t="str">
        <f>MID(B3,FIND("longitude",B3)+11,LEN(B3)-FIND("longitude",B3)-11)</f>
        <v xml:space="preserve"> -119.81400299072266</v>
      </c>
      <c r="E3" t="s">
        <v>3810</v>
      </c>
      <c r="F3">
        <v>3.4</v>
      </c>
      <c r="G3">
        <v>4440</v>
      </c>
      <c r="H3" t="s">
        <v>3201</v>
      </c>
    </row>
    <row r="4" spans="1:8" x14ac:dyDescent="0.3">
      <c r="A4" t="s">
        <v>1760</v>
      </c>
      <c r="B4" t="s">
        <v>1761</v>
      </c>
      <c r="C4" t="str">
        <f>MID(B4,FIND(":",B4)+2,FIND(",",B4)-FIND(":",B4)-2)</f>
        <v>39.24814987182617</v>
      </c>
      <c r="D4" t="str">
        <f>MID(B4,FIND("longitude",B4)+11,LEN(B4)-FIND("longitude",B4)-11)</f>
        <v xml:space="preserve"> -119.96400451660156</v>
      </c>
      <c r="E4" t="s">
        <v>1762</v>
      </c>
      <c r="F4">
        <v>3.6</v>
      </c>
      <c r="G4">
        <v>68</v>
      </c>
      <c r="H4" t="s">
        <v>3215</v>
      </c>
    </row>
    <row r="5" spans="1:8" x14ac:dyDescent="0.3">
      <c r="A5" t="s">
        <v>1772</v>
      </c>
      <c r="B5" t="s">
        <v>1773</v>
      </c>
      <c r="C5" t="str">
        <f>MID(B5,FIND(":",B5)+2,FIND(",",B5)-FIND(":",B5)-2)</f>
        <v>39.24251937866211</v>
      </c>
      <c r="D5" t="str">
        <f>MID(B5,FIND("longitude",B5)+11,LEN(B5)-FIND("longitude",B5)-11)</f>
        <v xml:space="preserve"> -119.95171356201172</v>
      </c>
      <c r="E5" t="s">
        <v>3820</v>
      </c>
      <c r="F5">
        <v>3.8</v>
      </c>
      <c r="G5">
        <v>44</v>
      </c>
      <c r="H5" t="s">
        <v>3219</v>
      </c>
    </row>
    <row r="6" spans="1:8" x14ac:dyDescent="0.3">
      <c r="A6" t="s">
        <v>1689</v>
      </c>
      <c r="B6" t="s">
        <v>1690</v>
      </c>
      <c r="C6" t="str">
        <f>MID(B6,FIND(":",B6)+2,FIND(",",B6)-FIND(":",B6)-2)</f>
        <v>39.5349006652832</v>
      </c>
      <c r="D6" t="str">
        <f>MID(B6,FIND("longitude",B6)+11,LEN(B6)-FIND("longitude",B6)-11)</f>
        <v xml:space="preserve"> -119.86170196533203</v>
      </c>
      <c r="E6" t="s">
        <v>1691</v>
      </c>
      <c r="F6">
        <v>4</v>
      </c>
      <c r="G6">
        <v>1</v>
      </c>
      <c r="H6" t="s">
        <v>3190</v>
      </c>
    </row>
    <row r="7" spans="1:8" x14ac:dyDescent="0.3">
      <c r="A7" t="s">
        <v>1763</v>
      </c>
      <c r="B7" t="s">
        <v>1764</v>
      </c>
      <c r="C7" t="str">
        <f>MID(B7,FIND(":",B7)+2,FIND(",",B7)-FIND(":",B7)-2)</f>
        <v>39.253665924072266</v>
      </c>
      <c r="D7" t="str">
        <f>MID(B7,FIND("longitude",B7)+11,LEN(B7)-FIND("longitude",B7)-11)</f>
        <v xml:space="preserve"> -119.95862579345703</v>
      </c>
      <c r="E7" t="s">
        <v>1765</v>
      </c>
      <c r="F7">
        <v>4</v>
      </c>
      <c r="G7">
        <v>12</v>
      </c>
      <c r="H7" t="s">
        <v>3216</v>
      </c>
    </row>
    <row r="8" spans="1:8" x14ac:dyDescent="0.3">
      <c r="A8" t="s">
        <v>1753</v>
      </c>
      <c r="B8" t="s">
        <v>1754</v>
      </c>
      <c r="C8" t="str">
        <f>MID(B8,FIND(":",B8)+2,FIND(",",B8)-FIND(":",B8)-2)</f>
        <v>39.5046501159668</v>
      </c>
      <c r="D8" t="str">
        <f>MID(B8,FIND("longitude",B8)+11,LEN(B8)-FIND("longitude",B8)-11)</f>
        <v xml:space="preserve"> -119.8121566772461</v>
      </c>
      <c r="E8" t="s">
        <v>3812</v>
      </c>
      <c r="F8">
        <v>4.0999999999999996</v>
      </c>
      <c r="G8">
        <v>7</v>
      </c>
      <c r="H8" t="s">
        <v>3213</v>
      </c>
    </row>
    <row r="9" spans="1:8" x14ac:dyDescent="0.3">
      <c r="A9" t="s">
        <v>1709</v>
      </c>
      <c r="B9" t="s">
        <v>1710</v>
      </c>
      <c r="C9" t="str">
        <f>MID(B9,FIND(":",B9)+2,FIND(",",B9)-FIND(":",B9)-2)</f>
        <v>39.53498077392578</v>
      </c>
      <c r="D9" t="str">
        <f>MID(B9,FIND("longitude",B9)+11,LEN(B9)-FIND("longitude",B9)-11)</f>
        <v xml:space="preserve"> -119.7260971069336</v>
      </c>
      <c r="E9" t="s">
        <v>1711</v>
      </c>
      <c r="F9">
        <v>4.3</v>
      </c>
      <c r="G9">
        <v>27</v>
      </c>
      <c r="H9" t="s">
        <v>3197</v>
      </c>
    </row>
    <row r="10" spans="1:8" x14ac:dyDescent="0.3">
      <c r="A10" t="s">
        <v>1766</v>
      </c>
      <c r="B10" t="s">
        <v>1767</v>
      </c>
      <c r="C10" t="str">
        <f>MID(B10,FIND(":",B10)+2,FIND(",",B10)-FIND(":",B10)-2)</f>
        <v>39.260498046875</v>
      </c>
      <c r="D10" t="str">
        <f>MID(B10,FIND("longitude",B10)+11,LEN(B10)-FIND("longitude",B10)-11)</f>
        <v xml:space="preserve"> -119.96720886230469</v>
      </c>
      <c r="E10" t="s">
        <v>1768</v>
      </c>
      <c r="F10">
        <v>4.3</v>
      </c>
      <c r="G10">
        <v>20</v>
      </c>
      <c r="H10" t="s">
        <v>3217</v>
      </c>
    </row>
    <row r="11" spans="1:8" x14ac:dyDescent="0.3">
      <c r="A11" t="s">
        <v>1788</v>
      </c>
      <c r="B11" t="s">
        <v>1789</v>
      </c>
      <c r="C11" t="str">
        <f>MID(B11,FIND(":",B11)+2,FIND(",",B11)-FIND(":",B11)-2)</f>
        <v>39.409420013427734</v>
      </c>
      <c r="D11" t="str">
        <f>MID(B11,FIND("longitude",B11)+11,LEN(B11)-FIND("longitude",B11)-11)</f>
        <v xml:space="preserve"> -119.75836944580078</v>
      </c>
      <c r="E11" t="s">
        <v>3806</v>
      </c>
      <c r="F11">
        <v>4.3</v>
      </c>
      <c r="G11">
        <v>14</v>
      </c>
      <c r="H11" t="s">
        <v>3226</v>
      </c>
    </row>
    <row r="12" spans="1:8" x14ac:dyDescent="0.3">
      <c r="A12" t="s">
        <v>1704</v>
      </c>
      <c r="B12" t="s">
        <v>1705</v>
      </c>
      <c r="C12" t="str">
        <f>MID(B12,FIND(":",B12)+2,FIND(",",B12)-FIND(":",B12)-2)</f>
        <v>39.5233039855957</v>
      </c>
      <c r="D12" t="str">
        <f>MID(B12,FIND("longitude",B12)+11,LEN(B12)-FIND("longitude",B12)-11)</f>
        <v xml:space="preserve"> -119.90209197998047</v>
      </c>
      <c r="E12" t="s">
        <v>1706</v>
      </c>
      <c r="F12">
        <v>4.3</v>
      </c>
      <c r="G12">
        <v>21</v>
      </c>
      <c r="H12" t="s">
        <v>3195</v>
      </c>
    </row>
    <row r="13" spans="1:8" x14ac:dyDescent="0.3">
      <c r="A13" t="s">
        <v>1747</v>
      </c>
      <c r="B13" t="s">
        <v>1748</v>
      </c>
      <c r="C13" t="str">
        <f>MID(B13,FIND(":",B13)+2,FIND(",",B13)-FIND(":",B13)-2)</f>
        <v>39.250831604003906</v>
      </c>
      <c r="D13" t="str">
        <f>MID(B13,FIND("longitude",B13)+11,LEN(B13)-FIND("longitude",B13)-11)</f>
        <v xml:space="preserve"> -119.96019744873047</v>
      </c>
      <c r="E13" t="s">
        <v>1749</v>
      </c>
      <c r="F13">
        <v>4.3</v>
      </c>
      <c r="G13">
        <v>36</v>
      </c>
      <c r="H13" t="s">
        <v>3211</v>
      </c>
    </row>
    <row r="14" spans="1:8" x14ac:dyDescent="0.3">
      <c r="A14" t="s">
        <v>1835</v>
      </c>
      <c r="B14" t="s">
        <v>1836</v>
      </c>
      <c r="C14" t="str">
        <f>MID(B14,FIND(":",B14)+2,FIND(",",B14)-FIND(":",B14)-2)</f>
        <v>39.6132698059082</v>
      </c>
      <c r="D14" t="str">
        <f>MID(B14,FIND("longitude",B14)+11,LEN(B14)-FIND("longitude",B14)-11)</f>
        <v xml:space="preserve"> -119.70539855957031</v>
      </c>
      <c r="E14" t="s">
        <v>1837</v>
      </c>
      <c r="F14">
        <v>4.4000000000000004</v>
      </c>
      <c r="G14">
        <v>13</v>
      </c>
      <c r="H14" t="s">
        <v>3243</v>
      </c>
    </row>
    <row r="15" spans="1:8" x14ac:dyDescent="0.3">
      <c r="A15" t="s">
        <v>1852</v>
      </c>
      <c r="B15" t="s">
        <v>1853</v>
      </c>
      <c r="C15" t="str">
        <f>MID(B15,FIND(":",B15)+2,FIND(",",B15)-FIND(":",B15)-2)</f>
        <v>39.51377868652344</v>
      </c>
      <c r="D15" t="str">
        <f>MID(B15,FIND("longitude",B15)+11,LEN(B15)-FIND("longitude",B15)-11)</f>
        <v xml:space="preserve"> -119.80509948730469</v>
      </c>
      <c r="E15" t="s">
        <v>1854</v>
      </c>
      <c r="F15">
        <v>4.5</v>
      </c>
      <c r="G15">
        <v>4</v>
      </c>
      <c r="H15" t="s">
        <v>3248</v>
      </c>
    </row>
    <row r="16" spans="1:8" x14ac:dyDescent="0.3">
      <c r="A16" t="s">
        <v>1736</v>
      </c>
      <c r="B16" t="s">
        <v>1737</v>
      </c>
      <c r="C16" t="str">
        <f>MID(B16,FIND(":",B16)+2,FIND(",",B16)-FIND(":",B16)-2)</f>
        <v>39.5185432434082</v>
      </c>
      <c r="D16" t="str">
        <f>MID(B16,FIND("longitude",B16)+11,LEN(B16)-FIND("longitude",B16)-11)</f>
        <v xml:space="preserve"> -119.80431365966797</v>
      </c>
      <c r="E16" t="s">
        <v>1738</v>
      </c>
      <c r="F16">
        <v>4.5</v>
      </c>
      <c r="G16">
        <v>2</v>
      </c>
      <c r="H16" t="s">
        <v>3207</v>
      </c>
    </row>
    <row r="17" spans="1:8" x14ac:dyDescent="0.3">
      <c r="A17" t="s">
        <v>1819</v>
      </c>
      <c r="B17" t="s">
        <v>1820</v>
      </c>
      <c r="C17" t="str">
        <f>MID(B17,FIND(":",B17)+2,FIND(",",B17)-FIND(":",B17)-2)</f>
        <v>39.53071594238281</v>
      </c>
      <c r="D17" t="str">
        <f>MID(B17,FIND("longitude",B17)+11,LEN(B17)-FIND("longitude",B17)-11)</f>
        <v xml:space="preserve"> -119.87163543701172</v>
      </c>
      <c r="E17" t="s">
        <v>1821</v>
      </c>
      <c r="F17">
        <v>4.5</v>
      </c>
      <c r="G17">
        <v>19</v>
      </c>
      <c r="H17" t="s">
        <v>3237</v>
      </c>
    </row>
    <row r="18" spans="1:8" x14ac:dyDescent="0.3">
      <c r="A18" t="s">
        <v>1815</v>
      </c>
      <c r="B18" t="s">
        <v>1693</v>
      </c>
      <c r="C18" t="str">
        <f>MID(B18,FIND(":",B18)+2,FIND(",",B18)-FIND(":",B18)-2)</f>
        <v>39.5171012878418</v>
      </c>
      <c r="D18" t="str">
        <f>MID(B18,FIND("longitude",B18)+11,LEN(B18)-FIND("longitude",B18)-11)</f>
        <v xml:space="preserve"> -119.9000015258789</v>
      </c>
      <c r="E18" t="s">
        <v>1816</v>
      </c>
      <c r="F18">
        <v>4.5</v>
      </c>
      <c r="G18">
        <v>10</v>
      </c>
      <c r="H18" t="s">
        <v>3191</v>
      </c>
    </row>
    <row r="19" spans="1:8" x14ac:dyDescent="0.3">
      <c r="A19" t="s">
        <v>1739</v>
      </c>
      <c r="B19" t="s">
        <v>1740</v>
      </c>
      <c r="C19" t="str">
        <f>MID(B19,FIND(":",B19)+2,FIND(",",B19)-FIND(":",B19)-2)</f>
        <v>39.45662307739258</v>
      </c>
      <c r="D19" t="str">
        <f>MID(B19,FIND("longitude",B19)+11,LEN(B19)-FIND("longitude",B19)-11)</f>
        <v xml:space="preserve"> -119.77072143554688</v>
      </c>
      <c r="E19" t="s">
        <v>1741</v>
      </c>
      <c r="F19">
        <v>4.5</v>
      </c>
      <c r="G19">
        <v>28</v>
      </c>
      <c r="H19" t="s">
        <v>3208</v>
      </c>
    </row>
    <row r="20" spans="1:8" x14ac:dyDescent="0.3">
      <c r="A20" t="s">
        <v>1681</v>
      </c>
      <c r="B20" t="s">
        <v>1682</v>
      </c>
      <c r="C20" t="str">
        <f>MID(B20,FIND(":",B20)+2,FIND(",",B20)-FIND(":",B20)-2)</f>
        <v>39.56167984008789</v>
      </c>
      <c r="D20" t="str">
        <f>MID(B20,FIND("longitude",B20)+11,LEN(B20)-FIND("longitude",B20)-11)</f>
        <v xml:space="preserve"> -119.78496551513672</v>
      </c>
      <c r="E20" t="s">
        <v>1683</v>
      </c>
      <c r="F20">
        <v>4.5999999999999996</v>
      </c>
      <c r="G20">
        <v>20</v>
      </c>
      <c r="H20" t="s">
        <v>3188</v>
      </c>
    </row>
    <row r="21" spans="1:8" x14ac:dyDescent="0.3">
      <c r="A21" t="s">
        <v>1733</v>
      </c>
      <c r="B21" t="s">
        <v>1734</v>
      </c>
      <c r="C21" t="str">
        <f>MID(B21,FIND(":",B21)+2,FIND(",",B21)-FIND(":",B21)-2)</f>
        <v>39.50811004638672</v>
      </c>
      <c r="D21" t="str">
        <f>MID(B21,FIND("longitude",B21)+11,LEN(B21)-FIND("longitude",B21)-11)</f>
        <v xml:space="preserve"> -119.80549621582031</v>
      </c>
      <c r="E21" t="s">
        <v>1735</v>
      </c>
      <c r="F21">
        <v>4.5999999999999996</v>
      </c>
      <c r="G21">
        <v>20</v>
      </c>
      <c r="H21" t="s">
        <v>3206</v>
      </c>
    </row>
    <row r="22" spans="1:8" x14ac:dyDescent="0.3">
      <c r="A22" t="s">
        <v>1827</v>
      </c>
      <c r="B22" t="s">
        <v>1828</v>
      </c>
      <c r="C22" t="str">
        <f>MID(B22,FIND(":",B22)+2,FIND(",",B22)-FIND(":",B22)-2)</f>
        <v>39.58300018310547</v>
      </c>
      <c r="D22" t="str">
        <f>MID(B22,FIND("longitude",B22)+11,LEN(B22)-FIND("longitude",B22)-11)</f>
        <v xml:space="preserve"> -119.6990966796875</v>
      </c>
      <c r="E22" t="s">
        <v>1829</v>
      </c>
      <c r="F22">
        <v>4.7</v>
      </c>
      <c r="G22">
        <v>12</v>
      </c>
      <c r="H22" t="s">
        <v>3240</v>
      </c>
    </row>
    <row r="23" spans="1:8" x14ac:dyDescent="0.3">
      <c r="A23" t="s">
        <v>1797</v>
      </c>
      <c r="B23" t="s">
        <v>1798</v>
      </c>
      <c r="C23" t="str">
        <f>MID(B23,FIND(":",B23)+2,FIND(",",B23)-FIND(":",B23)-2)</f>
        <v>39.4813346862793</v>
      </c>
      <c r="D23" t="str">
        <f>MID(B23,FIND("longitude",B23)+11,LEN(B23)-FIND("longitude",B23)-11)</f>
        <v xml:space="preserve"> -119.75801086425781</v>
      </c>
      <c r="E23" t="s">
        <v>1799</v>
      </c>
      <c r="F23">
        <v>4.7</v>
      </c>
      <c r="G23">
        <v>6</v>
      </c>
      <c r="H23" t="s">
        <v>3230</v>
      </c>
    </row>
    <row r="24" spans="1:8" x14ac:dyDescent="0.3">
      <c r="A24" t="s">
        <v>1725</v>
      </c>
      <c r="B24" t="s">
        <v>1726</v>
      </c>
      <c r="C24" t="str">
        <f>MID(B24,FIND(":",B24)+2,FIND(",",B24)-FIND(":",B24)-2)</f>
        <v>39.51898956298828</v>
      </c>
      <c r="D24" t="str">
        <f>MID(B24,FIND("longitude",B24)+11,LEN(B24)-FIND("longitude",B24)-11)</f>
        <v xml:space="preserve"> -119.8101577758789</v>
      </c>
      <c r="E24" t="s">
        <v>1727</v>
      </c>
      <c r="F24">
        <v>4.7</v>
      </c>
      <c r="G24">
        <v>52</v>
      </c>
      <c r="H24" t="s">
        <v>3203</v>
      </c>
    </row>
    <row r="25" spans="1:8" x14ac:dyDescent="0.3">
      <c r="A25" t="s">
        <v>1777</v>
      </c>
      <c r="B25" t="s">
        <v>1778</v>
      </c>
      <c r="C25" t="str">
        <f>MID(B25,FIND(":",B25)+2,FIND(",",B25)-FIND(":",B25)-2)</f>
        <v>39.423824310302734</v>
      </c>
      <c r="D25" t="str">
        <f>MID(B25,FIND("longitude",B25)+11,LEN(B25)-FIND("longitude",B25)-11)</f>
        <v xml:space="preserve"> -119.7303466796875</v>
      </c>
      <c r="E25" t="s">
        <v>1779</v>
      </c>
      <c r="F25">
        <v>4.7</v>
      </c>
      <c r="G25">
        <v>11</v>
      </c>
      <c r="H25" t="s">
        <v>3222</v>
      </c>
    </row>
    <row r="26" spans="1:8" x14ac:dyDescent="0.3">
      <c r="A26" t="s">
        <v>1809</v>
      </c>
      <c r="B26" t="s">
        <v>1810</v>
      </c>
      <c r="C26" t="str">
        <f>MID(B26,FIND(":",B26)+2,FIND(",",B26)-FIND(":",B26)-2)</f>
        <v>39.54105758666992</v>
      </c>
      <c r="D26" t="str">
        <f>MID(B26,FIND("longitude",B26)+11,LEN(B26)-FIND("longitude",B26)-11)</f>
        <v xml:space="preserve"> -119.85028839111328</v>
      </c>
      <c r="E26" t="s">
        <v>1811</v>
      </c>
      <c r="F26">
        <v>4.8</v>
      </c>
      <c r="G26">
        <v>38</v>
      </c>
      <c r="H26" t="s">
        <v>3234</v>
      </c>
    </row>
    <row r="27" spans="1:8" x14ac:dyDescent="0.3">
      <c r="A27" t="s">
        <v>1774</v>
      </c>
      <c r="B27" t="s">
        <v>1775</v>
      </c>
      <c r="C27" t="str">
        <f>MID(B27,FIND(":",B27)+2,FIND(",",B27)-FIND(":",B27)-2)</f>
        <v>39.43149185180664</v>
      </c>
      <c r="D27" t="str">
        <f>MID(B27,FIND("longitude",B27)+11,LEN(B27)-FIND("longitude",B27)-11)</f>
        <v xml:space="preserve"> -119.74916076660156</v>
      </c>
      <c r="E27" t="s">
        <v>1776</v>
      </c>
      <c r="F27">
        <v>4.8</v>
      </c>
      <c r="G27">
        <v>103</v>
      </c>
      <c r="H27" t="s">
        <v>3220</v>
      </c>
    </row>
    <row r="28" spans="1:8" x14ac:dyDescent="0.3">
      <c r="A28" t="s">
        <v>1844</v>
      </c>
      <c r="B28" t="s">
        <v>1845</v>
      </c>
      <c r="C28" t="str">
        <f>MID(B28,FIND(":",B28)+2,FIND(",",B28)-FIND(":",B28)-2)</f>
        <v>39.51499557495117</v>
      </c>
      <c r="D28" t="str">
        <f>MID(B28,FIND("longitude",B28)+11,LEN(B28)-FIND("longitude",B28)-11)</f>
        <v xml:space="preserve"> -119.81843566894531</v>
      </c>
      <c r="E28" t="s">
        <v>1846</v>
      </c>
      <c r="F28">
        <v>4.8</v>
      </c>
      <c r="G28">
        <v>48</v>
      </c>
      <c r="H28" t="s">
        <v>3246</v>
      </c>
    </row>
    <row r="29" spans="1:8" x14ac:dyDescent="0.3">
      <c r="A29" t="s">
        <v>1692</v>
      </c>
      <c r="B29" t="s">
        <v>1693</v>
      </c>
      <c r="C29" t="str">
        <f>MID(B29,FIND(":",B29)+2,FIND(",",B29)-FIND(":",B29)-2)</f>
        <v>39.5171012878418</v>
      </c>
      <c r="D29" t="str">
        <f>MID(B29,FIND("longitude",B29)+11,LEN(B29)-FIND("longitude",B29)-11)</f>
        <v xml:space="preserve"> -119.9000015258789</v>
      </c>
      <c r="E29" t="s">
        <v>1694</v>
      </c>
      <c r="F29">
        <v>4.8</v>
      </c>
      <c r="G29">
        <v>164</v>
      </c>
      <c r="H29" t="s">
        <v>3191</v>
      </c>
    </row>
    <row r="30" spans="1:8" x14ac:dyDescent="0.3">
      <c r="A30" t="s">
        <v>1679</v>
      </c>
      <c r="B30" t="s">
        <v>1680</v>
      </c>
      <c r="C30" t="str">
        <f>MID(B30,FIND(":",B30)+2,FIND(",",B30)-FIND(":",B30)-2)</f>
        <v>39.563026428222656</v>
      </c>
      <c r="D30" t="str">
        <f>MID(B30,FIND("longitude",B30)+11,LEN(B30)-FIND("longitude",B30)-11)</f>
        <v xml:space="preserve"> -119.74534606933594</v>
      </c>
      <c r="E30" t="s">
        <v>3816</v>
      </c>
      <c r="F30">
        <v>4.8</v>
      </c>
      <c r="G30">
        <v>40</v>
      </c>
      <c r="H30" t="s">
        <v>3187</v>
      </c>
    </row>
    <row r="31" spans="1:8" x14ac:dyDescent="0.3">
      <c r="A31" t="s">
        <v>1849</v>
      </c>
      <c r="B31" t="s">
        <v>1850</v>
      </c>
      <c r="C31" t="str">
        <f>MID(B31,FIND(":",B31)+2,FIND(",",B31)-FIND(":",B31)-2)</f>
        <v>39.52522277832031</v>
      </c>
      <c r="D31" t="str">
        <f>MID(B31,FIND("longitude",B31)+11,LEN(B31)-FIND("longitude",B31)-11)</f>
        <v xml:space="preserve"> -119.82484436035156</v>
      </c>
      <c r="E31" t="s">
        <v>1851</v>
      </c>
      <c r="F31">
        <v>4.8</v>
      </c>
      <c r="G31">
        <v>69</v>
      </c>
      <c r="H31" t="s">
        <v>3247</v>
      </c>
    </row>
    <row r="32" spans="1:8" x14ac:dyDescent="0.3">
      <c r="A32" t="s">
        <v>1812</v>
      </c>
      <c r="B32" t="s">
        <v>1813</v>
      </c>
      <c r="C32" t="str">
        <f>MID(B32,FIND(":",B32)+2,FIND(",",B32)-FIND(":",B32)-2)</f>
        <v>39.53176498413086</v>
      </c>
      <c r="D32" t="str">
        <f>MID(B32,FIND("longitude",B32)+11,LEN(B32)-FIND("longitude",B32)-11)</f>
        <v xml:space="preserve"> -119.84281158447266</v>
      </c>
      <c r="E32" t="s">
        <v>1814</v>
      </c>
      <c r="F32">
        <v>4.8</v>
      </c>
      <c r="G32">
        <v>24</v>
      </c>
      <c r="H32" t="s">
        <v>3235</v>
      </c>
    </row>
    <row r="33" spans="1:8" x14ac:dyDescent="0.3">
      <c r="A33" t="s">
        <v>1803</v>
      </c>
      <c r="B33" t="s">
        <v>1804</v>
      </c>
      <c r="C33" t="str">
        <f>MID(B33,FIND(":",B33)+2,FIND(",",B33)-FIND(":",B33)-2)</f>
        <v>39.592140197753906</v>
      </c>
      <c r="D33" t="str">
        <f>MID(B33,FIND("longitude",B33)+11,LEN(B33)-FIND("longitude",B33)-11)</f>
        <v xml:space="preserve"> -119.82415771484375</v>
      </c>
      <c r="E33" t="s">
        <v>1805</v>
      </c>
      <c r="F33">
        <v>4.9000000000000004</v>
      </c>
      <c r="G33">
        <v>24</v>
      </c>
      <c r="H33" t="s">
        <v>3232</v>
      </c>
    </row>
    <row r="34" spans="1:8" x14ac:dyDescent="0.3">
      <c r="A34" t="s">
        <v>1742</v>
      </c>
      <c r="B34" t="s">
        <v>1743</v>
      </c>
      <c r="C34" t="str">
        <f>MID(B34,FIND(":",B34)+2,FIND(",",B34)-FIND(":",B34)-2)</f>
        <v>39.515499114990234</v>
      </c>
      <c r="D34" t="str">
        <f>MID(B34,FIND("longitude",B34)+11,LEN(B34)-FIND("longitude",B34)-11)</f>
        <v xml:space="preserve"> -119.81199645996094</v>
      </c>
      <c r="E34" t="s">
        <v>1744</v>
      </c>
      <c r="F34">
        <v>4.9000000000000004</v>
      </c>
      <c r="G34">
        <v>150</v>
      </c>
      <c r="H34" t="s">
        <v>3209</v>
      </c>
    </row>
    <row r="35" spans="1:8" x14ac:dyDescent="0.3">
      <c r="A35" t="s">
        <v>1830</v>
      </c>
      <c r="B35" t="s">
        <v>1831</v>
      </c>
      <c r="C35" t="str">
        <f>MID(B35,FIND(":",B35)+2,FIND(",",B35)-FIND(":",B35)-2)</f>
        <v>39.58652114868164</v>
      </c>
      <c r="D35" t="str">
        <f>MID(B35,FIND("longitude",B35)+11,LEN(B35)-FIND("longitude",B35)-11)</f>
        <v xml:space="preserve"> -119.73430633544922</v>
      </c>
      <c r="E35" t="s">
        <v>3815</v>
      </c>
      <c r="F35">
        <v>4.9000000000000004</v>
      </c>
      <c r="G35">
        <v>23</v>
      </c>
      <c r="H35" t="s">
        <v>3241</v>
      </c>
    </row>
    <row r="36" spans="1:8" x14ac:dyDescent="0.3">
      <c r="A36" t="s">
        <v>1806</v>
      </c>
      <c r="B36" t="s">
        <v>1807</v>
      </c>
      <c r="C36" t="str">
        <f>MID(B36,FIND(":",B36)+2,FIND(",",B36)-FIND(":",B36)-2)</f>
        <v>39.52936935424805</v>
      </c>
      <c r="D36" t="str">
        <f>MID(B36,FIND("longitude",B36)+11,LEN(B36)-FIND("longitude",B36)-11)</f>
        <v xml:space="preserve"> -119.83658599853516</v>
      </c>
      <c r="E36" t="s">
        <v>1808</v>
      </c>
      <c r="F36">
        <v>4.9000000000000004</v>
      </c>
      <c r="G36">
        <v>98</v>
      </c>
      <c r="H36" t="s">
        <v>3233</v>
      </c>
    </row>
    <row r="37" spans="1:8" x14ac:dyDescent="0.3">
      <c r="A37" t="s">
        <v>1750</v>
      </c>
      <c r="B37" t="s">
        <v>1751</v>
      </c>
      <c r="C37" t="str">
        <f>MID(B37,FIND(":",B37)+2,FIND(",",B37)-FIND(":",B37)-2)</f>
        <v>39.24761199951172</v>
      </c>
      <c r="D37" t="str">
        <f>MID(B37,FIND("longitude",B37)+11,LEN(B37)-FIND("longitude",B37)-11)</f>
        <v xml:space="preserve"> -119.93284606933594</v>
      </c>
      <c r="E37" t="s">
        <v>1752</v>
      </c>
      <c r="F37">
        <v>4.9000000000000004</v>
      </c>
      <c r="G37">
        <v>13</v>
      </c>
      <c r="H37" t="s">
        <v>3212</v>
      </c>
    </row>
    <row r="38" spans="1:8" x14ac:dyDescent="0.3">
      <c r="A38" t="s">
        <v>1769</v>
      </c>
      <c r="B38" t="s">
        <v>1770</v>
      </c>
      <c r="C38" t="str">
        <f>MID(B38,FIND(":",B38)+2,FIND(",",B38)-FIND(":",B38)-2)</f>
        <v>39.24736785888672</v>
      </c>
      <c r="D38" t="str">
        <f>MID(B38,FIND("longitude",B38)+11,LEN(B38)-FIND("longitude",B38)-11)</f>
        <v xml:space="preserve"> -119.95752716064453</v>
      </c>
      <c r="E38" t="s">
        <v>1771</v>
      </c>
      <c r="F38">
        <v>4.9000000000000004</v>
      </c>
      <c r="G38">
        <v>36</v>
      </c>
      <c r="H38" t="s">
        <v>3218</v>
      </c>
    </row>
    <row r="39" spans="1:8" x14ac:dyDescent="0.3">
      <c r="A39" t="s">
        <v>1695</v>
      </c>
      <c r="B39" t="s">
        <v>1696</v>
      </c>
      <c r="C39" t="str">
        <f>MID(B39,FIND(":",B39)+2,FIND(",",B39)-FIND(":",B39)-2)</f>
        <v>39.525577545166016</v>
      </c>
      <c r="D39" t="str">
        <f>MID(B39,FIND("longitude",B39)+11,LEN(B39)-FIND("longitude",B39)-11)</f>
        <v xml:space="preserve"> -119.8897933959961</v>
      </c>
      <c r="E39" t="s">
        <v>1697</v>
      </c>
      <c r="F39">
        <v>4.9000000000000004</v>
      </c>
      <c r="G39">
        <v>11</v>
      </c>
      <c r="H39" t="s">
        <v>3192</v>
      </c>
    </row>
    <row r="40" spans="1:8" x14ac:dyDescent="0.3">
      <c r="A40" t="s">
        <v>1677</v>
      </c>
      <c r="B40" t="s">
        <v>1678</v>
      </c>
      <c r="C40" t="str">
        <f>MID(B40,FIND(":",B40)+2,FIND(",",B40)-FIND(":",B40)-2)</f>
        <v>39.55952453613281</v>
      </c>
      <c r="D40" t="str">
        <f>MID(B40,FIND("longitude",B40)+11,LEN(B40)-FIND("longitude",B40)-11)</f>
        <v xml:space="preserve"> -119.72501373291016</v>
      </c>
      <c r="E40" t="s">
        <v>3817</v>
      </c>
      <c r="F40">
        <v>4.9000000000000004</v>
      </c>
      <c r="G40">
        <v>36</v>
      </c>
      <c r="H40" t="s">
        <v>3186</v>
      </c>
    </row>
    <row r="41" spans="1:8" x14ac:dyDescent="0.3">
      <c r="A41" t="s">
        <v>1786</v>
      </c>
      <c r="B41" t="s">
        <v>1787</v>
      </c>
      <c r="C41" t="str">
        <f>MID(B41,FIND(":",B41)+2,FIND(",",B41)-FIND(":",B41)-2)</f>
        <v>39.407508850097656</v>
      </c>
      <c r="D41" t="str">
        <f>MID(B41,FIND("longitude",B41)+11,LEN(B41)-FIND("longitude",B41)-11)</f>
        <v xml:space="preserve"> -119.73152160644531</v>
      </c>
      <c r="E41" t="s">
        <v>3818</v>
      </c>
      <c r="F41">
        <v>4.9000000000000004</v>
      </c>
      <c r="G41">
        <v>23</v>
      </c>
      <c r="H41" t="s">
        <v>3225</v>
      </c>
    </row>
    <row r="42" spans="1:8" x14ac:dyDescent="0.3">
      <c r="A42" t="s">
        <v>1722</v>
      </c>
      <c r="B42" t="s">
        <v>1723</v>
      </c>
      <c r="C42" t="str">
        <f>MID(B42,FIND(":",B42)+2,FIND(",",B42)-FIND(":",B42)-2)</f>
        <v>39.52510070800781</v>
      </c>
      <c r="D42" t="str">
        <f>MID(B42,FIND("longitude",B42)+11,LEN(B42)-FIND("longitude",B42)-11)</f>
        <v xml:space="preserve"> -119.82099914550781</v>
      </c>
      <c r="E42" t="s">
        <v>1724</v>
      </c>
      <c r="F42">
        <v>4.9000000000000004</v>
      </c>
      <c r="G42">
        <v>147</v>
      </c>
      <c r="H42" t="s">
        <v>3202</v>
      </c>
    </row>
    <row r="43" spans="1:8" x14ac:dyDescent="0.3">
      <c r="A43" t="s">
        <v>1847</v>
      </c>
      <c r="B43" t="s">
        <v>1801</v>
      </c>
      <c r="C43" t="str">
        <f>MID(B43,FIND(":",B43)+2,FIND(",",B43)-FIND(":",B43)-2)</f>
        <v>39.523433685302734</v>
      </c>
      <c r="D43" t="str">
        <f>MID(B43,FIND("longitude",B43)+11,LEN(B43)-FIND("longitude",B43)-11)</f>
        <v xml:space="preserve"> -119.8306884765625</v>
      </c>
      <c r="E43" t="s">
        <v>1848</v>
      </c>
      <c r="F43">
        <v>4.9000000000000004</v>
      </c>
      <c r="G43">
        <v>76</v>
      </c>
      <c r="H43" t="s">
        <v>3231</v>
      </c>
    </row>
    <row r="44" spans="1:8" x14ac:dyDescent="0.3">
      <c r="A44" t="s">
        <v>1755</v>
      </c>
      <c r="B44" t="s">
        <v>1756</v>
      </c>
      <c r="C44" t="str">
        <f>MID(B44,FIND(":",B44)+2,FIND(",",B44)-FIND(":",B44)-2)</f>
        <v>39.24760818481445</v>
      </c>
      <c r="D44" t="str">
        <f>MID(B44,FIND("longitude",B44)+11,LEN(B44)-FIND("longitude",B44)-11)</f>
        <v xml:space="preserve"> -119.93285369873047</v>
      </c>
      <c r="E44" t="s">
        <v>8</v>
      </c>
      <c r="F44">
        <v>5</v>
      </c>
      <c r="G44">
        <v>8</v>
      </c>
      <c r="H44" t="s">
        <v>3212</v>
      </c>
    </row>
    <row r="45" spans="1:8" x14ac:dyDescent="0.3">
      <c r="A45" t="s">
        <v>1687</v>
      </c>
      <c r="B45" t="s">
        <v>1688</v>
      </c>
      <c r="C45" t="str">
        <f>MID(B45,FIND(":",B45)+2,FIND(",",B45)-FIND(":",B45)-2)</f>
        <v>39.56105041503906</v>
      </c>
      <c r="D45" t="str">
        <f>MID(B45,FIND("longitude",B45)+11,LEN(B45)-FIND("longitude",B45)-11)</f>
        <v xml:space="preserve"> -119.83222961425781</v>
      </c>
      <c r="E45" t="s">
        <v>8</v>
      </c>
      <c r="F45">
        <v>5</v>
      </c>
      <c r="G45">
        <v>6</v>
      </c>
      <c r="H45" t="s">
        <v>3189</v>
      </c>
    </row>
    <row r="46" spans="1:8" x14ac:dyDescent="0.3">
      <c r="A46" t="s">
        <v>3802</v>
      </c>
      <c r="B46" t="s">
        <v>1707</v>
      </c>
      <c r="C46" t="str">
        <f>MID(B46,FIND(":",B46)+2,FIND(",",B46)-FIND(":",B46)-2)</f>
        <v>39.537757873535156</v>
      </c>
      <c r="D46" t="str">
        <f>MID(B46,FIND("longitude",B46)+11,LEN(B46)-FIND("longitude",B46)-11)</f>
        <v xml:space="preserve"> -119.75963592529297</v>
      </c>
      <c r="E46" t="s">
        <v>1708</v>
      </c>
      <c r="F46">
        <v>5</v>
      </c>
      <c r="G46">
        <v>6</v>
      </c>
      <c r="H46" t="s">
        <v>3196</v>
      </c>
    </row>
    <row r="47" spans="1:8" x14ac:dyDescent="0.3">
      <c r="A47" t="s">
        <v>1712</v>
      </c>
      <c r="B47" t="s">
        <v>1713</v>
      </c>
      <c r="C47" t="str">
        <f>MID(B47,FIND(":",B47)+2,FIND(",",B47)-FIND(":",B47)-2)</f>
        <v>39.540008544921875</v>
      </c>
      <c r="D47" t="str">
        <f>MID(B47,FIND("longitude",B47)+11,LEN(B47)-FIND("longitude",B47)-11)</f>
        <v xml:space="preserve"> -119.82015991210938</v>
      </c>
      <c r="E47" t="s">
        <v>1714</v>
      </c>
      <c r="F47">
        <v>5</v>
      </c>
      <c r="G47">
        <v>2</v>
      </c>
      <c r="H47" t="s">
        <v>3198</v>
      </c>
    </row>
    <row r="48" spans="1:8" x14ac:dyDescent="0.3">
      <c r="A48" t="s">
        <v>1800</v>
      </c>
      <c r="B48" t="s">
        <v>1801</v>
      </c>
      <c r="C48" t="str">
        <f>MID(B48,FIND(":",B48)+2,FIND(",",B48)-FIND(":",B48)-2)</f>
        <v>39.523433685302734</v>
      </c>
      <c r="D48" t="str">
        <f>MID(B48,FIND("longitude",B48)+11,LEN(B48)-FIND("longitude",B48)-11)</f>
        <v xml:space="preserve"> -119.8306884765625</v>
      </c>
      <c r="E48" t="s">
        <v>1802</v>
      </c>
      <c r="F48">
        <v>5</v>
      </c>
      <c r="G48">
        <v>2</v>
      </c>
      <c r="H48" t="s">
        <v>3231</v>
      </c>
    </row>
    <row r="49" spans="1:8" x14ac:dyDescent="0.3">
      <c r="A49" t="s">
        <v>1782</v>
      </c>
      <c r="B49" t="s">
        <v>1783</v>
      </c>
      <c r="C49" t="str">
        <f>MID(B49,FIND(":",B49)+2,FIND(",",B49)-FIND(":",B49)-2)</f>
        <v>39.39884948730469</v>
      </c>
      <c r="D49" t="str">
        <f>MID(B49,FIND("longitude",B49)+11,LEN(B49)-FIND("longitude",B49)-11)</f>
        <v xml:space="preserve"> -119.76576232910156</v>
      </c>
      <c r="E49" t="s">
        <v>3803</v>
      </c>
      <c r="F49">
        <v>5</v>
      </c>
      <c r="G49">
        <v>1</v>
      </c>
      <c r="H49" t="s">
        <v>3221</v>
      </c>
    </row>
    <row r="50" spans="1:8" x14ac:dyDescent="0.3">
      <c r="A50" t="s">
        <v>1718</v>
      </c>
      <c r="B50" t="s">
        <v>1719</v>
      </c>
      <c r="C50" t="str">
        <f>MID(B50,FIND(":",B50)+2,FIND(",",B50)-FIND(":",B50)-2)</f>
        <v>39.5206184387207</v>
      </c>
      <c r="D50" t="str">
        <f>MID(B50,FIND("longitude",B50)+11,LEN(B50)-FIND("longitude",B50)-11)</f>
        <v xml:space="preserve"> -119.81182861328125</v>
      </c>
      <c r="E50" t="s">
        <v>3804</v>
      </c>
      <c r="F50">
        <v>5</v>
      </c>
      <c r="G50">
        <v>12</v>
      </c>
      <c r="H50" t="s">
        <v>3200</v>
      </c>
    </row>
    <row r="51" spans="1:8" x14ac:dyDescent="0.3">
      <c r="A51" t="s">
        <v>1825</v>
      </c>
      <c r="B51" t="s">
        <v>1826</v>
      </c>
      <c r="C51" t="str">
        <f>MID(B51,FIND(":",B51)+2,FIND(",",B51)-FIND(":",B51)-2)</f>
        <v>39.53788375854492</v>
      </c>
      <c r="D51" t="str">
        <f>MID(B51,FIND("longitude",B51)+11,LEN(B51)-FIND("longitude",B51)-11)</f>
        <v xml:space="preserve"> -119.75712585449219</v>
      </c>
      <c r="E51" t="s">
        <v>3805</v>
      </c>
      <c r="F51">
        <v>5</v>
      </c>
      <c r="G51">
        <v>33</v>
      </c>
      <c r="H51" t="s">
        <v>3239</v>
      </c>
    </row>
    <row r="52" spans="1:8" x14ac:dyDescent="0.3">
      <c r="A52" t="s">
        <v>1792</v>
      </c>
      <c r="B52" t="s">
        <v>1793</v>
      </c>
      <c r="C52" t="str">
        <f>MID(B52,FIND(":",B52)+2,FIND(",",B52)-FIND(":",B52)-2)</f>
        <v>39.30982208251953</v>
      </c>
      <c r="D52" t="str">
        <f>MID(B52,FIND("longitude",B52)+11,LEN(B52)-FIND("longitude",B52)-11)</f>
        <v xml:space="preserve"> -119.65052032470703</v>
      </c>
      <c r="E52" t="s">
        <v>1794</v>
      </c>
      <c r="F52">
        <v>5</v>
      </c>
      <c r="G52">
        <v>7</v>
      </c>
      <c r="H52" t="s">
        <v>3228</v>
      </c>
    </row>
    <row r="53" spans="1:8" x14ac:dyDescent="0.3">
      <c r="A53" t="s">
        <v>1790</v>
      </c>
      <c r="B53" t="s">
        <v>1791</v>
      </c>
      <c r="C53" t="str">
        <f>MID(B53,FIND(":",B53)+2,FIND(",",B53)-FIND(":",B53)-2)</f>
        <v>39.43169403076172</v>
      </c>
      <c r="D53" t="str">
        <f>MID(B53,FIND("longitude",B53)+11,LEN(B53)-FIND("longitude",B53)-11)</f>
        <v xml:space="preserve"> -119.72222900390625</v>
      </c>
      <c r="E53" t="s">
        <v>3807</v>
      </c>
      <c r="F53">
        <v>5</v>
      </c>
      <c r="G53">
        <v>3</v>
      </c>
      <c r="H53" t="s">
        <v>3227</v>
      </c>
    </row>
    <row r="54" spans="1:8" x14ac:dyDescent="0.3">
      <c r="A54" t="s">
        <v>1817</v>
      </c>
      <c r="B54" t="s">
        <v>1818</v>
      </c>
      <c r="C54" t="str">
        <f>MID(B54,FIND(":",B54)+2,FIND(",",B54)-FIND(":",B54)-2)</f>
        <v>39.53657913208008</v>
      </c>
      <c r="D54" t="str">
        <f>MID(B54,FIND("longitude",B54)+11,LEN(B54)-FIND("longitude",B54)-11)</f>
        <v xml:space="preserve"> -119.8552474975586</v>
      </c>
      <c r="E54" t="s">
        <v>3808</v>
      </c>
      <c r="F54">
        <v>5</v>
      </c>
      <c r="G54">
        <v>2</v>
      </c>
      <c r="H54" t="s">
        <v>3236</v>
      </c>
    </row>
    <row r="55" spans="1:8" x14ac:dyDescent="0.3">
      <c r="A55" t="s">
        <v>1730</v>
      </c>
      <c r="B55" t="s">
        <v>1731</v>
      </c>
      <c r="C55" t="str">
        <f>MID(B55,FIND(":",B55)+2,FIND(",",B55)-FIND(":",B55)-2)</f>
        <v>39.52350616455078</v>
      </c>
      <c r="D55" t="str">
        <f>MID(B55,FIND("longitude",B55)+11,LEN(B55)-FIND("longitude",B55)-11)</f>
        <v xml:space="preserve"> -119.815673828125</v>
      </c>
      <c r="E55" t="s">
        <v>1732</v>
      </c>
      <c r="F55">
        <v>5</v>
      </c>
      <c r="G55">
        <v>24</v>
      </c>
      <c r="H55" t="s">
        <v>3205</v>
      </c>
    </row>
    <row r="56" spans="1:8" x14ac:dyDescent="0.3">
      <c r="A56" t="s">
        <v>1675</v>
      </c>
      <c r="B56" t="s">
        <v>1676</v>
      </c>
      <c r="C56" t="str">
        <f>MID(B56,FIND(":",B56)+2,FIND(",",B56)-FIND(":",B56)-2)</f>
        <v>39.57678985595703</v>
      </c>
      <c r="D56" t="str">
        <f>MID(B56,FIND("longitude",B56)+11,LEN(B56)-FIND("longitude",B56)-11)</f>
        <v xml:space="preserve"> -119.69438934326172</v>
      </c>
      <c r="E56" t="s">
        <v>3809</v>
      </c>
      <c r="F56">
        <v>5</v>
      </c>
      <c r="G56">
        <v>1</v>
      </c>
      <c r="H56" t="s">
        <v>3185</v>
      </c>
    </row>
    <row r="57" spans="1:8" x14ac:dyDescent="0.3">
      <c r="A57" t="s">
        <v>1832</v>
      </c>
      <c r="B57" t="s">
        <v>1833</v>
      </c>
      <c r="C57" t="str">
        <f>MID(B57,FIND(":",B57)+2,FIND(",",B57)-FIND(":",B57)-2)</f>
        <v>39.60536193847656</v>
      </c>
      <c r="D57" t="str">
        <f>MID(B57,FIND("longitude",B57)+11,LEN(B57)-FIND("longitude",B57)-11)</f>
        <v xml:space="preserve"> -119.71702575683594</v>
      </c>
      <c r="E57" t="s">
        <v>1834</v>
      </c>
      <c r="F57">
        <v>5</v>
      </c>
      <c r="G57">
        <v>2</v>
      </c>
      <c r="H57" t="s">
        <v>3242</v>
      </c>
    </row>
    <row r="58" spans="1:8" x14ac:dyDescent="0.3">
      <c r="A58" t="s">
        <v>1672</v>
      </c>
      <c r="B58" t="s">
        <v>1673</v>
      </c>
      <c r="C58" t="str">
        <f>MID(B58,FIND(":",B58)+2,FIND(",",B58)-FIND(":",B58)-2)</f>
        <v>39.6132698059082</v>
      </c>
      <c r="D58" t="str">
        <f>MID(B58,FIND("longitude",B58)+11,LEN(B58)-FIND("longitude",B58)-11)</f>
        <v xml:space="preserve"> -119.69049835205078</v>
      </c>
      <c r="E58" t="s">
        <v>1674</v>
      </c>
      <c r="F58">
        <v>5</v>
      </c>
      <c r="G58">
        <v>1</v>
      </c>
      <c r="H58" t="s">
        <v>3184</v>
      </c>
    </row>
    <row r="59" spans="1:8" x14ac:dyDescent="0.3">
      <c r="A59" t="s">
        <v>1745</v>
      </c>
      <c r="B59" t="s">
        <v>1746</v>
      </c>
      <c r="C59" t="str">
        <f>MID(B59,FIND(":",B59)+2,FIND(",",B59)-FIND(":",B59)-2)</f>
        <v>39.51469039916992</v>
      </c>
      <c r="D59" t="str">
        <f>MID(B59,FIND("longitude",B59)+11,LEN(B59)-FIND("longitude",B59)-11)</f>
        <v xml:space="preserve"> -119.79949951171875</v>
      </c>
      <c r="E59" t="s">
        <v>3811</v>
      </c>
      <c r="F59">
        <v>5</v>
      </c>
      <c r="G59">
        <v>4</v>
      </c>
      <c r="H59" t="s">
        <v>3210</v>
      </c>
    </row>
    <row r="60" spans="1:8" x14ac:dyDescent="0.3">
      <c r="A60" t="s">
        <v>1841</v>
      </c>
      <c r="B60" t="s">
        <v>1842</v>
      </c>
      <c r="C60" t="str">
        <f>MID(B60,FIND(":",B60)+2,FIND(",",B60)-FIND(":",B60)-2)</f>
        <v>39.605464935302734</v>
      </c>
      <c r="D60" t="str">
        <f>MID(B60,FIND("longitude",B60)+11,LEN(B60)-FIND("longitude",B60)-11)</f>
        <v xml:space="preserve"> -119.72396850585938</v>
      </c>
      <c r="E60" t="s">
        <v>1843</v>
      </c>
      <c r="F60">
        <v>5</v>
      </c>
      <c r="G60">
        <v>5</v>
      </c>
      <c r="H60" t="s">
        <v>3245</v>
      </c>
    </row>
    <row r="61" spans="1:8" x14ac:dyDescent="0.3">
      <c r="A61" t="s">
        <v>1728</v>
      </c>
      <c r="B61" t="s">
        <v>1729</v>
      </c>
      <c r="C61" t="str">
        <f>MID(B61,FIND(":",B61)+2,FIND(",",B61)-FIND(":",B61)-2)</f>
        <v>39.52294921875</v>
      </c>
      <c r="D61" t="str">
        <f>MID(B61,FIND("longitude",B61)+11,LEN(B61)-FIND("longitude",B61)-11)</f>
        <v xml:space="preserve"> -119.81339263916016</v>
      </c>
      <c r="E61" t="s">
        <v>3813</v>
      </c>
      <c r="F61">
        <v>5</v>
      </c>
      <c r="G61">
        <v>9</v>
      </c>
      <c r="H61" t="s">
        <v>3204</v>
      </c>
    </row>
    <row r="62" spans="1:8" x14ac:dyDescent="0.3">
      <c r="A62" t="s">
        <v>1784</v>
      </c>
      <c r="B62" t="s">
        <v>1785</v>
      </c>
      <c r="C62" t="str">
        <f>MID(B62,FIND(":",B62)+2,FIND(",",B62)-FIND(":",B62)-2)</f>
        <v>39.4085807800293</v>
      </c>
      <c r="D62" t="str">
        <f>MID(B62,FIND("longitude",B62)+11,LEN(B62)-FIND("longitude",B62)-11)</f>
        <v xml:space="preserve"> -119.74081420898438</v>
      </c>
      <c r="E62" t="s">
        <v>3814</v>
      </c>
      <c r="F62">
        <v>5</v>
      </c>
      <c r="G62">
        <v>2</v>
      </c>
      <c r="H62" t="s">
        <v>3224</v>
      </c>
    </row>
    <row r="63" spans="1:8" x14ac:dyDescent="0.3">
      <c r="A63" t="s">
        <v>1684</v>
      </c>
      <c r="B63" t="s">
        <v>1685</v>
      </c>
      <c r="C63" t="str">
        <f>MID(B63,FIND(":",B63)+2,FIND(",",B63)-FIND(":",B63)-2)</f>
        <v>39.6573600769043</v>
      </c>
      <c r="D63" t="str">
        <f>MID(B63,FIND("longitude",B63)+11,LEN(B63)-FIND("longitude",B63)-11)</f>
        <v xml:space="preserve"> -119.70692443847656</v>
      </c>
      <c r="E63" t="s">
        <v>1686</v>
      </c>
      <c r="F63">
        <v>5</v>
      </c>
      <c r="G63">
        <v>5</v>
      </c>
      <c r="H63" t="s">
        <v>3183</v>
      </c>
    </row>
    <row r="64" spans="1:8" x14ac:dyDescent="0.3">
      <c r="A64" t="s">
        <v>1701</v>
      </c>
      <c r="B64" t="s">
        <v>1702</v>
      </c>
      <c r="C64" t="str">
        <f>MID(B64,FIND(":",B64)+2,FIND(",",B64)-FIND(":",B64)-2)</f>
        <v>39.50981140136719</v>
      </c>
      <c r="D64" t="str">
        <f>MID(B64,FIND("longitude",B64)+11,LEN(B64)-FIND("longitude",B64)-11)</f>
        <v xml:space="preserve"> -119.90950775146484</v>
      </c>
      <c r="E64" t="s">
        <v>1703</v>
      </c>
      <c r="F64">
        <v>5</v>
      </c>
      <c r="G64">
        <v>3</v>
      </c>
      <c r="H64" t="s">
        <v>3194</v>
      </c>
    </row>
    <row r="65" spans="1:8" x14ac:dyDescent="0.3">
      <c r="A65" t="s">
        <v>1822</v>
      </c>
      <c r="B65" t="s">
        <v>1823</v>
      </c>
      <c r="C65" t="str">
        <f>MID(B65,FIND(":",B65)+2,FIND(",",B65)-FIND(":",B65)-2)</f>
        <v>39.54469680786133</v>
      </c>
      <c r="D65" t="str">
        <f>MID(B65,FIND("longitude",B65)+11,LEN(B65)-FIND("longitude",B65)-11)</f>
        <v xml:space="preserve"> -119.82987213134766</v>
      </c>
      <c r="E65" t="s">
        <v>1824</v>
      </c>
      <c r="F65">
        <v>5</v>
      </c>
      <c r="G65">
        <v>21</v>
      </c>
      <c r="H65" t="s">
        <v>3238</v>
      </c>
    </row>
    <row r="66" spans="1:8" x14ac:dyDescent="0.3">
      <c r="A66" t="s">
        <v>1795</v>
      </c>
      <c r="B66" t="s">
        <v>1796</v>
      </c>
      <c r="C66" t="str">
        <f>MID(B66,FIND(":",B66)+2,FIND(",",B66)-FIND(":",B66)-2)</f>
        <v>39.41167068481445</v>
      </c>
      <c r="D66" t="str">
        <f>MID(B66,FIND("longitude",B66)+11,LEN(B66)-FIND("longitude",B66)-11)</f>
        <v xml:space="preserve"> -119.72795867919922</v>
      </c>
      <c r="E66" t="s">
        <v>3819</v>
      </c>
      <c r="F66">
        <v>5</v>
      </c>
      <c r="G66">
        <v>61</v>
      </c>
      <c r="H66" t="s">
        <v>3229</v>
      </c>
    </row>
    <row r="67" spans="1:8" x14ac:dyDescent="0.3">
      <c r="A67" t="s">
        <v>1838</v>
      </c>
      <c r="B67" t="s">
        <v>1839</v>
      </c>
      <c r="C67" t="str">
        <f>MID(B67,FIND(":",B67)+2,FIND(",",B67)-FIND(":",B67)-2)</f>
        <v>39.57594680786133</v>
      </c>
      <c r="D67" t="str">
        <f>MID(B67,FIND("longitude",B67)+11,LEN(B67)-FIND("longitude",B67)-11)</f>
        <v xml:space="preserve"> -119.71190643310547</v>
      </c>
      <c r="E67" t="s">
        <v>1840</v>
      </c>
      <c r="F67">
        <v>5</v>
      </c>
      <c r="G67">
        <v>55</v>
      </c>
      <c r="H67" t="s">
        <v>3244</v>
      </c>
    </row>
    <row r="68" spans="1:8" x14ac:dyDescent="0.3">
      <c r="A68" t="s">
        <v>1715</v>
      </c>
      <c r="B68" t="s">
        <v>1716</v>
      </c>
      <c r="C68" t="str">
        <f>MID(B68,FIND(":",B68)+2,FIND(",",B68)-FIND(":",B68)-2)</f>
        <v>39.52743148803711</v>
      </c>
      <c r="D68" t="str">
        <f>MID(B68,FIND("longitude",B68)+11,LEN(B68)-FIND("longitude",B68)-11)</f>
        <v xml:space="preserve"> -119.81678009033203</v>
      </c>
      <c r="E68" t="s">
        <v>1717</v>
      </c>
      <c r="F68">
        <v>5</v>
      </c>
      <c r="G68">
        <v>3</v>
      </c>
      <c r="H68" t="s">
        <v>3199</v>
      </c>
    </row>
    <row r="69" spans="1:8" x14ac:dyDescent="0.3">
      <c r="A69" t="s">
        <v>1780</v>
      </c>
      <c r="B69" t="s">
        <v>1781</v>
      </c>
      <c r="C69" t="str">
        <f>MID(B69,FIND(":",B69)+2,FIND(",",B69)-FIND(":",B69)-2)</f>
        <v>39.38341522216797</v>
      </c>
      <c r="D69" t="str">
        <f>MID(B69,FIND("longitude",B69)+11,LEN(B69)-FIND("longitude",B69)-11)</f>
        <v xml:space="preserve"> -119.65421295166016</v>
      </c>
      <c r="E69" t="s">
        <v>3821</v>
      </c>
      <c r="F69">
        <v>5</v>
      </c>
      <c r="G69">
        <v>6</v>
      </c>
      <c r="H69" t="s">
        <v>3223</v>
      </c>
    </row>
    <row r="70" spans="1:8" x14ac:dyDescent="0.3">
      <c r="A70" t="s">
        <v>1757</v>
      </c>
      <c r="B70" t="s">
        <v>1758</v>
      </c>
      <c r="C70" t="str">
        <f>MID(B70,FIND(":",B70)+2,FIND(",",B70)-FIND(":",B70)-2)</f>
        <v>39.25870132446289</v>
      </c>
      <c r="D70" t="str">
        <f>MID(B70,FIND("longitude",B70)+11,LEN(B70)-FIND("longitude",B70)-11)</f>
        <v xml:space="preserve"> -119.98405456542969</v>
      </c>
      <c r="E70" t="s">
        <v>1759</v>
      </c>
      <c r="F70">
        <v>5</v>
      </c>
      <c r="G70">
        <v>4</v>
      </c>
      <c r="H70" t="s">
        <v>3214</v>
      </c>
    </row>
  </sheetData>
  <sortState xmlns:xlrd2="http://schemas.microsoft.com/office/spreadsheetml/2017/richdata2" ref="A2:H70">
    <sortCondition ref="F2:F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AZ</vt:lpstr>
      <vt:lpstr>CA</vt:lpstr>
      <vt:lpstr>DE</vt:lpstr>
      <vt:lpstr>FL</vt:lpstr>
      <vt:lpstr>IN</vt:lpstr>
      <vt:lpstr>LA</vt:lpstr>
      <vt:lpstr>MO</vt:lpstr>
      <vt:lpstr>NJ</vt:lpstr>
      <vt:lpstr>NV</vt:lpstr>
      <vt:lpstr>PA</vt:lpstr>
      <vt:lpstr>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2024-11-28T01:42:25Z</dcterms:modified>
</cp:coreProperties>
</file>