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9" i="1" l="1"/>
  <c r="F9" i="1"/>
  <c r="G8" i="1"/>
  <c r="F8" i="1"/>
  <c r="M4" i="1"/>
  <c r="M5" i="1"/>
  <c r="M6" i="1"/>
  <c r="M7" i="1"/>
  <c r="M8" i="1"/>
  <c r="M9" i="1"/>
  <c r="M10" i="1"/>
  <c r="M3" i="1"/>
  <c r="I10" i="1"/>
  <c r="I9" i="1"/>
  <c r="I8" i="1"/>
  <c r="I7" i="1"/>
  <c r="I6" i="1"/>
  <c r="I5" i="1"/>
  <c r="I4" i="1"/>
  <c r="I3" i="1"/>
  <c r="C12" i="1"/>
  <c r="B12" i="1"/>
  <c r="C11" i="1"/>
  <c r="B11" i="1"/>
  <c r="C10" i="1"/>
  <c r="B10" i="1"/>
  <c r="C9" i="1"/>
  <c r="B9" i="1"/>
  <c r="C8" i="1"/>
  <c r="B8" i="1"/>
  <c r="N4" i="1"/>
  <c r="N5" i="1"/>
  <c r="N6" i="1"/>
  <c r="N7" i="1"/>
  <c r="N8" i="1"/>
  <c r="N9" i="1"/>
  <c r="N10" i="1"/>
  <c r="N3" i="1"/>
  <c r="J10" i="1"/>
  <c r="J9" i="1"/>
  <c r="J5" i="1"/>
  <c r="J4" i="1"/>
  <c r="J3" i="1"/>
  <c r="D11" i="1"/>
  <c r="E10" i="1"/>
  <c r="D9" i="1"/>
  <c r="E8" i="1"/>
  <c r="D10" i="1" s="1"/>
  <c r="D8" i="1"/>
  <c r="E11" i="1" s="1"/>
  <c r="J8" i="1" l="1"/>
  <c r="D12" i="1"/>
  <c r="J6" i="1"/>
  <c r="E9" i="1"/>
  <c r="J7" i="1" s="1"/>
  <c r="E12" i="1"/>
</calcChain>
</file>

<file path=xl/sharedStrings.xml><?xml version="1.0" encoding="utf-8"?>
<sst xmlns="http://schemas.openxmlformats.org/spreadsheetml/2006/main" count="41" uniqueCount="19">
  <si>
    <t>Residential</t>
    <phoneticPr fontId="1" type="noConversion"/>
  </si>
  <si>
    <t>Commercial</t>
    <phoneticPr fontId="1" type="noConversion"/>
  </si>
  <si>
    <t>Industrial</t>
    <phoneticPr fontId="1" type="noConversion"/>
  </si>
  <si>
    <t>Local Score</t>
    <phoneticPr fontId="1" type="noConversion"/>
  </si>
  <si>
    <t>Dice</t>
    <phoneticPr fontId="1" type="noConversion"/>
  </si>
  <si>
    <t>Global Score</t>
    <phoneticPr fontId="1" type="noConversion"/>
  </si>
  <si>
    <t>Penalty</t>
    <phoneticPr fontId="1" type="noConversion"/>
  </si>
  <si>
    <t>Lengths</t>
    <phoneticPr fontId="1" type="noConversion"/>
  </si>
  <si>
    <t>Ranges</t>
    <phoneticPr fontId="1" type="noConversion"/>
  </si>
  <si>
    <t>Possible</t>
    <phoneticPr fontId="1" type="noConversion"/>
  </si>
  <si>
    <t>Zfactor</t>
    <phoneticPr fontId="1" type="noConversion"/>
  </si>
  <si>
    <t>Zscore</t>
    <phoneticPr fontId="1" type="noConversion"/>
  </si>
  <si>
    <t>Zone</t>
    <phoneticPr fontId="1" type="noConversion"/>
  </si>
  <si>
    <t>Absolutely Possible</t>
    <phoneticPr fontId="1" type="noConversion"/>
  </si>
  <si>
    <t>Residential</t>
    <phoneticPr fontId="1" type="noConversion"/>
  </si>
  <si>
    <t>Commercial</t>
    <phoneticPr fontId="1" type="noConversion"/>
  </si>
  <si>
    <t>Impossible</t>
    <phoneticPr fontId="1" type="noConversion"/>
  </si>
  <si>
    <t>Adjustable Possible</t>
    <phoneticPr fontId="1" type="noConversion"/>
  </si>
  <si>
    <t>Probability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</si>
</sst>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8" formatCode="0.00000_);[Red]\(0.0000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G10" sqref="G10"/>
    </sheetView>
  </sheetViews>
  <sheetFormatPr defaultRowHeight="16.5" x14ac:dyDescent="0.3"/>
  <cols>
    <col min="1" max="1" width="19.125" style="1" bestFit="1" customWidth="1"/>
    <col min="2" max="2" width="11" style="6" bestFit="1" customWidth="1"/>
    <col min="3" max="3" width="11" style="6" customWidth="1"/>
    <col min="4" max="4" width="11.75" style="6" bestFit="1" customWidth="1"/>
    <col min="5" max="6" width="11.75" style="6" customWidth="1"/>
    <col min="7" max="7" width="9.5" style="6" bestFit="1" customWidth="1"/>
    <col min="8" max="8" width="19.125" style="6" bestFit="1" customWidth="1"/>
    <col min="9" max="9" width="11" bestFit="1" customWidth="1"/>
    <col min="10" max="10" width="11.75" bestFit="1" customWidth="1"/>
    <col min="11" max="11" width="9.5" bestFit="1" customWidth="1"/>
    <col min="12" max="12" width="19.25" bestFit="1" customWidth="1"/>
    <col min="13" max="13" width="11" bestFit="1" customWidth="1"/>
    <col min="14" max="14" width="11.75" bestFit="1" customWidth="1"/>
    <col min="15" max="15" width="9.5" bestFit="1" customWidth="1"/>
  </cols>
  <sheetData>
    <row r="1" spans="1:15" x14ac:dyDescent="0.3">
      <c r="B1" s="8" t="s">
        <v>12</v>
      </c>
      <c r="C1" s="8"/>
      <c r="D1" s="8"/>
      <c r="E1" s="8"/>
      <c r="F1" s="8"/>
      <c r="G1" s="9"/>
      <c r="I1" s="2" t="s">
        <v>12</v>
      </c>
      <c r="J1" s="2"/>
      <c r="K1" s="2"/>
      <c r="L1" s="6"/>
      <c r="M1" s="2" t="s">
        <v>12</v>
      </c>
      <c r="N1" s="2"/>
      <c r="O1" s="2"/>
    </row>
    <row r="2" spans="1:15" x14ac:dyDescent="0.3">
      <c r="A2" s="3" t="s">
        <v>8</v>
      </c>
      <c r="B2" s="12" t="s">
        <v>0</v>
      </c>
      <c r="C2" s="12"/>
      <c r="D2" s="12" t="s">
        <v>1</v>
      </c>
      <c r="E2" s="12"/>
      <c r="F2" s="12" t="s">
        <v>2</v>
      </c>
      <c r="G2" s="13"/>
      <c r="H2" s="7" t="s">
        <v>7</v>
      </c>
      <c r="I2" s="7" t="s">
        <v>14</v>
      </c>
      <c r="J2" s="7" t="s">
        <v>15</v>
      </c>
      <c r="K2" s="7" t="s">
        <v>2</v>
      </c>
      <c r="L2" s="7" t="s">
        <v>18</v>
      </c>
      <c r="M2" s="7" t="s">
        <v>14</v>
      </c>
      <c r="N2" s="7" t="s">
        <v>15</v>
      </c>
      <c r="O2" s="7" t="s">
        <v>2</v>
      </c>
    </row>
    <row r="3" spans="1:15" x14ac:dyDescent="0.3">
      <c r="A3" s="6" t="s">
        <v>4</v>
      </c>
      <c r="B3" s="10">
        <v>-32768</v>
      </c>
      <c r="C3" s="10">
        <v>32767</v>
      </c>
      <c r="D3" s="10">
        <v>-32768</v>
      </c>
      <c r="E3" s="10">
        <v>32767</v>
      </c>
      <c r="F3" s="10">
        <v>-32768</v>
      </c>
      <c r="G3" s="11">
        <v>32767</v>
      </c>
      <c r="H3" s="6" t="s">
        <v>4</v>
      </c>
      <c r="I3" s="4">
        <f>C3-B3+1</f>
        <v>65536</v>
      </c>
      <c r="J3" s="4">
        <f>E3-D3+1</f>
        <v>65536</v>
      </c>
      <c r="K3" s="1"/>
      <c r="L3" s="6" t="s">
        <v>4</v>
      </c>
      <c r="M3" s="14">
        <f>I3/$I$3</f>
        <v>1</v>
      </c>
      <c r="N3" s="14">
        <f>J3/$J$3</f>
        <v>1</v>
      </c>
      <c r="O3" s="14"/>
    </row>
    <row r="4" spans="1:15" x14ac:dyDescent="0.3">
      <c r="A4" s="6" t="s">
        <v>3</v>
      </c>
      <c r="B4" s="10">
        <v>-3000</v>
      </c>
      <c r="C4" s="10">
        <v>3000</v>
      </c>
      <c r="D4" s="10">
        <v>-64</v>
      </c>
      <c r="E4" s="10">
        <v>64</v>
      </c>
      <c r="F4" s="10">
        <v>0</v>
      </c>
      <c r="G4" s="11">
        <v>0</v>
      </c>
      <c r="H4" s="6" t="s">
        <v>3</v>
      </c>
      <c r="I4" s="4">
        <f>C4-B4+1</f>
        <v>6001</v>
      </c>
      <c r="J4" s="4">
        <f>E4-D4+1</f>
        <v>129</v>
      </c>
      <c r="K4" s="1"/>
      <c r="L4" s="6" t="s">
        <v>3</v>
      </c>
      <c r="M4" s="14">
        <f t="shared" ref="M4:M12" si="0">I4/$I$3</f>
        <v>9.15679931640625E-2</v>
      </c>
      <c r="N4" s="14">
        <f t="shared" ref="N4:N10" si="1">J4/$J$3</f>
        <v>1.9683837890625E-3</v>
      </c>
      <c r="O4" s="14"/>
    </row>
    <row r="5" spans="1:15" x14ac:dyDescent="0.3">
      <c r="A5" s="6" t="s">
        <v>5</v>
      </c>
      <c r="B5" s="10">
        <v>-2000</v>
      </c>
      <c r="C5" s="10">
        <v>2000</v>
      </c>
      <c r="D5" s="10">
        <v>-1500</v>
      </c>
      <c r="E5" s="10">
        <v>1500</v>
      </c>
      <c r="F5" s="10">
        <v>-1500</v>
      </c>
      <c r="G5" s="11">
        <v>1500</v>
      </c>
      <c r="H5" s="6" t="s">
        <v>5</v>
      </c>
      <c r="I5" s="4">
        <f>C5-B5+1</f>
        <v>4001</v>
      </c>
      <c r="J5" s="4">
        <f>E5-D5+1</f>
        <v>3001</v>
      </c>
      <c r="K5" s="1"/>
      <c r="L5" s="6" t="s">
        <v>5</v>
      </c>
      <c r="M5" s="14">
        <f t="shared" si="0"/>
        <v>6.10504150390625E-2</v>
      </c>
      <c r="N5" s="14">
        <f t="shared" si="1"/>
        <v>4.57916259765625E-2</v>
      </c>
      <c r="O5" s="14"/>
    </row>
    <row r="6" spans="1:15" x14ac:dyDescent="0.3">
      <c r="A6" s="1" t="s">
        <v>6</v>
      </c>
      <c r="B6" s="10">
        <v>0</v>
      </c>
      <c r="C6" s="10"/>
      <c r="D6" s="10">
        <v>-3000</v>
      </c>
      <c r="E6" s="10"/>
      <c r="F6" s="10">
        <v>-1000</v>
      </c>
      <c r="G6" s="11"/>
      <c r="H6" s="6" t="s">
        <v>11</v>
      </c>
      <c r="I6" s="4">
        <f>C8-B8+1</f>
        <v>10001</v>
      </c>
      <c r="J6" s="4">
        <f>E8-D8+1</f>
        <v>3129</v>
      </c>
      <c r="K6" s="1"/>
      <c r="L6" s="6" t="s">
        <v>11</v>
      </c>
      <c r="M6" s="14">
        <f t="shared" si="0"/>
        <v>0.1526031494140625</v>
      </c>
      <c r="N6" s="14">
        <f t="shared" si="1"/>
        <v>4.77447509765625E-2</v>
      </c>
      <c r="O6" s="14"/>
    </row>
    <row r="7" spans="1:15" x14ac:dyDescent="0.3">
      <c r="A7" s="1" t="s">
        <v>10</v>
      </c>
      <c r="B7" s="10">
        <v>-26380</v>
      </c>
      <c r="C7" s="10"/>
      <c r="D7" s="10">
        <v>-26380</v>
      </c>
      <c r="E7" s="10"/>
      <c r="F7" s="10">
        <v>-26380</v>
      </c>
      <c r="G7" s="11"/>
      <c r="H7" s="6" t="s">
        <v>9</v>
      </c>
      <c r="I7" s="4">
        <f>C9-B9+1</f>
        <v>11389</v>
      </c>
      <c r="J7" s="4">
        <f>E9-D9+1</f>
        <v>7953</v>
      </c>
      <c r="K7" s="1"/>
      <c r="L7" s="6" t="s">
        <v>9</v>
      </c>
      <c r="M7" s="14">
        <f t="shared" si="0"/>
        <v>0.1737823486328125</v>
      </c>
      <c r="N7" s="14">
        <f t="shared" si="1"/>
        <v>0.1213531494140625</v>
      </c>
      <c r="O7" s="14"/>
    </row>
    <row r="8" spans="1:15" x14ac:dyDescent="0.3">
      <c r="A8" s="1" t="s">
        <v>11</v>
      </c>
      <c r="B8" s="10">
        <f>B4+B5+B6+B7</f>
        <v>-31380</v>
      </c>
      <c r="C8" s="10">
        <f>C4+C5+B7</f>
        <v>-21380</v>
      </c>
      <c r="D8" s="10">
        <f>D4+D5+D7</f>
        <v>-27944</v>
      </c>
      <c r="E8" s="10">
        <f>E4+E5+D7</f>
        <v>-24816</v>
      </c>
      <c r="F8" s="10">
        <f>F4+F5+F6+F7</f>
        <v>-28880</v>
      </c>
      <c r="G8" s="11">
        <f>G4+G5+F7</f>
        <v>-24880</v>
      </c>
      <c r="H8" s="6" t="s">
        <v>16</v>
      </c>
      <c r="I8" s="4">
        <f>C10-B10+1</f>
        <v>54147</v>
      </c>
      <c r="J8" s="4">
        <f>E10-D10+1</f>
        <v>57583</v>
      </c>
      <c r="K8" s="1"/>
      <c r="L8" s="6" t="s">
        <v>16</v>
      </c>
      <c r="M8" s="14">
        <f t="shared" si="0"/>
        <v>0.8262176513671875</v>
      </c>
      <c r="N8" s="14">
        <f t="shared" si="1"/>
        <v>0.8786468505859375</v>
      </c>
      <c r="O8" s="14"/>
    </row>
    <row r="9" spans="1:15" x14ac:dyDescent="0.3">
      <c r="A9" s="6" t="s">
        <v>9</v>
      </c>
      <c r="B9" s="10">
        <f>B3</f>
        <v>-32768</v>
      </c>
      <c r="C9" s="10">
        <f>C8</f>
        <v>-21380</v>
      </c>
      <c r="D9" s="10">
        <f>D3</f>
        <v>-32768</v>
      </c>
      <c r="E9" s="10">
        <f>E8</f>
        <v>-24816</v>
      </c>
      <c r="F9" s="10">
        <f>F3</f>
        <v>-32768</v>
      </c>
      <c r="G9" s="11">
        <f>G8</f>
        <v>-24880</v>
      </c>
      <c r="H9" s="6" t="s">
        <v>13</v>
      </c>
      <c r="I9" s="4">
        <f>C11-B11+1</f>
        <v>1388</v>
      </c>
      <c r="J9" s="4">
        <f>E11-D11+1</f>
        <v>4824</v>
      </c>
      <c r="K9" s="1"/>
      <c r="L9" s="6" t="s">
        <v>13</v>
      </c>
      <c r="M9" s="14">
        <f t="shared" si="0"/>
        <v>2.117919921875E-2</v>
      </c>
      <c r="N9" s="14">
        <f t="shared" si="1"/>
        <v>7.36083984375E-2</v>
      </c>
      <c r="O9" s="14"/>
    </row>
    <row r="10" spans="1:15" x14ac:dyDescent="0.3">
      <c r="A10" s="6" t="s">
        <v>16</v>
      </c>
      <c r="B10" s="10">
        <f>C8+1</f>
        <v>-21379</v>
      </c>
      <c r="C10" s="10">
        <f>C3</f>
        <v>32767</v>
      </c>
      <c r="D10" s="10">
        <f>E8+1</f>
        <v>-24815</v>
      </c>
      <c r="E10" s="10">
        <f>E3</f>
        <v>32767</v>
      </c>
      <c r="F10" s="10"/>
      <c r="G10" s="11"/>
      <c r="H10" s="6" t="s">
        <v>17</v>
      </c>
      <c r="I10" s="4">
        <f>C12-B12+1</f>
        <v>10001</v>
      </c>
      <c r="J10" s="4">
        <f>E12-D12+1</f>
        <v>3129</v>
      </c>
      <c r="K10" s="1"/>
      <c r="L10" s="6" t="s">
        <v>17</v>
      </c>
      <c r="M10" s="14">
        <f t="shared" si="0"/>
        <v>0.1526031494140625</v>
      </c>
      <c r="N10" s="14">
        <f t="shared" si="1"/>
        <v>4.77447509765625E-2</v>
      </c>
      <c r="O10" s="14"/>
    </row>
    <row r="11" spans="1:15" x14ac:dyDescent="0.3">
      <c r="A11" s="6" t="s">
        <v>13</v>
      </c>
      <c r="B11" s="10">
        <f>B3</f>
        <v>-32768</v>
      </c>
      <c r="C11" s="10">
        <f>B8-1</f>
        <v>-31381</v>
      </c>
      <c r="D11" s="10">
        <f>D3</f>
        <v>-32768</v>
      </c>
      <c r="E11" s="10">
        <f>D8-1</f>
        <v>-27945</v>
      </c>
      <c r="F11" s="10"/>
      <c r="G11" s="11"/>
      <c r="I11" s="1"/>
      <c r="J11" s="1"/>
      <c r="K11" s="1"/>
      <c r="M11" s="14"/>
    </row>
    <row r="12" spans="1:15" x14ac:dyDescent="0.3">
      <c r="A12" s="6" t="s">
        <v>17</v>
      </c>
      <c r="B12" s="10">
        <f>B8</f>
        <v>-31380</v>
      </c>
      <c r="C12" s="10">
        <f>C8</f>
        <v>-21380</v>
      </c>
      <c r="D12" s="10">
        <f>D8</f>
        <v>-27944</v>
      </c>
      <c r="E12" s="10">
        <f>E8</f>
        <v>-24816</v>
      </c>
      <c r="F12" s="10"/>
      <c r="G12" s="11"/>
      <c r="I12" s="1"/>
      <c r="J12" s="1"/>
      <c r="K12" s="1"/>
      <c r="M12" s="14"/>
    </row>
    <row r="13" spans="1:15" x14ac:dyDescent="0.3">
      <c r="B13" s="5"/>
      <c r="C13" s="5"/>
      <c r="D13" s="5"/>
      <c r="E13" s="5"/>
      <c r="F13" s="5"/>
      <c r="G13" s="5"/>
    </row>
    <row r="14" spans="1:15" x14ac:dyDescent="0.3">
      <c r="B14" s="5"/>
      <c r="C14" s="5"/>
      <c r="D14" s="5"/>
      <c r="E14" s="5"/>
      <c r="F14" s="5"/>
      <c r="G14" s="5"/>
    </row>
    <row r="15" spans="1:15" x14ac:dyDescent="0.3">
      <c r="B15" s="5"/>
      <c r="C15" s="5"/>
      <c r="D15" s="5"/>
      <c r="E15" s="5"/>
      <c r="F15" s="5"/>
      <c r="G15" s="5"/>
    </row>
    <row r="16" spans="1:15" x14ac:dyDescent="0.3">
      <c r="D16" s="5"/>
      <c r="E16" s="5"/>
      <c r="F16" s="5"/>
      <c r="G16" s="5"/>
    </row>
    <row r="17" spans="2:7" x14ac:dyDescent="0.3">
      <c r="D17" s="5"/>
      <c r="E17" s="5"/>
      <c r="F17" s="5"/>
      <c r="G17" s="5"/>
    </row>
    <row r="18" spans="2:7" x14ac:dyDescent="0.3">
      <c r="D18" s="5"/>
      <c r="E18" s="5"/>
      <c r="F18" s="5"/>
      <c r="G18" s="5"/>
    </row>
    <row r="19" spans="2:7" x14ac:dyDescent="0.3">
      <c r="D19" s="5"/>
      <c r="E19" s="5"/>
      <c r="F19" s="5"/>
      <c r="G19" s="5"/>
    </row>
    <row r="20" spans="2:7" x14ac:dyDescent="0.3">
      <c r="D20" s="5"/>
      <c r="E20" s="5"/>
      <c r="F20" s="5"/>
      <c r="G20" s="5"/>
    </row>
    <row r="21" spans="2:7" x14ac:dyDescent="0.3">
      <c r="D21" s="5"/>
      <c r="E21" s="5"/>
      <c r="F21" s="5"/>
      <c r="G21" s="5"/>
    </row>
    <row r="22" spans="2:7" x14ac:dyDescent="0.3">
      <c r="D22" s="5"/>
      <c r="E22" s="5"/>
      <c r="F22" s="5"/>
      <c r="G22" s="5"/>
    </row>
    <row r="23" spans="2:7" x14ac:dyDescent="0.3">
      <c r="D23" s="5"/>
      <c r="E23" s="5"/>
      <c r="F23" s="5"/>
      <c r="G23" s="5"/>
    </row>
    <row r="24" spans="2:7" x14ac:dyDescent="0.3">
      <c r="D24" s="5"/>
      <c r="E24" s="5"/>
      <c r="F24" s="5"/>
      <c r="G24" s="5"/>
    </row>
    <row r="25" spans="2:7" x14ac:dyDescent="0.3">
      <c r="B25" s="5"/>
      <c r="C25" s="5"/>
      <c r="D25" s="5"/>
      <c r="E25" s="5"/>
      <c r="F25" s="5"/>
      <c r="G25" s="5"/>
    </row>
    <row r="26" spans="2:7" x14ac:dyDescent="0.3">
      <c r="B26" s="5"/>
      <c r="C26" s="5"/>
      <c r="D26" s="5"/>
      <c r="E26" s="5"/>
      <c r="F26" s="5"/>
      <c r="G26" s="5"/>
    </row>
    <row r="27" spans="2:7" x14ac:dyDescent="0.3">
      <c r="B27" s="5"/>
      <c r="C27" s="5"/>
      <c r="D27" s="5"/>
      <c r="E27" s="5"/>
      <c r="F27" s="5"/>
      <c r="G27" s="5"/>
    </row>
  </sheetData>
  <mergeCells count="6">
    <mergeCell ref="I1:K1"/>
    <mergeCell ref="D2:E2"/>
    <mergeCell ref="B2:C2"/>
    <mergeCell ref="F2:G2"/>
    <mergeCell ref="M1:O1"/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2018-03-26T09:01:41Z</dcterms:modified>
</cp:coreProperties>
</file>