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70" activeTab="3"/>
  </bookViews>
  <sheets>
    <sheet name="Data" sheetId="1" r:id="rId1"/>
    <sheet name="analysis1" sheetId="4" r:id="rId2"/>
    <sheet name="analysis2" sheetId="3" r:id="rId3"/>
    <sheet name="Analysis" sheetId="2" r:id="rId4"/>
  </sheets>
  <definedNames>
    <definedName name="_xlnm._FilterDatabase" localSheetId="0" hidden="1">Data!$A$1:$G$263</definedName>
    <definedName name="_xlchart.0" hidden="1">Data!$D$2:$D$263</definedName>
    <definedName name="_xlchart.1" hidden="1">Data!$H$2:$H$263</definedName>
    <definedName name="_xlchart.2" hidden="1">Data!$D$3:$D$264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<sst xmlns="http://schemas.openxmlformats.org/spreadsheetml/2006/main" count="1391" uniqueCount="52">
  <si>
    <t>Order ID</t>
  </si>
  <si>
    <t>Date</t>
  </si>
  <si>
    <t>Product</t>
  </si>
  <si>
    <t>Price</t>
  </si>
  <si>
    <t>Purchase Type</t>
  </si>
  <si>
    <t>Payment Method</t>
  </si>
  <si>
    <t>City</t>
  </si>
  <si>
    <t>Manager</t>
  </si>
  <si>
    <t>Quantity</t>
  </si>
  <si>
    <t>Revenue</t>
  </si>
  <si>
    <t>Fries</t>
  </si>
  <si>
    <t xml:space="preserve">Online </t>
  </si>
  <si>
    <t xml:space="preserve"> Gift Card</t>
  </si>
  <si>
    <t>Alexandria</t>
  </si>
  <si>
    <t>Ahmed Hafez</t>
  </si>
  <si>
    <t>Column1</t>
  </si>
  <si>
    <t>Beverages</t>
  </si>
  <si>
    <t>Mansoura</t>
  </si>
  <si>
    <t>Khaled Maaz</t>
  </si>
  <si>
    <t>Sides &amp; Other</t>
  </si>
  <si>
    <t xml:space="preserve">In-store </t>
  </si>
  <si>
    <t>Giza</t>
  </si>
  <si>
    <t>Mohamed Hafez</t>
  </si>
  <si>
    <t>Mean</t>
  </si>
  <si>
    <t>Burgers</t>
  </si>
  <si>
    <t xml:space="preserve"> Credit Card</t>
  </si>
  <si>
    <t>Sharm</t>
  </si>
  <si>
    <t>Sara Ebrahim</t>
  </si>
  <si>
    <t>Standard Error</t>
  </si>
  <si>
    <t>Chicken Sandwiches</t>
  </si>
  <si>
    <t>Median</t>
  </si>
  <si>
    <t>Marsa Matrouh</t>
  </si>
  <si>
    <t>Ali Sayed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</si>
  <si>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</si>
  <si>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</si>
  <si>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</si>
  <si>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</si>
  <si>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</si>
  <si>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</si>
  <si>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</si>
  <si>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</si>
  <si>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</si>
  <si>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</si>
  <si>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Drive-thru </t>
  </si>
  <si>
    <t xml:space="preserve"> Cash</t>
  </si>
  <si>
    <t>Row Labels</t>
  </si>
  <si>
    <t>Sum of Revenue</t>
  </si>
  <si>
    <t>Grand Total</t>
  </si>
  <si>
    <t>Data Analysis Questions</t>
  </si>
  <si>
    <t>1) What is our best selling product?</t>
  </si>
  <si>
    <t>2) What is our total revenue?</t>
  </si>
  <si>
    <t>3) What is the revenue breakdown by payment method?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</si>
</sst>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26"/>
      <color rgb="FFFF000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26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29" fillId="0" borderId="0"/>
  </cellStyleXfs>
  <cellXfs count="2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 indent="1"/>
    </xf>
    <xf numFmtId="0" fontId="4" fillId="3" borderId="0" xfId="0" applyFont="1" applyFill="1" applyAlignment="1">
      <alignment horizontal="left" indent="1"/>
    </xf>
    <xf numFmtId="0" fontId="4" fillId="3" borderId="0" xfId="0" applyFont="1" applyFill="1"/>
    <xf numFmtId="0" fontId="2" fillId="3" borderId="0" xfId="0" applyFont="1" applyFill="1" applyAlignment="1">
      <alignment horizontal="left" indent="1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7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 2" xfId="49"/>
    <cellStyle name="Normal 2" xfId="50"/>
  </cellStyles>
  <dxfs count="8">
    <dxf>
      <alignment horizontal="center"/>
    </dxf>
    <dxf>
      <numFmt numFmtId="178" formatCode="dd/mm/yy"/>
      <alignment horizontal="left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[Restaurant_Sales_Data.xlsx]analysis1!PivotTable2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analysis1!$A$2:$A$32</c:f>
              <c:multiLvlStrCache>
                <c:ptCount val="25"/>
                <c:lvl>
                  <c:pt idx="0">
                    <c:v>Mohamed Hafez</c:v>
                  </c:pt>
                  <c:pt idx="1">
                    <c:v>Ahmed Hafez</c:v>
                  </c:pt>
                  <c:pt idx="2">
                    <c:v>Khaled Maaz</c:v>
                  </c:pt>
                  <c:pt idx="3">
                    <c:v>Sara Ebrahim</c:v>
                  </c:pt>
                  <c:pt idx="4">
                    <c:v>Ali Sayed</c:v>
                  </c:pt>
                  <c:pt idx="5">
                    <c:v>Mohamed Hafez</c:v>
                  </c:pt>
                  <c:pt idx="6">
                    <c:v>Ahmed Hafez</c:v>
                  </c:pt>
                  <c:pt idx="7">
                    <c:v>Sara Ebrahim</c:v>
                  </c:pt>
                  <c:pt idx="8">
                    <c:v>Khaled Maaz</c:v>
                  </c:pt>
                  <c:pt idx="9">
                    <c:v>Ali Sayed</c:v>
                  </c:pt>
                  <c:pt idx="10">
                    <c:v>Mohamed Hafez</c:v>
                  </c:pt>
                  <c:pt idx="11">
                    <c:v>Ahmed Hafez</c:v>
                  </c:pt>
                  <c:pt idx="12">
                    <c:v>Sara Ebrahim</c:v>
                  </c:pt>
                  <c:pt idx="13">
                    <c:v>Khaled Maaz</c:v>
                  </c:pt>
                  <c:pt idx="14">
                    <c:v>Ali Sayed</c:v>
                  </c:pt>
                  <c:pt idx="15">
                    <c:v>Mohamed Hafez</c:v>
                  </c:pt>
                  <c:pt idx="16">
                    <c:v>Ahmed Hafez</c:v>
                  </c:pt>
                  <c:pt idx="17">
                    <c:v>Khaled Maaz</c:v>
                  </c:pt>
                  <c:pt idx="18">
                    <c:v>Sara Ebrahim</c:v>
                  </c:pt>
                  <c:pt idx="19">
                    <c:v>Ali Sayed</c:v>
                  </c:pt>
                  <c:pt idx="20">
                    <c:v>Mohamed Hafez</c:v>
                  </c:pt>
                  <c:pt idx="21">
                    <c:v>Ahmed Hafez</c:v>
                  </c:pt>
                  <c:pt idx="22">
                    <c:v>Khaled Maaz</c:v>
                  </c:pt>
                  <c:pt idx="23">
                    <c:v>Sara Ebrahim</c:v>
                  </c:pt>
                  <c:pt idx="24">
                    <c:v>Ali Sayed</c:v>
                  </c:pt>
                </c:lvl>
                <c:lvl>
                  <c:pt idx="0">
                    <c:v>Beverages</c:v>
                  </c:pt>
                  <c:pt idx="5">
                    <c:v>Burgers</c:v>
                  </c:pt>
                  <c:pt idx="10">
                    <c:v>Chicken Sandwiches</c:v>
                  </c:pt>
                  <c:pt idx="15">
                    <c:v>Fries</c:v>
                  </c:pt>
                  <c:pt idx="20">
                    <c:v>Sides &amp; Other</c:v>
                  </c:pt>
                </c:lvl>
              </c:multiLvlStrCache>
            </c:multiLvlStrRef>
          </c:cat>
          <c:val>
            <c:numRef>
              <c:f>analysis1!$B$2:$B$32</c:f>
              <c:numCache>
                <c:formatCode>General</c:formatCode>
                <c:ptCount val="25"/>
                <c:pt idx="0">
                  <c:v>52329.96</c:v>
                </c:pt>
                <c:pt idx="1">
                  <c:v>31004.5</c:v>
                </c:pt>
                <c:pt idx="2">
                  <c:v>22402.3</c:v>
                </c:pt>
                <c:pt idx="3">
                  <c:v>14000.7</c:v>
                </c:pt>
                <c:pt idx="4">
                  <c:v>10201.1</c:v>
                </c:pt>
                <c:pt idx="5">
                  <c:v>121574.46</c:v>
                </c:pt>
                <c:pt idx="6">
                  <c:v>93268.2</c:v>
                </c:pt>
                <c:pt idx="7">
                  <c:v>70639.62</c:v>
                </c:pt>
                <c:pt idx="8">
                  <c:v>60676.29</c:v>
                </c:pt>
                <c:pt idx="9">
                  <c:v>45841.71</c:v>
                </c:pt>
                <c:pt idx="10">
                  <c:v>35996.7</c:v>
                </c:pt>
                <c:pt idx="11">
                  <c:v>30148.5</c:v>
                </c:pt>
                <c:pt idx="12">
                  <c:v>20855.2</c:v>
                </c:pt>
                <c:pt idx="13">
                  <c:v>16079.2</c:v>
                </c:pt>
                <c:pt idx="14">
                  <c:v>12059.4</c:v>
                </c:pt>
                <c:pt idx="15">
                  <c:v>47716.88</c:v>
                </c:pt>
                <c:pt idx="16">
                  <c:v>34638.25</c:v>
                </c:pt>
                <c:pt idx="17">
                  <c:v>19620.78</c:v>
                </c:pt>
                <c:pt idx="18">
                  <c:v>15415.33</c:v>
                </c:pt>
                <c:pt idx="19">
                  <c:v>12616.35</c:v>
                </c:pt>
                <c:pt idx="20">
                  <c:v>18351.3</c:v>
                </c:pt>
                <c:pt idx="21">
                  <c:v>15044.85</c:v>
                </c:pt>
                <c:pt idx="22">
                  <c:v>9026.91</c:v>
                </c:pt>
                <c:pt idx="23">
                  <c:v>8023.92</c:v>
                </c:pt>
                <c:pt idx="24">
                  <c:v>4011.96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37328"/>
        <c:axId val="492135688"/>
      </c:barChart>
      <c:catAx>
        <c:axId val="4921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135688"/>
        <c:crosses val="autoZero"/>
        <c:auto val="1"/>
        <c:lblAlgn val="ctr"/>
        <c:lblOffset val="100"/>
        <c:noMultiLvlLbl val="0"/>
      </c:catAx>
      <c:valAx>
        <c:axId val="49213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1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f6a9ad9-8123-41d8-9228-58a538f2e95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[Restaurant_Sales_Data.xlsx]analysis2!PivotTable1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analysis2!$A$2:$A$5</c:f>
              <c:strCache>
                <c:ptCount val="3"/>
                <c:pt idx="0">
                  <c:v> Credit Card</c:v>
                </c:pt>
                <c:pt idx="1">
                  <c:v> Cash</c:v>
                </c:pt>
                <c:pt idx="2">
                  <c:v> Gift Card</c:v>
                </c:pt>
              </c:strCache>
            </c:strRef>
          </c:cat>
          <c:val>
            <c:numRef>
              <c:f>analysis2!$B$2:$B$5</c:f>
              <c:numCache>
                <c:formatCode>0.00%</c:formatCode>
                <c:ptCount val="3"/>
                <c:pt idx="0">
                  <c:v>0.502982072654213</c:v>
                </c:pt>
                <c:pt idx="1">
                  <c:v>0.29151699986697</c:v>
                </c:pt>
                <c:pt idx="2">
                  <c:v>0.205500927478817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580424"/>
        <c:axId val="461576816"/>
      </c:barChart>
      <c:catAx>
        <c:axId val="46158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576816"/>
        <c:crosses val="autoZero"/>
        <c:auto val="1"/>
        <c:lblAlgn val="ctr"/>
        <c:lblOffset val="100"/>
        <c:noMultiLvlLbl val="0"/>
      </c:catAx>
      <c:valAx>
        <c:axId val="4615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58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545ed36-6dfb-4726-942a-6e2d763466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250824</xdr:colOff>
      <xdr:row>18</xdr:row>
      <xdr:rowOff>79375</xdr:rowOff>
    </xdr:from>
    <xdr:to>
      <xdr:col>17</xdr:col>
      <xdr:colOff>114299</xdr:colOff>
      <xdr:row>32</xdr:row>
      <xdr:rowOff>66675</xdr:rowOff>
    </xdr:to>
    <xdr:sp>
      <xdr:nvSpPr>
        <xdr:cNvPr id="3" name="Rectangles 2"/>
        <xdr:cNvSpPr>
          <a:spLocks noTextEdit="1"/>
        </xdr:cNvSpPr>
      </xdr:nvSpPr>
      <xdr:spPr>
        <a:xfrm>
          <a:off x="9083040" y="3679825"/>
          <a:ext cx="6365875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609600</xdr:colOff>
      <xdr:row>14</xdr:row>
      <xdr:rowOff>184150</xdr:rowOff>
    </xdr:to>
    <xdr:graphicFrame>
      <xdr:nvGraphicFramePr>
        <xdr:cNvPr id="2" name="Chart 1"/>
        <xdr:cNvGraphicFramePr/>
      </xdr:nvGraphicFramePr>
      <xdr:xfrm>
        <a:off x="3949700" y="196850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234950</xdr:colOff>
      <xdr:row>0</xdr:row>
      <xdr:rowOff>127000</xdr:rowOff>
    </xdr:from>
    <xdr:to>
      <xdr:col>8</xdr:col>
      <xdr:colOff>336550</xdr:colOff>
      <xdr:row>14</xdr:row>
      <xdr:rowOff>114300</xdr:rowOff>
    </xdr:to>
    <xdr:graphicFrame>
      <xdr:nvGraphicFramePr>
        <xdr:cNvPr id="2" name="Chart 1"/>
        <xdr:cNvGraphicFramePr/>
      </xdr:nvGraphicFramePr>
      <xdr:xfrm>
        <a:off x="2260600" y="12700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733.0184289352" refreshedBy="SSD TECH" recordCount="262">
  <cacheSource type="worksheet">
    <worksheetSource name="Table1"/>
  </cacheSource>
  <cacheFields count="10">
    <cacheField name="Order ID" numFmtId="0"/>
    <cacheField name="Date" numFmtId="14"/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/>
    <cacheField name="Purchase Type" numFmtId="0"/>
    <cacheField name="Payment Method" numFmtId="0">
      <sharedItems count="3">
        <s v=" Gift Card"/>
        <s v=" Credit Card"/>
        <s v=" Cash"/>
      </sharedItems>
    </cacheField>
    <cacheField name="City" numFmtId="0"/>
    <cacheField name="Manager" numFmtId="0">
      <sharedItems count="5">
        <s v="Ahmed Hafez"/>
        <s v="Khaled Maaz"/>
        <s v="Mohamed Hafez"/>
        <s v="Sara Ebrahim"/>
        <s v="Ali Sayed"/>
      </sharedItems>
    </cacheField>
    <cacheField name="Quantity" numFmtId="0"/>
    <cacheField name="Revenue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n v="11263"/>
    <d v="2023-11-07T00:00:00"/>
    <x v="0"/>
    <n v="3.49"/>
    <s v="Online "/>
    <x v="0"/>
    <s v="Alexandria"/>
    <x v="0"/>
    <n v="574"/>
    <n v="2003.2600000000002"/>
  </r>
  <r>
    <n v="11264"/>
    <d v="2023-11-07T00:00:00"/>
    <x v="1"/>
    <n v="2.95"/>
    <s v="Online "/>
    <x v="0"/>
    <s v="Mansoura"/>
    <x v="1"/>
    <n v="746"/>
    <n v="2200.7000000000003"/>
  </r>
  <r>
    <n v="11265"/>
    <d v="2023-11-07T00:00:00"/>
    <x v="2"/>
    <n v="4.99"/>
    <s v="In-store "/>
    <x v="0"/>
    <s v="Giza"/>
    <x v="2"/>
    <n v="201"/>
    <n v="1002.99"/>
  </r>
  <r>
    <n v="11266"/>
    <d v="2023-11-08T00:00:00"/>
    <x v="3"/>
    <n v="12.99"/>
    <s v="In-store "/>
    <x v="1"/>
    <s v="Sharm"/>
    <x v="3"/>
    <n v="570"/>
    <n v="7404.3"/>
  </r>
  <r>
    <n v="11267"/>
    <d v="2023-11-08T00:00:00"/>
    <x v="4"/>
    <n v="9.9499999999999993"/>
    <s v="In-store "/>
    <x v="1"/>
    <s v="Sharm"/>
    <x v="3"/>
    <n v="202"/>
    <n v="2009.8999999999999"/>
  </r>
  <r>
    <n v="11268"/>
    <d v="2023-11-08T00:00:00"/>
    <x v="0"/>
    <n v="3.49"/>
    <s v="In-store "/>
    <x v="1"/>
    <s v="Marsa Matrouh"/>
    <x v="4"/>
    <n v="574"/>
    <n v="2003.2600000000002"/>
  </r>
  <r>
    <n v="11269"/>
    <d v="2023-11-08T00:00:00"/>
    <x v="0"/>
    <n v="3.49"/>
    <s v="In-store "/>
    <x v="1"/>
    <s v="Marsa Matrouh"/>
    <x v="4"/>
    <n v="574"/>
    <n v="2003.2600000000002"/>
  </r>
  <r>
    <n v="11270"/>
    <d v="2023-11-08T00:00:00"/>
    <x v="2"/>
    <n v="4.99"/>
    <s v="In-store "/>
    <x v="1"/>
    <s v="Sharm"/>
    <x v="3"/>
    <n v="201"/>
    <n v="1002.99"/>
  </r>
  <r>
    <n v="11271"/>
    <d v="2023-11-09T00:00:00"/>
    <x v="3"/>
    <n v="12.99"/>
    <s v="In-store "/>
    <x v="1"/>
    <s v="Marsa Matrouh"/>
    <x v="4"/>
    <n v="555"/>
    <n v="7209.45"/>
  </r>
  <r>
    <n v="11272"/>
    <d v="2023-11-09T00:00:00"/>
    <x v="4"/>
    <n v="9.9499999999999993"/>
    <s v="In-store "/>
    <x v="1"/>
    <s v="Marsa Matrouh"/>
    <x v="4"/>
    <n v="202"/>
    <n v="2009.8999999999999"/>
  </r>
  <r>
    <n v="11273"/>
    <d v="2023-11-09T00:00:00"/>
    <x v="0"/>
    <n v="3.49"/>
    <s v="In-store "/>
    <x v="1"/>
    <s v="Marsa Matrouh"/>
    <x v="4"/>
    <n v="574"/>
    <n v="2003.2600000000002"/>
  </r>
  <r>
    <n v="11274"/>
    <d v="2023-11-09T00:00:00"/>
    <x v="1"/>
    <n v="2.95"/>
    <s v="In-store "/>
    <x v="1"/>
    <s v="Marsa Matrouh"/>
    <x v="4"/>
    <n v="678"/>
    <n v="2000.1000000000001"/>
  </r>
  <r>
    <n v="11275"/>
    <d v="2023-11-09T00:00:00"/>
    <x v="2"/>
    <n v="4.99"/>
    <s v="In-store "/>
    <x v="1"/>
    <s v="Marsa Matrouh"/>
    <x v="1"/>
    <n v="201"/>
    <n v="1002.99"/>
  </r>
  <r>
    <n v="11276"/>
    <d v="2023-11-10T00:00:00"/>
    <x v="3"/>
    <n v="12.99"/>
    <s v="In-store "/>
    <x v="1"/>
    <s v="Mansoura"/>
    <x v="1"/>
    <n v="555"/>
    <n v="7209.45"/>
  </r>
  <r>
    <n v="11277"/>
    <d v="2023-11-10T00:00:00"/>
    <x v="4"/>
    <n v="9.9499999999999993"/>
    <s v="In-store "/>
    <x v="1"/>
    <s v="Mansoura"/>
    <x v="1"/>
    <n v="202"/>
    <n v="2009.8999999999999"/>
  </r>
  <r>
    <n v="11278"/>
    <d v="2023-11-10T00:00:00"/>
    <x v="0"/>
    <n v="3.49"/>
    <s v="In-store "/>
    <x v="1"/>
    <s v="Mansoura"/>
    <x v="1"/>
    <n v="574"/>
    <n v="2003.2600000000002"/>
  </r>
  <r>
    <n v="11279"/>
    <d v="2023-11-10T00:00:00"/>
    <x v="1"/>
    <n v="2.95"/>
    <s v="In-store "/>
    <x v="1"/>
    <s v="Mansoura"/>
    <x v="1"/>
    <n v="678"/>
    <n v="2000.1000000000001"/>
  </r>
  <r>
    <n v="11280"/>
    <d v="2023-11-10T00:00:00"/>
    <x v="1"/>
    <n v="2.95"/>
    <s v="In-store "/>
    <x v="1"/>
    <s v="Mansoura"/>
    <x v="1"/>
    <n v="678"/>
    <n v="2000.1000000000001"/>
  </r>
  <r>
    <n v="11281"/>
    <d v="2023-11-11T00:00:00"/>
    <x v="3"/>
    <n v="12.99"/>
    <s v="In-store "/>
    <x v="1"/>
    <s v="Mansoura"/>
    <x v="1"/>
    <n v="555"/>
    <n v="7209.45"/>
  </r>
  <r>
    <n v="11282"/>
    <d v="2023-11-11T00:00:00"/>
    <x v="4"/>
    <n v="9.9499999999999993"/>
    <s v="In-store "/>
    <x v="1"/>
    <s v="Mansoura"/>
    <x v="1"/>
    <n v="202"/>
    <n v="2009.8999999999999"/>
  </r>
  <r>
    <n v="11283"/>
    <d v="2023-11-11T00:00:00"/>
    <x v="0"/>
    <n v="3.49"/>
    <s v="In-store "/>
    <x v="1"/>
    <s v="Mansoura"/>
    <x v="1"/>
    <n v="631"/>
    <n v="2202.19"/>
  </r>
  <r>
    <n v="11284"/>
    <d v="2023-11-11T00:00:00"/>
    <x v="1"/>
    <n v="2.95"/>
    <s v="In-store "/>
    <x v="1"/>
    <s v="Mansoura"/>
    <x v="1"/>
    <n v="678"/>
    <n v="2000.1000000000001"/>
  </r>
  <r>
    <n v="11285"/>
    <d v="2023-11-11T00:00:00"/>
    <x v="2"/>
    <n v="4.99"/>
    <s v="In-store "/>
    <x v="1"/>
    <s v="Mansoura"/>
    <x v="1"/>
    <n v="201"/>
    <n v="1002.99"/>
  </r>
  <r>
    <n v="11286"/>
    <d v="2023-11-12T00:00:00"/>
    <x v="3"/>
    <n v="12.99"/>
    <s v="In-store "/>
    <x v="1"/>
    <s v="Mansoura"/>
    <x v="1"/>
    <n v="524"/>
    <n v="6806.76"/>
  </r>
  <r>
    <n v="11287"/>
    <d v="2023-11-12T00:00:00"/>
    <x v="4"/>
    <n v="9.9499999999999993"/>
    <s v="In-store "/>
    <x v="1"/>
    <s v="Mansoura"/>
    <x v="1"/>
    <n v="202"/>
    <n v="2009.8999999999999"/>
  </r>
  <r>
    <n v="11288"/>
    <d v="2023-11-12T00:00:00"/>
    <x v="0"/>
    <n v="3.49"/>
    <s v="In-store "/>
    <x v="1"/>
    <s v="Mansoura"/>
    <x v="1"/>
    <n v="631"/>
    <n v="2202.19"/>
  </r>
  <r>
    <n v="11289"/>
    <d v="2023-11-12T00:00:00"/>
    <x v="1"/>
    <n v="2.95"/>
    <s v="In-store "/>
    <x v="1"/>
    <s v="Mansoura"/>
    <x v="1"/>
    <n v="678"/>
    <n v="2000.1000000000001"/>
  </r>
  <r>
    <n v="11290"/>
    <d v="2023-11-12T00:00:00"/>
    <x v="2"/>
    <n v="4.99"/>
    <s v="In-store "/>
    <x v="1"/>
    <s v="Mansoura"/>
    <x v="1"/>
    <n v="201"/>
    <n v="1002.99"/>
  </r>
  <r>
    <n v="11291"/>
    <d v="2023-11-13T00:00:00"/>
    <x v="3"/>
    <n v="12.99"/>
    <s v="In-store "/>
    <x v="1"/>
    <s v="Mansoura"/>
    <x v="2"/>
    <n v="509"/>
    <n v="6611.91"/>
  </r>
  <r>
    <n v="11292"/>
    <d v="2023-11-13T00:00:00"/>
    <x v="4"/>
    <n v="9.9499999999999993"/>
    <s v="In-store "/>
    <x v="1"/>
    <s v="Mansoura"/>
    <x v="2"/>
    <n v="202"/>
    <n v="2009.8999999999999"/>
  </r>
  <r>
    <n v="11293"/>
    <d v="2023-11-13T00:00:00"/>
    <x v="0"/>
    <n v="25.5"/>
    <s v="In-store "/>
    <x v="1"/>
    <s v="Giza"/>
    <x v="2"/>
    <n v="631"/>
    <n v="16090.5"/>
  </r>
  <r>
    <n v="11294"/>
    <d v="2023-11-13T00:00:00"/>
    <x v="1"/>
    <n v="33.22"/>
    <s v="In-store "/>
    <x v="1"/>
    <s v="Giza"/>
    <x v="2"/>
    <n v="678"/>
    <n v="22523.16"/>
  </r>
  <r>
    <n v="11295"/>
    <d v="2023-11-13T00:00:00"/>
    <x v="2"/>
    <n v="21.44"/>
    <s v="In-store "/>
    <x v="1"/>
    <s v="Giza"/>
    <x v="2"/>
    <n v="201"/>
    <n v="4309.4400000000005"/>
  </r>
  <r>
    <n v="11296"/>
    <d v="2023-11-14T00:00:00"/>
    <x v="3"/>
    <n v="27.99"/>
    <s v="In-store "/>
    <x v="1"/>
    <s v="Giza"/>
    <x v="2"/>
    <n v="524"/>
    <n v="14666.759999999998"/>
  </r>
  <r>
    <n v="11297"/>
    <d v="2023-11-14T00:00:00"/>
    <x v="4"/>
    <n v="29.05"/>
    <s v="In-store "/>
    <x v="1"/>
    <s v="Giza"/>
    <x v="2"/>
    <n v="202"/>
    <n v="5868.1"/>
  </r>
  <r>
    <n v="11298"/>
    <d v="2023-11-14T00:00:00"/>
    <x v="0"/>
    <n v="3.49"/>
    <s v="In-store "/>
    <x v="1"/>
    <s v="Giza"/>
    <x v="1"/>
    <n v="631"/>
    <n v="2202.19"/>
  </r>
  <r>
    <n v="11299"/>
    <d v="2023-11-14T00:00:00"/>
    <x v="1"/>
    <n v="2.95"/>
    <s v="In-store "/>
    <x v="1"/>
    <s v="Giza"/>
    <x v="1"/>
    <n v="678"/>
    <n v="2000.1000000000001"/>
  </r>
  <r>
    <n v="11300"/>
    <d v="2023-11-14T00:00:00"/>
    <x v="2"/>
    <n v="4.99"/>
    <s v="In-store "/>
    <x v="1"/>
    <s v="Mansoura"/>
    <x v="1"/>
    <n v="201"/>
    <n v="1002.99"/>
  </r>
  <r>
    <n v="11301"/>
    <d v="2023-11-15T00:00:00"/>
    <x v="3"/>
    <n v="12.99"/>
    <s v="In-store "/>
    <x v="1"/>
    <s v="Mansoura"/>
    <x v="1"/>
    <n v="509"/>
    <n v="6611.91"/>
  </r>
  <r>
    <n v="11302"/>
    <d v="2023-11-15T00:00:00"/>
    <x v="4"/>
    <n v="9.9499999999999993"/>
    <s v="In-store "/>
    <x v="1"/>
    <s v="Mansoura"/>
    <x v="1"/>
    <n v="202"/>
    <n v="2009.8999999999999"/>
  </r>
  <r>
    <n v="11303"/>
    <d v="2023-11-15T00:00:00"/>
    <x v="0"/>
    <n v="3.49"/>
    <s v="In-store "/>
    <x v="1"/>
    <s v="Mansoura"/>
    <x v="1"/>
    <n v="574"/>
    <n v="2003.2600000000002"/>
  </r>
  <r>
    <n v="11304"/>
    <d v="2023-11-15T00:00:00"/>
    <x v="1"/>
    <n v="2.95"/>
    <s v="In-store "/>
    <x v="1"/>
    <s v="Mansoura"/>
    <x v="1"/>
    <n v="678"/>
    <n v="2000.1000000000001"/>
  </r>
  <r>
    <n v="11305"/>
    <d v="2023-11-15T00:00:00"/>
    <x v="2"/>
    <n v="4.99"/>
    <s v="In-store "/>
    <x v="1"/>
    <s v="Mansoura"/>
    <x v="1"/>
    <n v="201"/>
    <n v="1002.99"/>
  </r>
  <r>
    <n v="11306"/>
    <d v="2023-11-16T00:00:00"/>
    <x v="3"/>
    <n v="12.99"/>
    <s v="In-store "/>
    <x v="1"/>
    <s v="Mansoura"/>
    <x v="1"/>
    <n v="509"/>
    <n v="6611.91"/>
  </r>
  <r>
    <n v="11307"/>
    <d v="2023-11-16T00:00:00"/>
    <x v="4"/>
    <n v="9.9499999999999993"/>
    <s v="In-store "/>
    <x v="1"/>
    <s v="Mansoura"/>
    <x v="1"/>
    <n v="202"/>
    <n v="2009.8999999999999"/>
  </r>
  <r>
    <n v="11308"/>
    <d v="2023-11-16T00:00:00"/>
    <x v="0"/>
    <n v="3.49"/>
    <s v="In-store "/>
    <x v="1"/>
    <s v="Mansoura"/>
    <x v="1"/>
    <n v="574"/>
    <n v="2003.2600000000002"/>
  </r>
  <r>
    <n v="11309"/>
    <d v="2023-11-16T00:00:00"/>
    <x v="1"/>
    <n v="2.95"/>
    <s v="Drive-thru "/>
    <x v="1"/>
    <s v="Mansoura"/>
    <x v="1"/>
    <n v="678"/>
    <n v="2000.1000000000001"/>
  </r>
  <r>
    <n v="11310"/>
    <d v="2023-11-16T00:00:00"/>
    <x v="2"/>
    <n v="4.99"/>
    <s v="Drive-thru "/>
    <x v="1"/>
    <s v="Mansoura"/>
    <x v="1"/>
    <n v="201"/>
    <n v="1002.99"/>
  </r>
  <r>
    <n v="11311"/>
    <d v="2023-11-17T00:00:00"/>
    <x v="3"/>
    <n v="12.99"/>
    <s v="Drive-thru "/>
    <x v="1"/>
    <s v="Mansoura"/>
    <x v="1"/>
    <n v="524"/>
    <n v="6806.76"/>
  </r>
  <r>
    <n v="11312"/>
    <d v="2023-11-17T00:00:00"/>
    <x v="4"/>
    <n v="9.9499999999999993"/>
    <s v="Drive-thru "/>
    <x v="1"/>
    <s v="Mansoura"/>
    <x v="1"/>
    <n v="202"/>
    <n v="2009.8999999999999"/>
  </r>
  <r>
    <n v="11313"/>
    <d v="2023-11-17T00:00:00"/>
    <x v="0"/>
    <n v="3.49"/>
    <s v="Drive-thru "/>
    <x v="1"/>
    <s v="Mansoura"/>
    <x v="1"/>
    <n v="631"/>
    <n v="2202.19"/>
  </r>
  <r>
    <n v="11314"/>
    <d v="2023-11-17T00:00:00"/>
    <x v="1"/>
    <n v="2.95"/>
    <s v="Drive-thru "/>
    <x v="1"/>
    <s v="Mansoura"/>
    <x v="1"/>
    <n v="678"/>
    <n v="2000.1000000000001"/>
  </r>
  <r>
    <n v="11315"/>
    <d v="2023-11-17T00:00:00"/>
    <x v="2"/>
    <n v="4.99"/>
    <s v="Drive-thru "/>
    <x v="1"/>
    <s v="Mansoura"/>
    <x v="1"/>
    <n v="201"/>
    <n v="1002.99"/>
  </r>
  <r>
    <n v="11316"/>
    <d v="2023-11-18T00:00:00"/>
    <x v="3"/>
    <n v="12.99"/>
    <s v="Drive-thru "/>
    <x v="1"/>
    <s v="Mansoura"/>
    <x v="1"/>
    <n v="539"/>
    <n v="7001.61"/>
  </r>
  <r>
    <n v="11317"/>
    <d v="2023-11-18T00:00:00"/>
    <x v="4"/>
    <n v="9.9499999999999993"/>
    <s v="Drive-thru "/>
    <x v="1"/>
    <s v="Mansoura"/>
    <x v="1"/>
    <n v="202"/>
    <n v="2009.8999999999999"/>
  </r>
  <r>
    <n v="11318"/>
    <d v="2023-11-18T00:00:00"/>
    <x v="0"/>
    <n v="3.49"/>
    <s v="Drive-thru "/>
    <x v="1"/>
    <s v="Mansoura"/>
    <x v="1"/>
    <n v="688"/>
    <n v="2401.1200000000003"/>
  </r>
  <r>
    <n v="11319"/>
    <d v="2023-11-18T00:00:00"/>
    <x v="1"/>
    <n v="2.95"/>
    <s v="Drive-thru "/>
    <x v="1"/>
    <s v="Mansoura"/>
    <x v="1"/>
    <n v="678"/>
    <n v="2000.1000000000001"/>
  </r>
  <r>
    <n v="11320"/>
    <d v="2023-11-18T00:00:00"/>
    <x v="2"/>
    <n v="4.99"/>
    <s v="Drive-thru "/>
    <x v="1"/>
    <s v="Mansoura"/>
    <x v="2"/>
    <n v="201"/>
    <n v="1002.99"/>
  </r>
  <r>
    <n v="11321"/>
    <d v="2023-11-19T00:00:00"/>
    <x v="3"/>
    <n v="12.99"/>
    <s v="Drive-thru "/>
    <x v="1"/>
    <s v="Mansoura"/>
    <x v="2"/>
    <n v="509"/>
    <n v="6611.91"/>
  </r>
  <r>
    <n v="11322"/>
    <d v="2023-11-19T00:00:00"/>
    <x v="4"/>
    <n v="9.9499999999999993"/>
    <s v="Drive-thru "/>
    <x v="1"/>
    <s v="Giza"/>
    <x v="2"/>
    <n v="202"/>
    <n v="2009.8999999999999"/>
  </r>
  <r>
    <n v="11323"/>
    <d v="2023-11-19T00:00:00"/>
    <x v="0"/>
    <n v="3.49"/>
    <s v="Drive-thru "/>
    <x v="1"/>
    <s v="Giza"/>
    <x v="2"/>
    <n v="688"/>
    <n v="2401.1200000000003"/>
  </r>
  <r>
    <n v="11324"/>
    <d v="2023-11-19T00:00:00"/>
    <x v="1"/>
    <n v="2.95"/>
    <s v="Drive-thru "/>
    <x v="2"/>
    <s v="Giza"/>
    <x v="2"/>
    <n v="678"/>
    <n v="2000.1000000000001"/>
  </r>
  <r>
    <n v="11325"/>
    <d v="2023-11-19T00:00:00"/>
    <x v="2"/>
    <n v="4.99"/>
    <s v="Drive-thru "/>
    <x v="2"/>
    <s v="Giza"/>
    <x v="2"/>
    <n v="201"/>
    <n v="1002.99"/>
  </r>
  <r>
    <n v="11326"/>
    <d v="2023-11-20T00:00:00"/>
    <x v="3"/>
    <n v="12.99"/>
    <s v="Drive-thru "/>
    <x v="2"/>
    <s v="Giza"/>
    <x v="4"/>
    <n v="478"/>
    <n v="6209.22"/>
  </r>
  <r>
    <n v="11327"/>
    <d v="2023-11-20T00:00:00"/>
    <x v="4"/>
    <n v="9.9499999999999993"/>
    <s v="Drive-thru "/>
    <x v="2"/>
    <s v="Giza"/>
    <x v="4"/>
    <n v="202"/>
    <n v="2009.8999999999999"/>
  </r>
  <r>
    <n v="11328"/>
    <d v="2023-11-13T00:00:00"/>
    <x v="1"/>
    <n v="2.95"/>
    <s v="In-store "/>
    <x v="1"/>
    <s v="Giza"/>
    <x v="4"/>
    <n v="678"/>
    <n v="2000.1000000000001"/>
  </r>
  <r>
    <n v="11329"/>
    <d v="2023-11-13T00:00:00"/>
    <x v="2"/>
    <n v="4.99"/>
    <s v="In-store "/>
    <x v="1"/>
    <s v="Giza"/>
    <x v="4"/>
    <n v="201"/>
    <n v="1002.99"/>
  </r>
  <r>
    <n v="11330"/>
    <d v="2023-11-14T00:00:00"/>
    <x v="3"/>
    <n v="12.99"/>
    <s v="In-store "/>
    <x v="1"/>
    <s v="Giza"/>
    <x v="4"/>
    <n v="524"/>
    <n v="6806.76"/>
  </r>
  <r>
    <n v="11331"/>
    <d v="2023-11-21T00:00:00"/>
    <x v="3"/>
    <n v="12.99"/>
    <s v="Drive-thru "/>
    <x v="2"/>
    <s v="Marsa Matrouh"/>
    <x v="4"/>
    <n v="493"/>
    <n v="6404.07"/>
  </r>
  <r>
    <n v="11332"/>
    <d v="2023-11-21T00:00:00"/>
    <x v="4"/>
    <n v="9.9499999999999993"/>
    <s v="Drive-thru "/>
    <x v="2"/>
    <s v="Marsa Matrouh"/>
    <x v="4"/>
    <n v="202"/>
    <n v="2009.8999999999999"/>
  </r>
  <r>
    <n v="11333"/>
    <d v="2023-11-21T00:00:00"/>
    <x v="0"/>
    <n v="3.49"/>
    <s v="Drive-thru "/>
    <x v="2"/>
    <s v="Marsa Matrouh"/>
    <x v="4"/>
    <n v="688"/>
    <n v="2401.1200000000003"/>
  </r>
  <r>
    <n v="11334"/>
    <d v="2023-11-21T00:00:00"/>
    <x v="1"/>
    <n v="2.95"/>
    <s v="Drive-thru "/>
    <x v="2"/>
    <s v="Marsa Matrouh"/>
    <x v="4"/>
    <n v="746"/>
    <n v="2200.7000000000003"/>
  </r>
  <r>
    <n v="11335"/>
    <d v="2023-11-21T00:00:00"/>
    <x v="2"/>
    <n v="4.99"/>
    <s v="Drive-thru "/>
    <x v="2"/>
    <s v="Marsa Matrouh"/>
    <x v="4"/>
    <n v="201"/>
    <n v="1002.99"/>
  </r>
  <r>
    <n v="11336"/>
    <d v="2023-11-22T00:00:00"/>
    <x v="3"/>
    <n v="12.99"/>
    <s v="Drive-thru "/>
    <x v="2"/>
    <s v="Marsa Matrouh"/>
    <x v="4"/>
    <n v="462"/>
    <n v="6001.38"/>
  </r>
  <r>
    <n v="11337"/>
    <d v="2023-11-22T00:00:00"/>
    <x v="4"/>
    <n v="9.9499999999999993"/>
    <s v="Drive-thru "/>
    <x v="2"/>
    <s v="Marsa Matrouh"/>
    <x v="4"/>
    <n v="202"/>
    <n v="2009.8999999999999"/>
  </r>
  <r>
    <n v="11338"/>
    <d v="2023-11-22T00:00:00"/>
    <x v="0"/>
    <n v="3.49"/>
    <s v="Drive-thru "/>
    <x v="2"/>
    <s v="Marsa Matrouh"/>
    <x v="2"/>
    <n v="688"/>
    <n v="2401.1200000000003"/>
  </r>
  <r>
    <n v="11339"/>
    <d v="2023-11-22T00:00:00"/>
    <x v="1"/>
    <n v="2.95"/>
    <s v="Drive-thru "/>
    <x v="2"/>
    <s v="Marsa Matrouh"/>
    <x v="2"/>
    <n v="746"/>
    <n v="2200.7000000000003"/>
  </r>
  <r>
    <n v="11340"/>
    <d v="2023-11-22T00:00:00"/>
    <x v="2"/>
    <n v="4.99"/>
    <s v="Drive-thru "/>
    <x v="2"/>
    <s v="Marsa Matrouh"/>
    <x v="1"/>
    <n v="201"/>
    <n v="1002.99"/>
  </r>
  <r>
    <n v="11341"/>
    <d v="2023-11-23T00:00:00"/>
    <x v="3"/>
    <n v="12.99"/>
    <s v="Drive-thru "/>
    <x v="2"/>
    <s v="Marsa Matrouh"/>
    <x v="1"/>
    <n v="478"/>
    <n v="6209.22"/>
  </r>
  <r>
    <n v="11342"/>
    <d v="2023-11-23T00:00:00"/>
    <x v="4"/>
    <n v="9.9499999999999993"/>
    <s v="Drive-thru "/>
    <x v="2"/>
    <s v="Marsa Matrouh"/>
    <x v="1"/>
    <n v="202"/>
    <n v="2009.8999999999999"/>
  </r>
  <r>
    <n v="11343"/>
    <d v="2023-11-23T00:00:00"/>
    <x v="0"/>
    <n v="3.49"/>
    <s v="Drive-thru "/>
    <x v="2"/>
    <s v="Giza"/>
    <x v="1"/>
    <n v="688"/>
    <n v="2401.1200000000003"/>
  </r>
  <r>
    <n v="11344"/>
    <d v="2023-11-23T00:00:00"/>
    <x v="1"/>
    <n v="2.95"/>
    <s v="Drive-thru "/>
    <x v="2"/>
    <s v="Giza"/>
    <x v="1"/>
    <n v="746"/>
    <n v="2200.7000000000003"/>
  </r>
  <r>
    <n v="11345"/>
    <d v="2023-11-23T00:00:00"/>
    <x v="2"/>
    <n v="4.99"/>
    <s v="Drive-thru "/>
    <x v="2"/>
    <s v="Mansoura"/>
    <x v="1"/>
    <n v="201"/>
    <n v="1002.99"/>
  </r>
  <r>
    <n v="11346"/>
    <d v="2023-11-24T00:00:00"/>
    <x v="3"/>
    <n v="12.99"/>
    <s v="Drive-thru "/>
    <x v="1"/>
    <s v="Mansoura"/>
    <x v="1"/>
    <n v="478"/>
    <n v="6209.22"/>
  </r>
  <r>
    <n v="11347"/>
    <d v="2023-11-24T00:00:00"/>
    <x v="4"/>
    <n v="9.9499999999999993"/>
    <s v="Drive-thru "/>
    <x v="1"/>
    <s v="Mansoura"/>
    <x v="0"/>
    <n v="202"/>
    <n v="2009.8999999999999"/>
  </r>
  <r>
    <n v="11348"/>
    <d v="2023-11-24T00:00:00"/>
    <x v="0"/>
    <n v="3.49"/>
    <s v="Drive-thru "/>
    <x v="1"/>
    <s v="Mansoura"/>
    <x v="0"/>
    <n v="631"/>
    <n v="2202.19"/>
  </r>
  <r>
    <n v="11349"/>
    <d v="2023-11-24T00:00:00"/>
    <x v="1"/>
    <n v="2.95"/>
    <s v="Drive-thru "/>
    <x v="1"/>
    <s v="Mansoura"/>
    <x v="0"/>
    <n v="746"/>
    <n v="2200.7000000000003"/>
  </r>
  <r>
    <n v="11350"/>
    <d v="2023-11-24T00:00:00"/>
    <x v="2"/>
    <n v="4.99"/>
    <s v="Drive-thru "/>
    <x v="1"/>
    <s v="Mansoura"/>
    <x v="0"/>
    <n v="201"/>
    <n v="1002.99"/>
  </r>
  <r>
    <n v="11351"/>
    <d v="2023-11-25T00:00:00"/>
    <x v="3"/>
    <n v="12.99"/>
    <s v="Drive-thru "/>
    <x v="1"/>
    <s v="Mansoura"/>
    <x v="0"/>
    <n v="462"/>
    <n v="6001.38"/>
  </r>
  <r>
    <n v="11352"/>
    <d v="2023-11-25T00:00:00"/>
    <x v="4"/>
    <n v="9.9499999999999993"/>
    <s v="Drive-thru "/>
    <x v="1"/>
    <s v="Alexandria"/>
    <x v="0"/>
    <n v="202"/>
    <n v="2009.8999999999999"/>
  </r>
  <r>
    <n v="11353"/>
    <d v="2023-11-25T00:00:00"/>
    <x v="0"/>
    <n v="3.49"/>
    <s v="Drive-thru "/>
    <x v="1"/>
    <s v="Alexandria"/>
    <x v="0"/>
    <n v="631"/>
    <n v="2202.19"/>
  </r>
  <r>
    <n v="11354"/>
    <d v="2023-11-25T00:00:00"/>
    <x v="1"/>
    <n v="2.95"/>
    <s v="Drive-thru "/>
    <x v="1"/>
    <s v="Alexandria"/>
    <x v="0"/>
    <n v="746"/>
    <n v="2200.7000000000003"/>
  </r>
  <r>
    <n v="11355"/>
    <d v="2023-11-25T00:00:00"/>
    <x v="2"/>
    <n v="4.99"/>
    <s v="Drive-thru "/>
    <x v="1"/>
    <s v="Alexandria"/>
    <x v="0"/>
    <n v="201"/>
    <n v="1002.99"/>
  </r>
  <r>
    <n v="11356"/>
    <d v="2023-11-26T00:00:00"/>
    <x v="3"/>
    <n v="12.99"/>
    <s v="Drive-thru "/>
    <x v="1"/>
    <s v="Alexandria"/>
    <x v="0"/>
    <n v="447"/>
    <n v="5806.53"/>
  </r>
  <r>
    <n v="11357"/>
    <d v="2023-11-26T00:00:00"/>
    <x v="4"/>
    <n v="9.9499999999999993"/>
    <s v="Drive-thru "/>
    <x v="1"/>
    <s v="Alexandria"/>
    <x v="0"/>
    <n v="202"/>
    <n v="2009.8999999999999"/>
  </r>
  <r>
    <n v="11358"/>
    <d v="2023-11-26T00:00:00"/>
    <x v="0"/>
    <n v="3.49"/>
    <s v="Drive-thru "/>
    <x v="1"/>
    <s v="Alexandria"/>
    <x v="0"/>
    <n v="631"/>
    <n v="2202.19"/>
  </r>
  <r>
    <n v="11359"/>
    <d v="2023-11-26T00:00:00"/>
    <x v="1"/>
    <n v="2.95"/>
    <s v="Drive-thru "/>
    <x v="1"/>
    <s v="Alexandria"/>
    <x v="0"/>
    <n v="746"/>
    <n v="2200.7000000000003"/>
  </r>
  <r>
    <n v="11360"/>
    <d v="2023-11-26T00:00:00"/>
    <x v="2"/>
    <n v="4.99"/>
    <s v="Drive-thru "/>
    <x v="1"/>
    <s v="Alexandria"/>
    <x v="0"/>
    <n v="201"/>
    <n v="1002.99"/>
  </r>
  <r>
    <n v="11361"/>
    <d v="2023-11-27T00:00:00"/>
    <x v="3"/>
    <n v="12.99"/>
    <s v="Drive-thru "/>
    <x v="1"/>
    <s v="Alexandria"/>
    <x v="0"/>
    <n v="462"/>
    <n v="6001.38"/>
  </r>
  <r>
    <n v="11362"/>
    <d v="2023-11-27T00:00:00"/>
    <x v="4"/>
    <n v="9.9499999999999993"/>
    <s v="Drive-thru "/>
    <x v="1"/>
    <s v="Alexandria"/>
    <x v="0"/>
    <n v="202"/>
    <n v="2009.8999999999999"/>
  </r>
  <r>
    <n v="11363"/>
    <d v="2023-11-27T00:00:00"/>
    <x v="0"/>
    <n v="3.49"/>
    <s v="Online "/>
    <x v="1"/>
    <s v="Alexandria"/>
    <x v="0"/>
    <n v="631"/>
    <n v="2202.19"/>
  </r>
  <r>
    <n v="11364"/>
    <d v="2023-11-27T00:00:00"/>
    <x v="1"/>
    <n v="2.95"/>
    <s v="Online "/>
    <x v="1"/>
    <s v="Alexandria"/>
    <x v="0"/>
    <n v="746"/>
    <n v="2200.7000000000003"/>
  </r>
  <r>
    <n v="11365"/>
    <d v="2023-11-27T00:00:00"/>
    <x v="2"/>
    <n v="4.99"/>
    <s v="Online "/>
    <x v="1"/>
    <s v="Alexandria"/>
    <x v="0"/>
    <n v="201"/>
    <n v="1002.99"/>
  </r>
  <r>
    <n v="11366"/>
    <d v="2023-11-28T00:00:00"/>
    <x v="3"/>
    <n v="12.99"/>
    <s v="Online "/>
    <x v="1"/>
    <s v="Alexandria"/>
    <x v="0"/>
    <n v="478"/>
    <n v="6209.22"/>
  </r>
  <r>
    <n v="11367"/>
    <d v="2023-11-28T00:00:00"/>
    <x v="4"/>
    <n v="9.9499999999999993"/>
    <s v="Online "/>
    <x v="1"/>
    <s v="Alexandria"/>
    <x v="0"/>
    <n v="202"/>
    <n v="2009.8999999999999"/>
  </r>
  <r>
    <n v="11368"/>
    <d v="2023-11-28T00:00:00"/>
    <x v="0"/>
    <n v="3.49"/>
    <s v="Online "/>
    <x v="1"/>
    <s v="Alexandria"/>
    <x v="0"/>
    <n v="631"/>
    <n v="2202.19"/>
  </r>
  <r>
    <n v="11369"/>
    <d v="2023-11-28T00:00:00"/>
    <x v="1"/>
    <n v="2.95"/>
    <s v="Online "/>
    <x v="1"/>
    <s v="Alexandria"/>
    <x v="0"/>
    <n v="678"/>
    <n v="2000.1000000000001"/>
  </r>
  <r>
    <n v="11370"/>
    <d v="2023-11-28T00:00:00"/>
    <x v="2"/>
    <n v="4.99"/>
    <s v="Online "/>
    <x v="1"/>
    <s v="Alexandria"/>
    <x v="0"/>
    <n v="201"/>
    <n v="1002.99"/>
  </r>
  <r>
    <n v="11371"/>
    <d v="2023-11-29T00:00:00"/>
    <x v="3"/>
    <n v="12.99"/>
    <s v="Online "/>
    <x v="1"/>
    <s v="Alexandria"/>
    <x v="0"/>
    <n v="478"/>
    <n v="6209.22"/>
  </r>
  <r>
    <n v="11372"/>
    <d v="2023-11-29T00:00:00"/>
    <x v="4"/>
    <n v="9.9499999999999993"/>
    <s v="Online "/>
    <x v="1"/>
    <s v="Alexandria"/>
    <x v="0"/>
    <n v="202"/>
    <n v="2009.8999999999999"/>
  </r>
  <r>
    <n v="11373"/>
    <d v="2023-11-29T00:00:00"/>
    <x v="0"/>
    <n v="3.49"/>
    <s v="Online "/>
    <x v="1"/>
    <s v="Alexandria"/>
    <x v="0"/>
    <n v="631"/>
    <n v="2202.19"/>
  </r>
  <r>
    <n v="11374"/>
    <d v="2023-11-29T00:00:00"/>
    <x v="1"/>
    <n v="2.95"/>
    <s v="Online "/>
    <x v="1"/>
    <s v="Alexandria"/>
    <x v="0"/>
    <n v="678"/>
    <n v="2000.1000000000001"/>
  </r>
  <r>
    <n v="11375"/>
    <d v="2023-11-29T00:00:00"/>
    <x v="2"/>
    <n v="4.99"/>
    <s v="Online "/>
    <x v="1"/>
    <s v="Alexandria"/>
    <x v="0"/>
    <n v="201"/>
    <n v="1002.99"/>
  </r>
  <r>
    <n v="11376"/>
    <d v="2023-11-30T00:00:00"/>
    <x v="3"/>
    <n v="12.99"/>
    <s v="Online "/>
    <x v="1"/>
    <s v="Alexandria"/>
    <x v="0"/>
    <n v="493"/>
    <n v="6404.07"/>
  </r>
  <r>
    <n v="11377"/>
    <d v="2023-11-30T00:00:00"/>
    <x v="4"/>
    <n v="9.9499999999999993"/>
    <s v="Online "/>
    <x v="1"/>
    <s v="Alexandria"/>
    <x v="0"/>
    <n v="202"/>
    <n v="2009.8999999999999"/>
  </r>
  <r>
    <n v="11378"/>
    <d v="2023-11-30T00:00:00"/>
    <x v="0"/>
    <n v="3.49"/>
    <s v="Online "/>
    <x v="1"/>
    <s v="Alexandria"/>
    <x v="4"/>
    <n v="631"/>
    <n v="2202.19"/>
  </r>
  <r>
    <n v="11379"/>
    <d v="2023-11-30T00:00:00"/>
    <x v="1"/>
    <n v="2.95"/>
    <s v="Online "/>
    <x v="1"/>
    <s v="Alexandria"/>
    <x v="4"/>
    <n v="678"/>
    <n v="2000.1000000000001"/>
  </r>
  <r>
    <n v="11380"/>
    <d v="2023-11-30T00:00:00"/>
    <x v="2"/>
    <n v="4.99"/>
    <s v="Online "/>
    <x v="1"/>
    <s v="Alexandria"/>
    <x v="4"/>
    <n v="201"/>
    <n v="1002.99"/>
  </r>
  <r>
    <n v="11381"/>
    <d v="2023-12-01T00:00:00"/>
    <x v="3"/>
    <n v="12.99"/>
    <s v="Online "/>
    <x v="1"/>
    <s v="Alexandria"/>
    <x v="4"/>
    <n v="493"/>
    <n v="6404.07"/>
  </r>
  <r>
    <n v="11382"/>
    <d v="2023-12-01T00:00:00"/>
    <x v="4"/>
    <n v="9.9499999999999993"/>
    <s v="Online "/>
    <x v="1"/>
    <s v="Alexandria"/>
    <x v="4"/>
    <n v="202"/>
    <n v="2009.8999999999999"/>
  </r>
  <r>
    <n v="11383"/>
    <d v="2023-12-01T00:00:00"/>
    <x v="0"/>
    <n v="3.49"/>
    <s v="Online "/>
    <x v="1"/>
    <s v="Marsa Matrouh"/>
    <x v="4"/>
    <n v="574"/>
    <n v="2003.2600000000002"/>
  </r>
  <r>
    <n v="11384"/>
    <d v="2023-12-01T00:00:00"/>
    <x v="1"/>
    <n v="2.95"/>
    <s v="Online "/>
    <x v="1"/>
    <s v="Marsa Matrouh"/>
    <x v="4"/>
    <n v="678"/>
    <n v="2000.1000000000001"/>
  </r>
  <r>
    <n v="11385"/>
    <d v="2023-12-01T00:00:00"/>
    <x v="2"/>
    <n v="4.99"/>
    <s v="Online "/>
    <x v="1"/>
    <s v="Marsa Matrouh"/>
    <x v="4"/>
    <n v="201"/>
    <n v="1002.99"/>
  </r>
  <r>
    <n v="11386"/>
    <d v="2023-12-02T00:00:00"/>
    <x v="3"/>
    <n v="12.99"/>
    <s v="Online "/>
    <x v="1"/>
    <s v="Marsa Matrouh"/>
    <x v="4"/>
    <n v="524"/>
    <n v="6806.76"/>
  </r>
  <r>
    <n v="11387"/>
    <d v="2023-12-02T00:00:00"/>
    <x v="4"/>
    <n v="9.9499999999999993"/>
    <s v="Online "/>
    <x v="1"/>
    <s v="Marsa Matrouh"/>
    <x v="4"/>
    <n v="202"/>
    <n v="2009.8999999999999"/>
  </r>
  <r>
    <n v="11388"/>
    <d v="2023-12-02T00:00:00"/>
    <x v="0"/>
    <n v="3.49"/>
    <s v="Online "/>
    <x v="1"/>
    <s v="Marsa Matrouh"/>
    <x v="0"/>
    <n v="631"/>
    <n v="2202.19"/>
  </r>
  <r>
    <n v="11389"/>
    <d v="2023-12-02T00:00:00"/>
    <x v="1"/>
    <n v="2.95"/>
    <s v="Online "/>
    <x v="1"/>
    <s v="Marsa Matrouh"/>
    <x v="0"/>
    <n v="678"/>
    <n v="2000.1000000000001"/>
  </r>
  <r>
    <n v="11390"/>
    <d v="2023-12-02T00:00:00"/>
    <x v="2"/>
    <n v="4.99"/>
    <s v="Online "/>
    <x v="1"/>
    <s v="Marsa Matrouh"/>
    <x v="0"/>
    <n v="201"/>
    <n v="1002.99"/>
  </r>
  <r>
    <n v="11391"/>
    <d v="2023-12-03T00:00:00"/>
    <x v="3"/>
    <n v="12.99"/>
    <s v="Online "/>
    <x v="1"/>
    <s v="Marsa Matrouh"/>
    <x v="0"/>
    <n v="524"/>
    <n v="6806.76"/>
  </r>
  <r>
    <n v="11392"/>
    <d v="2023-12-03T00:00:00"/>
    <x v="4"/>
    <n v="9.9499999999999993"/>
    <s v="Online "/>
    <x v="1"/>
    <s v="Marsa Matrouh"/>
    <x v="0"/>
    <n v="202"/>
    <n v="2009.8999999999999"/>
  </r>
  <r>
    <n v="11393"/>
    <d v="2023-12-03T00:00:00"/>
    <x v="0"/>
    <n v="3.49"/>
    <s v="Online "/>
    <x v="1"/>
    <s v="Alexandria"/>
    <x v="0"/>
    <n v="631"/>
    <n v="2202.19"/>
  </r>
  <r>
    <n v="11394"/>
    <d v="2023-12-03T00:00:00"/>
    <x v="1"/>
    <n v="2.95"/>
    <s v="Online "/>
    <x v="1"/>
    <s v="Alexandria"/>
    <x v="0"/>
    <n v="678"/>
    <n v="2000.1000000000001"/>
  </r>
  <r>
    <n v="11395"/>
    <d v="2023-12-03T00:00:00"/>
    <x v="2"/>
    <n v="4.99"/>
    <s v="Online "/>
    <x v="1"/>
    <s v="Alexandria"/>
    <x v="0"/>
    <n v="201"/>
    <n v="1002.99"/>
  </r>
  <r>
    <n v="11396"/>
    <d v="2023-12-04T00:00:00"/>
    <x v="3"/>
    <n v="12.99"/>
    <s v="Online "/>
    <x v="1"/>
    <s v="Alexandria"/>
    <x v="0"/>
    <n v="539"/>
    <n v="7001.61"/>
  </r>
  <r>
    <n v="11397"/>
    <d v="2023-12-04T00:00:00"/>
    <x v="4"/>
    <n v="9.9499999999999993"/>
    <s v="Online "/>
    <x v="1"/>
    <s v="Alexandria"/>
    <x v="0"/>
    <n v="202"/>
    <n v="2009.8999999999999"/>
  </r>
  <r>
    <n v="11398"/>
    <d v="2023-11-24T00:00:00"/>
    <x v="0"/>
    <n v="3.49"/>
    <s v="Drive-thru "/>
    <x v="1"/>
    <s v="Mansoura"/>
    <x v="0"/>
    <n v="631"/>
    <n v="2202.19"/>
  </r>
  <r>
    <n v="11399"/>
    <d v="2023-11-24T00:00:00"/>
    <x v="1"/>
    <n v="2.95"/>
    <s v="Drive-thru "/>
    <x v="1"/>
    <s v="Mansoura"/>
    <x v="0"/>
    <n v="746"/>
    <n v="2200.7000000000003"/>
  </r>
  <r>
    <n v="11400"/>
    <d v="2023-11-24T00:00:00"/>
    <x v="2"/>
    <n v="4.99"/>
    <s v="Drive-thru "/>
    <x v="1"/>
    <s v="Mansoura"/>
    <x v="0"/>
    <n v="201"/>
    <n v="1002.99"/>
  </r>
  <r>
    <n v="11401"/>
    <d v="2023-12-05T00:00:00"/>
    <x v="3"/>
    <n v="12.99"/>
    <s v="Online "/>
    <x v="1"/>
    <s v="Alexandria"/>
    <x v="0"/>
    <n v="555"/>
    <n v="7209.45"/>
  </r>
  <r>
    <n v="11402"/>
    <d v="2023-12-05T00:00:00"/>
    <x v="4"/>
    <n v="9.9499999999999993"/>
    <s v="Online "/>
    <x v="1"/>
    <s v="Alexandria"/>
    <x v="0"/>
    <n v="202"/>
    <n v="2009.8999999999999"/>
  </r>
  <r>
    <n v="11403"/>
    <d v="2023-12-05T00:00:00"/>
    <x v="0"/>
    <n v="3.49"/>
    <s v="Online "/>
    <x v="1"/>
    <s v="Alexandria"/>
    <x v="0"/>
    <n v="574"/>
    <n v="2003.2600000000002"/>
  </r>
  <r>
    <n v="11404"/>
    <d v="2023-12-05T00:00:00"/>
    <x v="1"/>
    <n v="2.95"/>
    <s v="Online "/>
    <x v="1"/>
    <s v="Alexandria"/>
    <x v="0"/>
    <n v="678"/>
    <n v="2000.1000000000001"/>
  </r>
  <r>
    <n v="11405"/>
    <d v="2023-12-05T00:00:00"/>
    <x v="2"/>
    <n v="4.99"/>
    <s v="Online "/>
    <x v="1"/>
    <s v="Alexandria"/>
    <x v="0"/>
    <n v="201"/>
    <n v="1002.99"/>
  </r>
  <r>
    <n v="11406"/>
    <d v="2023-12-06T00:00:00"/>
    <x v="3"/>
    <n v="12.99"/>
    <s v="Online "/>
    <x v="1"/>
    <s v="Alexandria"/>
    <x v="0"/>
    <n v="539"/>
    <n v="7001.61"/>
  </r>
  <r>
    <n v="11407"/>
    <d v="2023-12-06T00:00:00"/>
    <x v="4"/>
    <n v="9.9499999999999993"/>
    <s v="Online "/>
    <x v="1"/>
    <s v="Alexandria"/>
    <x v="0"/>
    <n v="202"/>
    <n v="2009.8999999999999"/>
  </r>
  <r>
    <n v="11408"/>
    <d v="2023-12-06T00:00:00"/>
    <x v="0"/>
    <n v="3.49"/>
    <s v="Online "/>
    <x v="1"/>
    <s v="Alexandria"/>
    <x v="0"/>
    <n v="574"/>
    <n v="2003.2600000000002"/>
  </r>
  <r>
    <n v="11409"/>
    <d v="2023-12-06T00:00:00"/>
    <x v="1"/>
    <n v="2.95"/>
    <s v="Online "/>
    <x v="1"/>
    <s v="Alexandria"/>
    <x v="0"/>
    <n v="678"/>
    <n v="2000.1000000000001"/>
  </r>
  <r>
    <n v="11410"/>
    <d v="2023-12-06T00:00:00"/>
    <x v="2"/>
    <n v="4.99"/>
    <s v="Online "/>
    <x v="1"/>
    <s v="Alexandria"/>
    <x v="0"/>
    <n v="201"/>
    <n v="1002.99"/>
  </r>
  <r>
    <n v="11411"/>
    <d v="2023-12-07T00:00:00"/>
    <x v="3"/>
    <n v="12.99"/>
    <s v="Online "/>
    <x v="1"/>
    <s v="Alexandria"/>
    <x v="0"/>
    <n v="524"/>
    <n v="6806.76"/>
  </r>
  <r>
    <n v="11412"/>
    <d v="2023-12-07T00:00:00"/>
    <x v="4"/>
    <n v="9.9499999999999993"/>
    <s v="Online "/>
    <x v="1"/>
    <s v="Alexandria"/>
    <x v="0"/>
    <n v="202"/>
    <n v="2009.8999999999999"/>
  </r>
  <r>
    <n v="11413"/>
    <d v="2023-12-07T00:00:00"/>
    <x v="0"/>
    <n v="3.49"/>
    <s v="Online "/>
    <x v="2"/>
    <s v="Alexandria"/>
    <x v="0"/>
    <n v="631"/>
    <n v="2202.19"/>
  </r>
  <r>
    <n v="11414"/>
    <d v="2023-12-07T00:00:00"/>
    <x v="1"/>
    <n v="2.95"/>
    <s v="Online "/>
    <x v="2"/>
    <s v="Alexandria"/>
    <x v="0"/>
    <n v="678"/>
    <n v="2000.1000000000001"/>
  </r>
  <r>
    <n v="11415"/>
    <d v="2023-12-07T00:00:00"/>
    <x v="2"/>
    <n v="4.99"/>
    <s v="Online "/>
    <x v="2"/>
    <s v="Alexandria"/>
    <x v="0"/>
    <n v="201"/>
    <n v="1002.99"/>
  </r>
  <r>
    <n v="11416"/>
    <d v="2023-12-08T00:00:00"/>
    <x v="3"/>
    <n v="12.99"/>
    <s v="Online "/>
    <x v="2"/>
    <s v="Alexandria"/>
    <x v="0"/>
    <n v="539"/>
    <n v="7001.61"/>
  </r>
  <r>
    <n v="11417"/>
    <d v="2023-12-08T00:00:00"/>
    <x v="4"/>
    <n v="9.9499999999999993"/>
    <s v="Online "/>
    <x v="2"/>
    <s v="Alexandria"/>
    <x v="0"/>
    <n v="202"/>
    <n v="2009.8999999999999"/>
  </r>
  <r>
    <n v="11418"/>
    <d v="2023-12-08T00:00:00"/>
    <x v="0"/>
    <n v="3.49"/>
    <s v="Online "/>
    <x v="2"/>
    <s v="Alexandria"/>
    <x v="0"/>
    <n v="631"/>
    <n v="2202.19"/>
  </r>
  <r>
    <n v="11419"/>
    <d v="2023-12-08T00:00:00"/>
    <x v="1"/>
    <n v="2.95"/>
    <s v="Online "/>
    <x v="0"/>
    <s v="Alexandria"/>
    <x v="0"/>
    <n v="678"/>
    <n v="2000.1000000000001"/>
  </r>
  <r>
    <n v="11420"/>
    <d v="2023-12-08T00:00:00"/>
    <x v="2"/>
    <n v="4.99"/>
    <s v="Online "/>
    <x v="0"/>
    <s v="Alexandria"/>
    <x v="0"/>
    <n v="201"/>
    <n v="1002.99"/>
  </r>
  <r>
    <n v="11421"/>
    <d v="2023-12-09T00:00:00"/>
    <x v="3"/>
    <n v="12.99"/>
    <s v="Online "/>
    <x v="0"/>
    <s v="Alexandria"/>
    <x v="0"/>
    <n v="570"/>
    <n v="7404.3"/>
  </r>
  <r>
    <n v="11422"/>
    <d v="2023-12-09T00:00:00"/>
    <x v="4"/>
    <n v="9.9499999999999993"/>
    <s v="Online "/>
    <x v="0"/>
    <s v="Alexandria"/>
    <x v="0"/>
    <n v="202"/>
    <n v="2009.8999999999999"/>
  </r>
  <r>
    <n v="11423"/>
    <d v="2023-12-09T00:00:00"/>
    <x v="0"/>
    <n v="3.49"/>
    <s v="Online "/>
    <x v="0"/>
    <s v="Alexandria"/>
    <x v="0"/>
    <n v="631"/>
    <n v="2202.19"/>
  </r>
  <r>
    <n v="11424"/>
    <d v="2023-12-09T00:00:00"/>
    <x v="1"/>
    <n v="2.95"/>
    <s v="Online "/>
    <x v="0"/>
    <s v="Alexandria"/>
    <x v="0"/>
    <n v="678"/>
    <n v="2000.1000000000001"/>
  </r>
  <r>
    <n v="11425"/>
    <d v="2023-12-09T00:00:00"/>
    <x v="2"/>
    <n v="4.99"/>
    <s v="Online "/>
    <x v="0"/>
    <s v="Alexandria"/>
    <x v="0"/>
    <n v="201"/>
    <n v="1002.99"/>
  </r>
  <r>
    <n v="11426"/>
    <d v="2023-12-10T00:00:00"/>
    <x v="3"/>
    <n v="12.99"/>
    <s v="Online "/>
    <x v="0"/>
    <s v="Alexandria"/>
    <x v="0"/>
    <n v="570"/>
    <n v="7404.3"/>
  </r>
  <r>
    <n v="11427"/>
    <d v="2023-12-10T00:00:00"/>
    <x v="4"/>
    <n v="9.9499999999999993"/>
    <s v="Online "/>
    <x v="0"/>
    <s v="Alexandria"/>
    <x v="0"/>
    <n v="202"/>
    <n v="2009.8999999999999"/>
  </r>
  <r>
    <n v="11428"/>
    <d v="2023-12-10T00:00:00"/>
    <x v="0"/>
    <n v="3.49"/>
    <s v="Online "/>
    <x v="0"/>
    <s v="Alexandria"/>
    <x v="0"/>
    <n v="631"/>
    <n v="2202.19"/>
  </r>
  <r>
    <n v="11429"/>
    <d v="2023-12-10T00:00:00"/>
    <x v="1"/>
    <n v="2.95"/>
    <s v="Online "/>
    <x v="0"/>
    <s v="Alexandria"/>
    <x v="0"/>
    <n v="678"/>
    <n v="2000.1000000000001"/>
  </r>
  <r>
    <n v="11430"/>
    <d v="2023-12-10T00:00:00"/>
    <x v="2"/>
    <n v="4.99"/>
    <s v="Online "/>
    <x v="0"/>
    <s v="Alexandria"/>
    <x v="0"/>
    <n v="201"/>
    <n v="1002.99"/>
  </r>
  <r>
    <n v="11431"/>
    <d v="2023-12-11T00:00:00"/>
    <x v="3"/>
    <n v="12.99"/>
    <s v="Online "/>
    <x v="0"/>
    <s v="Alexandria"/>
    <x v="2"/>
    <n v="586"/>
    <n v="7612.14"/>
  </r>
  <r>
    <n v="11432"/>
    <d v="2023-12-11T00:00:00"/>
    <x v="4"/>
    <n v="9.9499999999999993"/>
    <s v="Online "/>
    <x v="0"/>
    <s v="Alexandria"/>
    <x v="2"/>
    <n v="202"/>
    <n v="2009.8999999999999"/>
  </r>
  <r>
    <n v="11433"/>
    <d v="2023-12-11T00:00:00"/>
    <x v="0"/>
    <n v="3.49"/>
    <s v="Online "/>
    <x v="0"/>
    <s v="Alexandria"/>
    <x v="2"/>
    <n v="631"/>
    <n v="2202.19"/>
  </r>
  <r>
    <n v="11434"/>
    <d v="2023-12-11T00:00:00"/>
    <x v="1"/>
    <n v="2.95"/>
    <s v="Online "/>
    <x v="0"/>
    <s v="Alexandria"/>
    <x v="2"/>
    <n v="746"/>
    <n v="2200.7000000000003"/>
  </r>
  <r>
    <n v="11435"/>
    <d v="2023-12-11T00:00:00"/>
    <x v="2"/>
    <n v="4.99"/>
    <s v="Online "/>
    <x v="0"/>
    <s v="Alexandria"/>
    <x v="2"/>
    <n v="201"/>
    <n v="1002.99"/>
  </r>
  <r>
    <n v="11436"/>
    <d v="2023-12-12T00:00:00"/>
    <x v="3"/>
    <n v="12.99"/>
    <s v="Online "/>
    <x v="0"/>
    <s v="Alexandria"/>
    <x v="2"/>
    <n v="570"/>
    <n v="7404.3"/>
  </r>
  <r>
    <n v="11437"/>
    <d v="2023-12-12T00:00:00"/>
    <x v="4"/>
    <n v="9.9499999999999993"/>
    <s v="Online "/>
    <x v="0"/>
    <s v="Alexandria"/>
    <x v="2"/>
    <n v="202"/>
    <n v="2009.8999999999999"/>
  </r>
  <r>
    <n v="11438"/>
    <d v="2023-12-12T00:00:00"/>
    <x v="0"/>
    <n v="3.49"/>
    <s v="Online "/>
    <x v="0"/>
    <s v="Alexandria"/>
    <x v="2"/>
    <n v="631"/>
    <n v="2202.19"/>
  </r>
  <r>
    <n v="11439"/>
    <d v="2023-12-12T00:00:00"/>
    <x v="1"/>
    <n v="2.95"/>
    <s v="Online "/>
    <x v="0"/>
    <s v="Giza"/>
    <x v="2"/>
    <n v="678"/>
    <n v="2000.1000000000001"/>
  </r>
  <r>
    <n v="11440"/>
    <d v="2023-12-12T00:00:00"/>
    <x v="2"/>
    <n v="4.99"/>
    <s v="Online "/>
    <x v="0"/>
    <s v="Giza"/>
    <x v="2"/>
    <n v="201"/>
    <n v="1002.99"/>
  </r>
  <r>
    <n v="11441"/>
    <d v="2023-12-13T00:00:00"/>
    <x v="3"/>
    <n v="12.99"/>
    <s v="Online "/>
    <x v="2"/>
    <s v="Giza"/>
    <x v="2"/>
    <n v="570"/>
    <n v="7404.3"/>
  </r>
  <r>
    <n v="11442"/>
    <d v="2023-12-13T00:00:00"/>
    <x v="4"/>
    <n v="9.9499999999999993"/>
    <s v="Online "/>
    <x v="0"/>
    <s v="Giza"/>
    <x v="2"/>
    <n v="202"/>
    <n v="2009.8999999999999"/>
  </r>
  <r>
    <n v="11443"/>
    <d v="2023-12-13T00:00:00"/>
    <x v="0"/>
    <n v="3.49"/>
    <s v="Online "/>
    <x v="0"/>
    <s v="Giza"/>
    <x v="2"/>
    <n v="631"/>
    <n v="2202.19"/>
  </r>
  <r>
    <n v="11444"/>
    <d v="2023-12-13T00:00:00"/>
    <x v="1"/>
    <n v="2.95"/>
    <s v="Online "/>
    <x v="0"/>
    <s v="Giza"/>
    <x v="2"/>
    <n v="678"/>
    <n v="2000.1000000000001"/>
  </r>
  <r>
    <n v="11445"/>
    <d v="2023-12-13T00:00:00"/>
    <x v="2"/>
    <n v="4.99"/>
    <s v="Online "/>
    <x v="0"/>
    <s v="Giza"/>
    <x v="2"/>
    <n v="201"/>
    <n v="1002.99"/>
  </r>
  <r>
    <n v="11446"/>
    <d v="2023-12-14T00:00:00"/>
    <x v="3"/>
    <n v="12.99"/>
    <s v="Online "/>
    <x v="0"/>
    <s v="Giza"/>
    <x v="2"/>
    <n v="555"/>
    <n v="7209.45"/>
  </r>
  <r>
    <n v="11447"/>
    <d v="2023-12-14T00:00:00"/>
    <x v="4"/>
    <n v="9.9499999999999993"/>
    <s v="Online "/>
    <x v="0"/>
    <s v="Giza"/>
    <x v="2"/>
    <n v="222"/>
    <n v="2208.8999999999996"/>
  </r>
  <r>
    <n v="11448"/>
    <d v="2023-12-14T00:00:00"/>
    <x v="0"/>
    <n v="3.49"/>
    <s v="Online "/>
    <x v="0"/>
    <s v="Giza"/>
    <x v="2"/>
    <n v="631"/>
    <n v="2202.19"/>
  </r>
  <r>
    <n v="11449"/>
    <d v="2023-12-14T00:00:00"/>
    <x v="1"/>
    <n v="2.95"/>
    <s v="Online "/>
    <x v="0"/>
    <s v="Giza"/>
    <x v="2"/>
    <n v="678"/>
    <n v="2000.1000000000001"/>
  </r>
  <r>
    <n v="11450"/>
    <d v="2023-12-14T00:00:00"/>
    <x v="2"/>
    <n v="4.99"/>
    <s v="Online "/>
    <x v="0"/>
    <s v="Giza"/>
    <x v="2"/>
    <n v="201"/>
    <n v="1002.99"/>
  </r>
  <r>
    <n v="11451"/>
    <d v="2023-12-15T00:00:00"/>
    <x v="3"/>
    <n v="12.99"/>
    <s v="Online "/>
    <x v="0"/>
    <s v="Giza"/>
    <x v="2"/>
    <n v="539"/>
    <n v="7001.61"/>
  </r>
  <r>
    <n v="11452"/>
    <d v="2023-12-15T00:00:00"/>
    <x v="4"/>
    <n v="9.9499999999999993"/>
    <s v="Online "/>
    <x v="0"/>
    <s v="Giza"/>
    <x v="2"/>
    <n v="222"/>
    <n v="2208.8999999999996"/>
  </r>
  <r>
    <n v="11453"/>
    <d v="2023-12-15T00:00:00"/>
    <x v="0"/>
    <n v="3.49"/>
    <s v="Online "/>
    <x v="2"/>
    <s v="Giza"/>
    <x v="2"/>
    <n v="631"/>
    <n v="2202.19"/>
  </r>
  <r>
    <n v="11454"/>
    <d v="2023-12-15T00:00:00"/>
    <x v="1"/>
    <n v="2.95"/>
    <s v="Online "/>
    <x v="2"/>
    <s v="Giza"/>
    <x v="2"/>
    <n v="678"/>
    <n v="2000.1000000000001"/>
  </r>
  <r>
    <n v="11455"/>
    <d v="2023-12-15T00:00:00"/>
    <x v="2"/>
    <n v="4.99"/>
    <s v="Online "/>
    <x v="2"/>
    <s v="Giza"/>
    <x v="2"/>
    <n v="201"/>
    <n v="1002.99"/>
  </r>
  <r>
    <n v="11456"/>
    <d v="2023-12-16T00:00:00"/>
    <x v="3"/>
    <n v="12.99"/>
    <s v="Online "/>
    <x v="2"/>
    <s v="Giza"/>
    <x v="2"/>
    <n v="570"/>
    <n v="7404.3"/>
  </r>
  <r>
    <n v="11457"/>
    <d v="2023-12-16T00:00:00"/>
    <x v="4"/>
    <n v="9.9499999999999993"/>
    <s v="Online "/>
    <x v="2"/>
    <s v="Giza"/>
    <x v="2"/>
    <n v="222"/>
    <n v="2208.8999999999996"/>
  </r>
  <r>
    <n v="11458"/>
    <d v="2023-12-16T00:00:00"/>
    <x v="0"/>
    <n v="3.49"/>
    <s v="Online "/>
    <x v="0"/>
    <s v="Giza"/>
    <x v="2"/>
    <n v="631"/>
    <n v="2202.19"/>
  </r>
  <r>
    <n v="11459"/>
    <d v="2023-12-16T00:00:00"/>
    <x v="1"/>
    <n v="2.95"/>
    <s v="Online "/>
    <x v="0"/>
    <s v="Giza"/>
    <x v="2"/>
    <n v="746"/>
    <n v="2200.7000000000003"/>
  </r>
  <r>
    <n v="11460"/>
    <d v="2023-12-16T00:00:00"/>
    <x v="2"/>
    <n v="4.99"/>
    <s v="Online "/>
    <x v="0"/>
    <s v="Giza"/>
    <x v="2"/>
    <n v="201"/>
    <n v="1002.99"/>
  </r>
  <r>
    <n v="11461"/>
    <d v="2023-12-17T00:00:00"/>
    <x v="3"/>
    <n v="12.99"/>
    <s v="Online "/>
    <x v="0"/>
    <s v="Giza"/>
    <x v="2"/>
    <n v="586"/>
    <n v="7612.14"/>
  </r>
  <r>
    <n v="11462"/>
    <d v="2023-12-17T00:00:00"/>
    <x v="4"/>
    <n v="9.9499999999999993"/>
    <s v="Online "/>
    <x v="0"/>
    <s v="Giza"/>
    <x v="2"/>
    <n v="222"/>
    <n v="2208.8999999999996"/>
  </r>
  <r>
    <n v="11463"/>
    <d v="2023-12-17T00:00:00"/>
    <x v="0"/>
    <n v="3.49"/>
    <s v="Online "/>
    <x v="0"/>
    <s v="Giza"/>
    <x v="2"/>
    <n v="688"/>
    <n v="2401.1200000000003"/>
  </r>
  <r>
    <n v="11464"/>
    <d v="2023-12-17T00:00:00"/>
    <x v="1"/>
    <n v="2.95"/>
    <s v="Online "/>
    <x v="0"/>
    <s v="Giza"/>
    <x v="2"/>
    <n v="746"/>
    <n v="2200.7000000000003"/>
  </r>
  <r>
    <n v="11465"/>
    <d v="2023-12-17T00:00:00"/>
    <x v="2"/>
    <n v="4.99"/>
    <s v="Online "/>
    <x v="0"/>
    <s v="Giza"/>
    <x v="2"/>
    <n v="201"/>
    <n v="1002.99"/>
  </r>
  <r>
    <n v="11466"/>
    <d v="2023-12-18T00:00:00"/>
    <x v="3"/>
    <n v="12.99"/>
    <s v="Online "/>
    <x v="0"/>
    <s v="Giza"/>
    <x v="2"/>
    <n v="601"/>
    <n v="7806.99"/>
  </r>
  <r>
    <n v="11467"/>
    <d v="2023-12-18T00:00:00"/>
    <x v="4"/>
    <n v="9.9499999999999993"/>
    <s v="Online "/>
    <x v="0"/>
    <s v="Giza"/>
    <x v="2"/>
    <n v="222"/>
    <n v="2208.8999999999996"/>
  </r>
  <r>
    <n v="11468"/>
    <d v="2023-12-18T00:00:00"/>
    <x v="0"/>
    <n v="3.49"/>
    <s v="Online "/>
    <x v="0"/>
    <s v="Giza"/>
    <x v="2"/>
    <n v="688"/>
    <n v="2401.1200000000003"/>
  </r>
  <r>
    <n v="11469"/>
    <d v="2023-12-18T00:00:00"/>
    <x v="1"/>
    <n v="2.95"/>
    <s v="Online "/>
    <x v="2"/>
    <s v="Giza"/>
    <x v="2"/>
    <n v="746"/>
    <n v="2200.7000000000003"/>
  </r>
  <r>
    <n v="11470"/>
    <d v="2023-12-18T00:00:00"/>
    <x v="2"/>
    <n v="4.99"/>
    <s v="Online "/>
    <x v="2"/>
    <s v="Giza"/>
    <x v="2"/>
    <n v="201"/>
    <n v="1002.99"/>
  </r>
  <r>
    <n v="11471"/>
    <d v="2023-12-19T00:00:00"/>
    <x v="3"/>
    <n v="12.99"/>
    <s v="In-store "/>
    <x v="2"/>
    <s v="Giza"/>
    <x v="2"/>
    <n v="632"/>
    <n v="8209.68"/>
  </r>
  <r>
    <n v="11472"/>
    <d v="2023-12-19T00:00:00"/>
    <x v="4"/>
    <n v="9.9499999999999993"/>
    <s v="In-store "/>
    <x v="2"/>
    <s v="Giza"/>
    <x v="2"/>
    <n v="222"/>
    <n v="2208.8999999999996"/>
  </r>
  <r>
    <n v="11473"/>
    <d v="2023-12-19T00:00:00"/>
    <x v="0"/>
    <n v="3.49"/>
    <s v="In-store "/>
    <x v="2"/>
    <s v="Giza"/>
    <x v="2"/>
    <n v="631"/>
    <n v="2202.19"/>
  </r>
  <r>
    <n v="11474"/>
    <d v="2023-12-19T00:00:00"/>
    <x v="1"/>
    <n v="2.95"/>
    <s v="In-store "/>
    <x v="2"/>
    <s v="Giza"/>
    <x v="2"/>
    <n v="746"/>
    <n v="2200.7000000000003"/>
  </r>
  <r>
    <n v="11475"/>
    <d v="2023-12-19T00:00:00"/>
    <x v="2"/>
    <n v="4.99"/>
    <s v="In-store "/>
    <x v="2"/>
    <s v="Giza"/>
    <x v="2"/>
    <n v="201"/>
    <n v="1002.99"/>
  </r>
  <r>
    <n v="11476"/>
    <d v="2023-12-20T00:00:00"/>
    <x v="3"/>
    <n v="12.99"/>
    <s v="In-store "/>
    <x v="2"/>
    <s v="Giza"/>
    <x v="2"/>
    <n v="647"/>
    <n v="8404.5300000000007"/>
  </r>
  <r>
    <n v="11477"/>
    <d v="2023-12-20T00:00:00"/>
    <x v="4"/>
    <n v="9.9499999999999993"/>
    <s v="In-store "/>
    <x v="2"/>
    <s v="Giza"/>
    <x v="2"/>
    <n v="222"/>
    <n v="2208.8999999999996"/>
  </r>
  <r>
    <n v="11478"/>
    <d v="2023-12-20T00:00:00"/>
    <x v="0"/>
    <n v="3.49"/>
    <s v="In-store "/>
    <x v="2"/>
    <s v="Giza"/>
    <x v="2"/>
    <n v="631"/>
    <n v="2202.19"/>
  </r>
  <r>
    <n v="11479"/>
    <d v="2023-12-20T00:00:00"/>
    <x v="1"/>
    <n v="2.95"/>
    <s v="In-store "/>
    <x v="2"/>
    <s v="Giza"/>
    <x v="2"/>
    <n v="746"/>
    <n v="2200.7000000000003"/>
  </r>
  <r>
    <n v="11480"/>
    <d v="2023-12-20T00:00:00"/>
    <x v="2"/>
    <n v="4.99"/>
    <s v="In-store "/>
    <x v="2"/>
    <s v="Giza"/>
    <x v="2"/>
    <n v="201"/>
    <n v="1002.99"/>
  </r>
  <r>
    <n v="11481"/>
    <d v="2023-12-21T00:00:00"/>
    <x v="3"/>
    <n v="12.99"/>
    <s v="In-store "/>
    <x v="2"/>
    <s v="Giza"/>
    <x v="2"/>
    <n v="678"/>
    <n v="8807.2199999999993"/>
  </r>
  <r>
    <n v="11482"/>
    <d v="2023-12-21T00:00:00"/>
    <x v="4"/>
    <n v="9.9499999999999993"/>
    <s v="In-store "/>
    <x v="2"/>
    <s v="Giza"/>
    <x v="2"/>
    <n v="222"/>
    <n v="2208.8999999999996"/>
  </r>
  <r>
    <n v="11483"/>
    <d v="2023-12-21T00:00:00"/>
    <x v="0"/>
    <n v="3.49"/>
    <s v="In-store "/>
    <x v="2"/>
    <s v="Giza"/>
    <x v="2"/>
    <n v="631"/>
    <n v="2202.19"/>
  </r>
  <r>
    <n v="11484"/>
    <d v="2023-12-21T00:00:00"/>
    <x v="1"/>
    <n v="2.95"/>
    <s v="In-store "/>
    <x v="2"/>
    <s v="Giza"/>
    <x v="2"/>
    <n v="746"/>
    <n v="2200.7000000000003"/>
  </r>
  <r>
    <n v="11485"/>
    <d v="2023-12-21T00:00:00"/>
    <x v="2"/>
    <n v="4.99"/>
    <s v="In-store "/>
    <x v="2"/>
    <s v="Giza"/>
    <x v="2"/>
    <n v="201"/>
    <n v="1002.99"/>
  </r>
  <r>
    <n v="11486"/>
    <d v="2023-12-22T00:00:00"/>
    <x v="3"/>
    <n v="12.99"/>
    <s v="In-store "/>
    <x v="2"/>
    <s v="Giza"/>
    <x v="2"/>
    <n v="678"/>
    <n v="8807.2199999999993"/>
  </r>
  <r>
    <n v="11487"/>
    <d v="2023-12-22T00:00:00"/>
    <x v="4"/>
    <n v="9.9499999999999993"/>
    <s v="In-store "/>
    <x v="2"/>
    <s v="Giza"/>
    <x v="2"/>
    <n v="242"/>
    <n v="2407.8999999999996"/>
  </r>
  <r>
    <n v="11488"/>
    <d v="2023-12-22T00:00:00"/>
    <x v="0"/>
    <n v="3.49"/>
    <s v="In-store "/>
    <x v="2"/>
    <s v="Giza"/>
    <x v="2"/>
    <n v="631"/>
    <n v="2202.19"/>
  </r>
  <r>
    <n v="11489"/>
    <d v="2023-12-22T00:00:00"/>
    <x v="1"/>
    <n v="2.95"/>
    <s v="In-store "/>
    <x v="2"/>
    <s v="Giza"/>
    <x v="2"/>
    <n v="746"/>
    <n v="2200.7000000000003"/>
  </r>
  <r>
    <n v="11490"/>
    <d v="2023-12-22T00:00:00"/>
    <x v="2"/>
    <n v="4.99"/>
    <s v="In-store "/>
    <x v="2"/>
    <s v="Giza"/>
    <x v="3"/>
    <n v="201"/>
    <n v="1002.99"/>
  </r>
  <r>
    <n v="11491"/>
    <d v="2023-12-23T00:00:00"/>
    <x v="3"/>
    <n v="12.99"/>
    <s v="In-store "/>
    <x v="2"/>
    <s v="Giza"/>
    <x v="3"/>
    <n v="647"/>
    <n v="8404.5300000000007"/>
  </r>
  <r>
    <n v="11492"/>
    <d v="2023-12-23T00:00:00"/>
    <x v="4"/>
    <n v="9.9499999999999993"/>
    <s v="In-store "/>
    <x v="2"/>
    <s v="Giza"/>
    <x v="3"/>
    <n v="242"/>
    <n v="2407.8999999999996"/>
  </r>
  <r>
    <n v="11493"/>
    <d v="2023-12-23T00:00:00"/>
    <x v="0"/>
    <n v="3.49"/>
    <s v="In-store "/>
    <x v="2"/>
    <s v="Giza"/>
    <x v="3"/>
    <n v="631"/>
    <n v="2202.19"/>
  </r>
  <r>
    <n v="11494"/>
    <d v="2023-12-23T00:00:00"/>
    <x v="1"/>
    <n v="2.95"/>
    <s v="In-store "/>
    <x v="2"/>
    <s v="Giza"/>
    <x v="3"/>
    <n v="678"/>
    <n v="2000.1000000000001"/>
  </r>
  <r>
    <n v="11495"/>
    <d v="2023-12-23T00:00:00"/>
    <x v="2"/>
    <n v="4.99"/>
    <s v="In-store "/>
    <x v="2"/>
    <s v="Giza"/>
    <x v="3"/>
    <n v="201"/>
    <n v="1002.99"/>
  </r>
  <r>
    <n v="11496"/>
    <d v="2023-12-24T00:00:00"/>
    <x v="3"/>
    <n v="12.99"/>
    <s v="In-store "/>
    <x v="2"/>
    <s v="Giza"/>
    <x v="3"/>
    <n v="678"/>
    <n v="8807.2199999999993"/>
  </r>
  <r>
    <n v="11497"/>
    <d v="2023-12-24T00:00:00"/>
    <x v="4"/>
    <n v="9.9499999999999993"/>
    <s v="In-store "/>
    <x v="2"/>
    <s v="Giza"/>
    <x v="3"/>
    <n v="242"/>
    <n v="2407.8999999999996"/>
  </r>
  <r>
    <n v="11498"/>
    <d v="2023-12-24T00:00:00"/>
    <x v="0"/>
    <n v="3.49"/>
    <s v="In-store "/>
    <x v="2"/>
    <s v="Sharm"/>
    <x v="3"/>
    <n v="631"/>
    <n v="2202.19"/>
  </r>
  <r>
    <n v="11499"/>
    <d v="2023-12-24T00:00:00"/>
    <x v="1"/>
    <n v="2.95"/>
    <s v="In-store "/>
    <x v="2"/>
    <s v="Sharm"/>
    <x v="3"/>
    <n v="678"/>
    <n v="2000.1000000000001"/>
  </r>
  <r>
    <n v="11500"/>
    <d v="2023-12-24T00:00:00"/>
    <x v="2"/>
    <n v="4.99"/>
    <s v="In-store "/>
    <x v="2"/>
    <s v="Sharm"/>
    <x v="3"/>
    <n v="201"/>
    <n v="1002.99"/>
  </r>
  <r>
    <n v="11501"/>
    <d v="2023-12-25T00:00:00"/>
    <x v="3"/>
    <n v="12.99"/>
    <s v="In-store "/>
    <x v="2"/>
    <s v="Sharm"/>
    <x v="3"/>
    <n v="678"/>
    <n v="8807.2199999999993"/>
  </r>
  <r>
    <n v="11502"/>
    <d v="2023-12-25T00:00:00"/>
    <x v="4"/>
    <n v="9.9499999999999993"/>
    <s v="In-store "/>
    <x v="2"/>
    <s v="Sharm"/>
    <x v="3"/>
    <n v="262"/>
    <n v="2606.8999999999996"/>
  </r>
  <r>
    <n v="11503"/>
    <d v="2023-12-25T00:00:00"/>
    <x v="0"/>
    <n v="3.49"/>
    <s v="In-store "/>
    <x v="2"/>
    <s v="Sharm"/>
    <x v="3"/>
    <n v="631"/>
    <n v="2202.19"/>
  </r>
  <r>
    <n v="11504"/>
    <d v="2023-12-25T00:00:00"/>
    <x v="1"/>
    <n v="2.95"/>
    <s v="In-store "/>
    <x v="2"/>
    <s v="Sharm"/>
    <x v="3"/>
    <n v="678"/>
    <n v="2000.1000000000001"/>
  </r>
  <r>
    <n v="11505"/>
    <d v="2023-12-25T00:00:00"/>
    <x v="2"/>
    <n v="4.99"/>
    <s v="In-store "/>
    <x v="2"/>
    <s v="Sharm"/>
    <x v="3"/>
    <n v="201"/>
    <n v="1002.99"/>
  </r>
  <r>
    <n v="11506"/>
    <d v="2023-12-26T00:00:00"/>
    <x v="3"/>
    <n v="12.99"/>
    <s v="In-store "/>
    <x v="2"/>
    <s v="Sharm"/>
    <x v="3"/>
    <n v="693"/>
    <n v="9002.07"/>
  </r>
  <r>
    <n v="11507"/>
    <d v="2023-12-26T00:00:00"/>
    <x v="4"/>
    <n v="9.9499999999999993"/>
    <s v="In-store "/>
    <x v="2"/>
    <s v="Sharm"/>
    <x v="3"/>
    <n v="282"/>
    <n v="2805.8999999999996"/>
  </r>
  <r>
    <n v="11508"/>
    <d v="2023-12-26T00:00:00"/>
    <x v="0"/>
    <n v="3.49"/>
    <s v="In-store "/>
    <x v="2"/>
    <s v="Sharm"/>
    <x v="3"/>
    <n v="631"/>
    <n v="2202.19"/>
  </r>
  <r>
    <n v="11509"/>
    <d v="2023-12-26T00:00:00"/>
    <x v="1"/>
    <n v="2.95"/>
    <s v="In-store "/>
    <x v="2"/>
    <s v="Sharm"/>
    <x v="3"/>
    <n v="678"/>
    <n v="2000.1000000000001"/>
  </r>
  <r>
    <n v="11510"/>
    <d v="2023-12-26T00:00:00"/>
    <x v="2"/>
    <n v="4.99"/>
    <s v="In-store "/>
    <x v="2"/>
    <s v="Sharm"/>
    <x v="3"/>
    <n v="201"/>
    <n v="1002.99"/>
  </r>
  <r>
    <n v="11511"/>
    <d v="2023-12-27T00:00:00"/>
    <x v="3"/>
    <n v="12.99"/>
    <s v="In-store "/>
    <x v="2"/>
    <s v="Sharm"/>
    <x v="3"/>
    <n v="693"/>
    <n v="9002.07"/>
  </r>
  <r>
    <n v="11512"/>
    <d v="2023-12-27T00:00:00"/>
    <x v="4"/>
    <n v="9.9499999999999993"/>
    <s v="In-store "/>
    <x v="2"/>
    <s v="Sharm"/>
    <x v="3"/>
    <n v="282"/>
    <n v="2805.8999999999996"/>
  </r>
  <r>
    <n v="11513"/>
    <d v="2023-12-27T00:00:00"/>
    <x v="0"/>
    <n v="3.49"/>
    <s v="In-store "/>
    <x v="2"/>
    <s v="Sharm"/>
    <x v="3"/>
    <n v="631"/>
    <n v="2202.19"/>
  </r>
  <r>
    <n v="11514"/>
    <d v="2023-12-27T00:00:00"/>
    <x v="1"/>
    <n v="2.95"/>
    <s v="In-store "/>
    <x v="0"/>
    <s v="Sharm"/>
    <x v="3"/>
    <n v="678"/>
    <n v="2000.1000000000001"/>
  </r>
  <r>
    <n v="11515"/>
    <d v="2023-12-27T00:00:00"/>
    <x v="2"/>
    <n v="4.99"/>
    <s v="Drive-thru "/>
    <x v="0"/>
    <s v="Sharm"/>
    <x v="3"/>
    <n v="201"/>
    <n v="1002.99"/>
  </r>
  <r>
    <n v="11516"/>
    <d v="2023-12-28T00:00:00"/>
    <x v="3"/>
    <n v="12.99"/>
    <s v="Drive-thru "/>
    <x v="0"/>
    <s v="Sharm"/>
    <x v="3"/>
    <n v="724"/>
    <n v="9404.76"/>
  </r>
  <r>
    <n v="11517"/>
    <d v="2023-12-28T00:00:00"/>
    <x v="4"/>
    <n v="9.9499999999999993"/>
    <s v="Drive-thru "/>
    <x v="0"/>
    <s v="Sharm"/>
    <x v="3"/>
    <n v="302"/>
    <n v="3004.8999999999996"/>
  </r>
  <r>
    <n v="11518"/>
    <d v="2023-12-28T00:00:00"/>
    <x v="0"/>
    <n v="3.49"/>
    <s v="Drive-thru "/>
    <x v="0"/>
    <s v="Sharm"/>
    <x v="3"/>
    <n v="631"/>
    <n v="2202.19"/>
  </r>
  <r>
    <n v="11519"/>
    <d v="2023-12-28T00:00:00"/>
    <x v="1"/>
    <n v="2.95"/>
    <s v="Drive-thru "/>
    <x v="0"/>
    <s v="Sharm"/>
    <x v="3"/>
    <n v="678"/>
    <n v="2000.1000000000001"/>
  </r>
  <r>
    <n v="11520"/>
    <d v="2023-12-28T00:00:00"/>
    <x v="2"/>
    <n v="4.99"/>
    <s v="Drive-thru "/>
    <x v="0"/>
    <s v="Sharm"/>
    <x v="3"/>
    <n v="201"/>
    <n v="1002.99"/>
  </r>
  <r>
    <n v="11521"/>
    <d v="2023-12-29T00:00:00"/>
    <x v="3"/>
    <n v="12.99"/>
    <s v="Drive-thru "/>
    <x v="0"/>
    <s v="Sharm"/>
    <x v="3"/>
    <n v="755"/>
    <n v="9807.4500000000007"/>
  </r>
  <r>
    <n v="11522"/>
    <d v="2023-12-29T00:00:00"/>
    <x v="4"/>
    <n v="9.9499999999999993"/>
    <s v="Drive-thru "/>
    <x v="0"/>
    <s v="Sharm"/>
    <x v="3"/>
    <n v="282"/>
    <n v="2805.8999999999996"/>
  </r>
  <r>
    <n v="11523"/>
    <d v="2023-12-29T00:00:00"/>
    <x v="0"/>
    <n v="3.49"/>
    <s v="Drive-thru "/>
    <x v="0"/>
    <s v="Sharm"/>
    <x v="3"/>
    <n v="631"/>
    <n v="2202.19"/>
  </r>
  <r>
    <n v="11524"/>
    <d v="2023-12-29T00:00:00"/>
    <x v="1"/>
    <n v="2.95"/>
    <s v="Drive-thru "/>
    <x v="0"/>
    <s v="Sharm"/>
    <x v="3"/>
    <n v="678"/>
    <n v="2000.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1">
  <location ref="A1:B32" firstHeaderRow="1" firstDataRow="1" firstDataCol="1"/>
  <pivotFields count="10">
    <pivotField showAll="0"/>
    <pivotField numFmtId="14"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axis="axisRow" sortType="descending" showAll="0">
      <items count="6">
        <item x="0"/>
        <item x="4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2"/>
    <field x="7"/>
  </rowFields>
  <rowItems count="31">
    <i>
      <x/>
    </i>
    <i r="1">
      <x v="3"/>
    </i>
    <i r="1">
      <x/>
    </i>
    <i r="1">
      <x v="2"/>
    </i>
    <i r="1">
      <x v="4"/>
    </i>
    <i r="1">
      <x v="1"/>
    </i>
    <i>
      <x v="1"/>
    </i>
    <i r="1">
      <x v="3"/>
    </i>
    <i r="1">
      <x/>
    </i>
    <i r="1">
      <x v="4"/>
    </i>
    <i r="1">
      <x v="2"/>
    </i>
    <i r="1">
      <x v="1"/>
    </i>
    <i>
      <x v="2"/>
    </i>
    <i r="1">
      <x v="3"/>
    </i>
    <i r="1">
      <x/>
    </i>
    <i r="1">
      <x v="4"/>
    </i>
    <i r="1">
      <x v="2"/>
    </i>
    <i r="1">
      <x v="1"/>
    </i>
    <i>
      <x v="3"/>
    </i>
    <i r="1">
      <x v="3"/>
    </i>
    <i r="1">
      <x/>
    </i>
    <i r="1">
      <x v="2"/>
    </i>
    <i r="1">
      <x v="4"/>
    </i>
    <i r="1">
      <x v="1"/>
    </i>
    <i>
      <x v="4"/>
    </i>
    <i r="1">
      <x v="3"/>
    </i>
    <i r="1">
      <x/>
    </i>
    <i r="1">
      <x v="2"/>
    </i>
    <i r="1">
      <x v="4"/>
    </i>
    <i r="1">
      <x v="1"/>
    </i>
    <i t="grand">
      <x/>
    </i>
  </rowItems>
  <colItems count="1">
    <i/>
  </colItems>
  <dataFields count="1">
    <dataField name="Sum of Revenue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1">
  <location ref="A1:B5" firstHeaderRow="1" firstDataRow="1" firstDataCol="1"/>
  <pivotFields count="10">
    <pivotField showAll="0"/>
    <pivotField numFmtId="14"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axis="axisRow" sortType="descending" showAll="0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defaultSubtotal="0" showAll="0"/>
  </pivotFields>
  <rowFields count="1">
    <field x="5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9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263" totalsRowShown="0">
  <autoFilter xmlns:etc="http://www.wps.cn/officeDocument/2017/etCustomData" ref="A1:J263" etc:filterBottomFollowUsedRange="0"/>
  <tableColumns count="10">
    <tableColumn id="1" name="Order ID" dataDxfId="0"/>
    <tableColumn id="2" name="Date" dataDxfId="1"/>
    <tableColumn id="3" name="Product"/>
    <tableColumn id="4" name="Price" dataDxfId="2"/>
    <tableColumn id="6" name="Purchase Type" dataDxfId="3"/>
    <tableColumn id="7" name="Payment Method" dataDxfId="4"/>
    <tableColumn id="9" name="City"/>
    <tableColumn id="10" name="Manager" dataDxfId="5"/>
    <tableColumn id="11" name="Quantity" dataDxfId="6"/>
    <tableColumn id="12" name="Revenue" dataDxfId="7">
      <calculatedColumnFormula>Table1[[#This Row],[Price]]*Table1[[#This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3"/>
  <sheetViews>
    <sheetView topLeftCell="D1" workbookViewId="0">
      <selection activeCell="D1" sqref="$A1:$XFD1"/>
    </sheetView>
  </sheetViews>
  <sheetFormatPr defaultColWidth="10.6666666666667" defaultRowHeight="15.5"/>
  <cols>
    <col min="1" max="1" width="10.8333333333333" customWidth="1"/>
    <col min="3" max="3" width="12.3333333333333" customWidth="1"/>
    <col min="5" max="5" width="19.9166666666667" customWidth="1"/>
    <col min="6" max="6" width="19.5" customWidth="1"/>
  </cols>
  <sheetData>
    <row r="1" ht="19.25" spans="1:10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4" t="s">
        <v>7</v>
      </c>
      <c r="I1" s="14" t="s">
        <v>8</v>
      </c>
      <c r="J1" s="12" t="s">
        <v>9</v>
      </c>
    </row>
    <row r="2" spans="1:15">
      <c r="A2" s="15">
        <v>11263</v>
      </c>
      <c r="B2" s="16">
        <v>45237</v>
      </c>
      <c r="C2" t="s">
        <v>10</v>
      </c>
      <c r="D2" s="15">
        <v>3.49</v>
      </c>
      <c r="E2" s="15" t="s">
        <v>11</v>
      </c>
      <c r="F2" s="15" t="s">
        <v>12</v>
      </c>
      <c r="G2" t="s">
        <v>13</v>
      </c>
      <c r="H2" t="s">
        <v>14</v>
      </c>
      <c r="I2">
        <v>574</v>
      </c>
      <c r="J2">
        <f>Table1[[#This Row],[Price]]*Table1[[#This Row],[Quantity]]</f>
        <v>2003.26</v>
      </c>
      <c r="K2" s="17" t="s">
        <v>15</v>
      </c>
      <c r="L2" s="17"/>
      <c r="N2" s="17" t="s">
        <v>15</v>
      </c>
      <c r="O2" s="17"/>
    </row>
    <row r="3" spans="1:15">
      <c r="A3" s="15">
        <v>11264</v>
      </c>
      <c r="B3" s="16">
        <v>45237</v>
      </c>
      <c r="C3" t="s">
        <v>16</v>
      </c>
      <c r="D3" s="15">
        <v>2.95</v>
      </c>
      <c r="E3" s="15" t="s">
        <v>11</v>
      </c>
      <c r="F3" s="15" t="s">
        <v>12</v>
      </c>
      <c r="G3" t="s">
        <v>17</v>
      </c>
      <c r="H3" t="s">
        <v>18</v>
      </c>
      <c r="I3">
        <v>746</v>
      </c>
      <c r="J3">
        <f>Table1[[#This Row],[Price]]*Table1[[#This Row],[Quantity]]</f>
        <v>2200.7</v>
      </c>
      <c r="K3" s="18"/>
      <c r="L3" s="18"/>
      <c r="N3" s="18"/>
      <c r="O3" s="18"/>
    </row>
    <row r="4" spans="1:15">
      <c r="A4" s="15">
        <v>11265</v>
      </c>
      <c r="B4" s="16">
        <v>45237</v>
      </c>
      <c r="C4" t="s">
        <v>19</v>
      </c>
      <c r="D4" s="15">
        <v>4.99</v>
      </c>
      <c r="E4" s="15" t="s">
        <v>20</v>
      </c>
      <c r="F4" s="15" t="s">
        <v>12</v>
      </c>
      <c r="G4" t="s">
        <v>21</v>
      </c>
      <c r="H4" t="s">
        <v>22</v>
      </c>
      <c r="I4">
        <v>201</v>
      </c>
      <c r="J4">
        <f>Table1[[#This Row],[Price]]*Table1[[#This Row],[Quantity]]</f>
        <v>1002.99</v>
      </c>
      <c r="K4" s="18" t="s">
        <v>23</v>
      </c>
      <c r="L4" s="18">
        <v>7.2691221374046</v>
      </c>
      <c r="N4" s="18" t="s">
        <v>23</v>
      </c>
      <c r="O4" s="18">
        <v>463.240458015267</v>
      </c>
    </row>
    <row r="5" spans="1:15">
      <c r="A5" s="15">
        <v>11266</v>
      </c>
      <c r="B5" s="16">
        <v>45238</v>
      </c>
      <c r="C5" t="s">
        <v>24</v>
      </c>
      <c r="D5" s="15">
        <v>12.99</v>
      </c>
      <c r="E5" s="15" t="s">
        <v>20</v>
      </c>
      <c r="F5" s="15" t="s">
        <v>25</v>
      </c>
      <c r="G5" t="s">
        <v>26</v>
      </c>
      <c r="H5" t="s">
        <v>27</v>
      </c>
      <c r="I5">
        <v>570</v>
      </c>
      <c r="J5">
        <f>Table1[[#This Row],[Price]]*Table1[[#This Row],[Quantity]]</f>
        <v>7404.3</v>
      </c>
      <c r="K5" s="18" t="s">
        <v>28</v>
      </c>
      <c r="L5" s="18">
        <v>0.299923256981768</v>
      </c>
      <c r="N5" s="18" t="s">
        <v>28</v>
      </c>
      <c r="O5" s="18">
        <v>13.2561002655059</v>
      </c>
    </row>
    <row r="6" spans="1:15">
      <c r="A6" s="15">
        <v>11267</v>
      </c>
      <c r="B6" s="16">
        <v>45238</v>
      </c>
      <c r="C6" t="s">
        <v>29</v>
      </c>
      <c r="D6" s="15">
        <v>9.95</v>
      </c>
      <c r="E6" s="15" t="s">
        <v>20</v>
      </c>
      <c r="F6" s="15" t="s">
        <v>25</v>
      </c>
      <c r="G6" t="s">
        <v>26</v>
      </c>
      <c r="H6" t="s">
        <v>27</v>
      </c>
      <c r="I6">
        <v>202</v>
      </c>
      <c r="J6">
        <f>Table1[[#This Row],[Price]]*Table1[[#This Row],[Quantity]]</f>
        <v>2009.9</v>
      </c>
      <c r="K6" s="18" t="s">
        <v>30</v>
      </c>
      <c r="L6" s="18">
        <v>4.99</v>
      </c>
      <c r="N6" s="18" t="s">
        <v>30</v>
      </c>
      <c r="O6" s="18">
        <v>547</v>
      </c>
    </row>
    <row r="7" spans="1:15">
      <c r="A7" s="15">
        <v>11268</v>
      </c>
      <c r="B7" s="16">
        <v>45238</v>
      </c>
      <c r="C7" t="s">
        <v>10</v>
      </c>
      <c r="D7" s="15">
        <v>3.49</v>
      </c>
      <c r="E7" s="15" t="s">
        <v>20</v>
      </c>
      <c r="F7" s="15" t="s">
        <v>25</v>
      </c>
      <c r="G7" t="s">
        <v>31</v>
      </c>
      <c r="H7" t="s">
        <v>32</v>
      </c>
      <c r="I7">
        <v>574</v>
      </c>
      <c r="J7">
        <f>Table1[[#This Row],[Price]]*Table1[[#This Row],[Quantity]]</f>
        <v>2003.26</v>
      </c>
      <c r="K7" s="18" t="s">
        <v>33</v>
      </c>
      <c r="L7" s="18">
        <v>3.49</v>
      </c>
      <c r="N7" s="18" t="s">
        <v>33</v>
      </c>
      <c r="O7" s="18">
        <v>201</v>
      </c>
    </row>
    <row r="8" spans="1:15">
      <c r="A8" s="15">
        <v>11269</v>
      </c>
      <c r="B8" s="16">
        <v>45238</v>
      </c>
      <c r="C8" t="s">
        <v>10</v>
      </c>
      <c r="D8" s="15">
        <v>3.49</v>
      </c>
      <c r="E8" s="15" t="s">
        <v>20</v>
      </c>
      <c r="F8" s="15" t="s">
        <v>25</v>
      </c>
      <c r="G8" t="s">
        <v>31</v>
      </c>
      <c r="H8" t="s">
        <v>32</v>
      </c>
      <c r="I8">
        <v>574</v>
      </c>
      <c r="J8">
        <f>Table1[[#This Row],[Price]]*Table1[[#This Row],[Quantity]]</f>
        <v>2003.26</v>
      </c>
      <c r="K8" s="18" t="s">
        <v>34</v>
      </c>
      <c r="L8" s="18">
        <v>4.85468202260257</v>
      </c>
      <c r="N8" s="18" t="s">
        <v>34</v>
      </c>
      <c r="O8" s="18">
        <v>214.568727668493</v>
      </c>
    </row>
    <row r="9" spans="1:15">
      <c r="A9" s="15">
        <v>11270</v>
      </c>
      <c r="B9" s="16">
        <v>45238</v>
      </c>
      <c r="C9" t="s">
        <v>19</v>
      </c>
      <c r="D9" s="15">
        <v>4.99</v>
      </c>
      <c r="E9" s="15" t="s">
        <v>20</v>
      </c>
      <c r="F9" s="15" t="s">
        <v>25</v>
      </c>
      <c r="G9" t="s">
        <v>26</v>
      </c>
      <c r="H9" t="s">
        <v>27</v>
      </c>
      <c r="I9">
        <v>201</v>
      </c>
      <c r="J9">
        <f>Table1[[#This Row],[Price]]*Table1[[#This Row],[Quantity]]</f>
        <v>1002.99</v>
      </c>
      <c r="K9" s="18" t="s">
        <v>35</v>
      </c>
      <c r="L9" s="18">
        <v>23.5679375405806</v>
      </c>
      <c r="N9" s="18" t="s">
        <v>35</v>
      </c>
      <c r="O9" s="18">
        <v>46039.738893276</v>
      </c>
    </row>
    <row r="10" spans="1:15">
      <c r="A10" s="15">
        <v>11271</v>
      </c>
      <c r="B10" s="16">
        <v>45239</v>
      </c>
      <c r="C10" t="s">
        <v>24</v>
      </c>
      <c r="D10" s="15">
        <v>12.99</v>
      </c>
      <c r="E10" s="15" t="s">
        <v>20</v>
      </c>
      <c r="F10" s="15" t="s">
        <v>25</v>
      </c>
      <c r="G10" t="s">
        <v>31</v>
      </c>
      <c r="H10" t="s">
        <v>32</v>
      </c>
      <c r="I10">
        <v>555</v>
      </c>
      <c r="J10">
        <f>Table1[[#This Row],[Price]]*Table1[[#This Row],[Quantity]]</f>
        <v>7209.45</v>
      </c>
      <c r="K10" s="18" t="s">
        <v>36</v>
      </c>
      <c r="L10" s="18">
        <v>4.74428783824748</v>
      </c>
      <c r="N10" s="18" t="s">
        <v>36</v>
      </c>
      <c r="O10" s="18">
        <v>-1.71582563755683</v>
      </c>
    </row>
    <row r="11" spans="1:15">
      <c r="A11" s="15">
        <v>11272</v>
      </c>
      <c r="B11" s="16">
        <v>45239</v>
      </c>
      <c r="C11" t="s">
        <v>29</v>
      </c>
      <c r="D11" s="15">
        <v>9.95</v>
      </c>
      <c r="E11" s="15" t="s">
        <v>20</v>
      </c>
      <c r="F11" s="15" t="s">
        <v>25</v>
      </c>
      <c r="G11" t="s">
        <v>31</v>
      </c>
      <c r="H11" t="s">
        <v>32</v>
      </c>
      <c r="I11">
        <v>202</v>
      </c>
      <c r="J11">
        <f>Table1[[#This Row],[Price]]*Table1[[#This Row],[Quantity]]</f>
        <v>2009.9</v>
      </c>
      <c r="K11" s="18" t="s">
        <v>37</v>
      </c>
      <c r="L11" s="18">
        <v>1.64477576383902</v>
      </c>
      <c r="N11" s="18" t="s">
        <v>37</v>
      </c>
      <c r="O11" s="18">
        <v>-0.229530585248411</v>
      </c>
    </row>
    <row r="12" spans="1:15">
      <c r="A12" s="15">
        <v>11273</v>
      </c>
      <c r="B12" s="16">
        <v>45239</v>
      </c>
      <c r="C12" t="s">
        <v>10</v>
      </c>
      <c r="D12" s="15">
        <v>3.49</v>
      </c>
      <c r="E12" s="15" t="s">
        <v>20</v>
      </c>
      <c r="F12" s="15" t="s">
        <v>25</v>
      </c>
      <c r="G12" t="s">
        <v>31</v>
      </c>
      <c r="H12" t="s">
        <v>32</v>
      </c>
      <c r="I12">
        <v>574</v>
      </c>
      <c r="J12">
        <f>Table1[[#This Row],[Price]]*Table1[[#This Row],[Quantity]]</f>
        <v>2003.26</v>
      </c>
      <c r="K12" s="18" t="s">
        <v>38</v>
      </c>
      <c r="L12" s="18">
        <v>30.27</v>
      </c>
      <c r="N12" s="18" t="s">
        <v>38</v>
      </c>
      <c r="O12" s="18">
        <v>554</v>
      </c>
    </row>
    <row r="13" spans="1:15">
      <c r="A13" s="15">
        <v>11274</v>
      </c>
      <c r="B13" s="16">
        <v>45239</v>
      </c>
      <c r="C13" t="s">
        <v>16</v>
      </c>
      <c r="D13" s="15">
        <v>2.95</v>
      </c>
      <c r="E13" s="15" t="s">
        <v>20</v>
      </c>
      <c r="F13" s="15" t="s">
        <v>25</v>
      </c>
      <c r="G13" t="s">
        <v>31</v>
      </c>
      <c r="H13" t="s">
        <v>32</v>
      </c>
      <c r="I13">
        <v>678</v>
      </c>
      <c r="J13">
        <f>Table1[[#This Row],[Price]]*Table1[[#This Row],[Quantity]]</f>
        <v>2000.1</v>
      </c>
      <c r="K13" s="18" t="s">
        <v>39</v>
      </c>
      <c r="L13" s="18">
        <v>2.95</v>
      </c>
      <c r="N13" s="18" t="s">
        <v>39</v>
      </c>
      <c r="O13" s="18">
        <v>201</v>
      </c>
    </row>
    <row r="14" spans="1:15">
      <c r="A14" s="15">
        <v>11275</v>
      </c>
      <c r="B14" s="16">
        <v>45239</v>
      </c>
      <c r="C14" t="s">
        <v>19</v>
      </c>
      <c r="D14" s="15">
        <v>4.99</v>
      </c>
      <c r="E14" s="15" t="s">
        <v>20</v>
      </c>
      <c r="F14" s="15" t="s">
        <v>25</v>
      </c>
      <c r="G14" t="s">
        <v>31</v>
      </c>
      <c r="H14" t="s">
        <v>18</v>
      </c>
      <c r="I14">
        <v>201</v>
      </c>
      <c r="J14">
        <f>Table1[[#This Row],[Price]]*Table1[[#This Row],[Quantity]]</f>
        <v>1002.99</v>
      </c>
      <c r="K14" s="18" t="s">
        <v>40</v>
      </c>
      <c r="L14" s="18">
        <v>33.22</v>
      </c>
      <c r="N14" s="18" t="s">
        <v>40</v>
      </c>
      <c r="O14" s="18">
        <v>755</v>
      </c>
    </row>
    <row r="15" spans="1:15">
      <c r="A15" s="15">
        <v>11276</v>
      </c>
      <c r="B15" s="16">
        <v>45240</v>
      </c>
      <c r="C15" t="s">
        <v>24</v>
      </c>
      <c r="D15" s="15">
        <v>12.99</v>
      </c>
      <c r="E15" s="15" t="s">
        <v>20</v>
      </c>
      <c r="F15" s="15" t="s">
        <v>25</v>
      </c>
      <c r="G15" t="s">
        <v>17</v>
      </c>
      <c r="H15" t="s">
        <v>18</v>
      </c>
      <c r="I15">
        <v>555</v>
      </c>
      <c r="J15">
        <f>Table1[[#This Row],[Price]]*Table1[[#This Row],[Quantity]]</f>
        <v>7209.45</v>
      </c>
      <c r="K15" s="18" t="s">
        <v>41</v>
      </c>
      <c r="L15" s="18">
        <v>1904.51</v>
      </c>
      <c r="N15" s="18" t="s">
        <v>41</v>
      </c>
      <c r="O15" s="18">
        <v>121369</v>
      </c>
    </row>
    <row r="16" ht="16.25" spans="1:15">
      <c r="A16" s="15">
        <v>11277</v>
      </c>
      <c r="B16" s="16">
        <v>45240</v>
      </c>
      <c r="C16" t="s">
        <v>29</v>
      </c>
      <c r="D16" s="15">
        <v>9.95</v>
      </c>
      <c r="E16" s="15" t="s">
        <v>20</v>
      </c>
      <c r="F16" s="15" t="s">
        <v>25</v>
      </c>
      <c r="G16" t="s">
        <v>17</v>
      </c>
      <c r="H16" t="s">
        <v>18</v>
      </c>
      <c r="I16">
        <v>202</v>
      </c>
      <c r="J16">
        <f>Table1[[#This Row],[Price]]*Table1[[#This Row],[Quantity]]</f>
        <v>2009.9</v>
      </c>
      <c r="K16" s="19" t="s">
        <v>42</v>
      </c>
      <c r="L16" s="19">
        <v>262</v>
      </c>
      <c r="N16" s="19" t="s">
        <v>42</v>
      </c>
      <c r="O16" s="19">
        <v>262</v>
      </c>
    </row>
    <row r="17" spans="1:10">
      <c r="A17" s="15">
        <v>11278</v>
      </c>
      <c r="B17" s="16">
        <v>45240</v>
      </c>
      <c r="C17" t="s">
        <v>10</v>
      </c>
      <c r="D17" s="15">
        <v>3.49</v>
      </c>
      <c r="E17" s="15" t="s">
        <v>20</v>
      </c>
      <c r="F17" s="15" t="s">
        <v>25</v>
      </c>
      <c r="G17" t="s">
        <v>17</v>
      </c>
      <c r="H17" t="s">
        <v>18</v>
      </c>
      <c r="I17">
        <v>574</v>
      </c>
      <c r="J17">
        <f>Table1[[#This Row],[Price]]*Table1[[#This Row],[Quantity]]</f>
        <v>2003.26</v>
      </c>
    </row>
    <row r="18" spans="1:10">
      <c r="A18" s="15">
        <v>11279</v>
      </c>
      <c r="B18" s="16">
        <v>45240</v>
      </c>
      <c r="C18" t="s">
        <v>16</v>
      </c>
      <c r="D18" s="15">
        <v>2.95</v>
      </c>
      <c r="E18" s="15" t="s">
        <v>20</v>
      </c>
      <c r="F18" s="15" t="s">
        <v>25</v>
      </c>
      <c r="G18" t="s">
        <v>17</v>
      </c>
      <c r="H18" t="s">
        <v>18</v>
      </c>
      <c r="I18">
        <v>678</v>
      </c>
      <c r="J18">
        <f>Table1[[#This Row],[Price]]*Table1[[#This Row],[Quantity]]</f>
        <v>2000.1</v>
      </c>
    </row>
    <row r="19" spans="1:10">
      <c r="A19" s="15">
        <v>11280</v>
      </c>
      <c r="B19" s="16">
        <v>45240</v>
      </c>
      <c r="C19" t="s">
        <v>16</v>
      </c>
      <c r="D19" s="15">
        <v>2.95</v>
      </c>
      <c r="E19" s="15" t="s">
        <v>20</v>
      </c>
      <c r="F19" s="15" t="s">
        <v>25</v>
      </c>
      <c r="G19" t="s">
        <v>17</v>
      </c>
      <c r="H19" t="s">
        <v>18</v>
      </c>
      <c r="I19">
        <v>678</v>
      </c>
      <c r="J19">
        <f>Table1[[#This Row],[Price]]*Table1[[#This Row],[Quantity]]</f>
        <v>2000.1</v>
      </c>
    </row>
    <row r="20" spans="1:10">
      <c r="A20" s="15">
        <v>11281</v>
      </c>
      <c r="B20" s="16">
        <v>45241</v>
      </c>
      <c r="C20" t="s">
        <v>24</v>
      </c>
      <c r="D20" s="15">
        <v>12.99</v>
      </c>
      <c r="E20" s="15" t="s">
        <v>20</v>
      </c>
      <c r="F20" s="15" t="s">
        <v>25</v>
      </c>
      <c r="G20" t="s">
        <v>17</v>
      </c>
      <c r="H20" t="s">
        <v>18</v>
      </c>
      <c r="I20">
        <v>555</v>
      </c>
      <c r="J20">
        <f>Table1[[#This Row],[Price]]*Table1[[#This Row],[Quantity]]</f>
        <v>7209.45</v>
      </c>
    </row>
    <row r="21" spans="1:10">
      <c r="A21" s="15">
        <v>11282</v>
      </c>
      <c r="B21" s="16">
        <v>45241</v>
      </c>
      <c r="C21" t="s">
        <v>29</v>
      </c>
      <c r="D21" s="15">
        <v>9.95</v>
      </c>
      <c r="E21" s="15" t="s">
        <v>20</v>
      </c>
      <c r="F21" s="15" t="s">
        <v>25</v>
      </c>
      <c r="G21" t="s">
        <v>17</v>
      </c>
      <c r="H21" t="s">
        <v>18</v>
      </c>
      <c r="I21">
        <v>202</v>
      </c>
      <c r="J21">
        <f>Table1[[#This Row],[Price]]*Table1[[#This Row],[Quantity]]</f>
        <v>2009.9</v>
      </c>
    </row>
    <row r="22" spans="1:10">
      <c r="A22" s="15">
        <v>11283</v>
      </c>
      <c r="B22" s="16">
        <v>45241</v>
      </c>
      <c r="C22" t="s">
        <v>10</v>
      </c>
      <c r="D22" s="15">
        <v>3.49</v>
      </c>
      <c r="E22" s="15" t="s">
        <v>20</v>
      </c>
      <c r="F22" s="15" t="s">
        <v>25</v>
      </c>
      <c r="G22" t="s">
        <v>17</v>
      </c>
      <c r="H22" t="s">
        <v>18</v>
      </c>
      <c r="I22">
        <v>631</v>
      </c>
      <c r="J22">
        <f>Table1[[#This Row],[Price]]*Table1[[#This Row],[Quantity]]</f>
        <v>2202.19</v>
      </c>
    </row>
    <row r="23" spans="1:10">
      <c r="A23" s="15">
        <v>11284</v>
      </c>
      <c r="B23" s="16">
        <v>45241</v>
      </c>
      <c r="C23" t="s">
        <v>16</v>
      </c>
      <c r="D23" s="15">
        <v>2.95</v>
      </c>
      <c r="E23" s="15" t="s">
        <v>20</v>
      </c>
      <c r="F23" s="15" t="s">
        <v>25</v>
      </c>
      <c r="G23" t="s">
        <v>17</v>
      </c>
      <c r="H23" t="s">
        <v>18</v>
      </c>
      <c r="I23">
        <v>678</v>
      </c>
      <c r="J23">
        <f>Table1[[#This Row],[Price]]*Table1[[#This Row],[Quantity]]</f>
        <v>2000.1</v>
      </c>
    </row>
    <row r="24" spans="1:10">
      <c r="A24" s="15">
        <v>11285</v>
      </c>
      <c r="B24" s="16">
        <v>45241</v>
      </c>
      <c r="C24" t="s">
        <v>19</v>
      </c>
      <c r="D24" s="15">
        <v>4.99</v>
      </c>
      <c r="E24" s="15" t="s">
        <v>20</v>
      </c>
      <c r="F24" s="15" t="s">
        <v>25</v>
      </c>
      <c r="G24" t="s">
        <v>17</v>
      </c>
      <c r="H24" t="s">
        <v>18</v>
      </c>
      <c r="I24">
        <v>201</v>
      </c>
      <c r="J24">
        <f>Table1[[#This Row],[Price]]*Table1[[#This Row],[Quantity]]</f>
        <v>1002.99</v>
      </c>
    </row>
    <row r="25" spans="1:10">
      <c r="A25" s="15">
        <v>11286</v>
      </c>
      <c r="B25" s="16">
        <v>45242</v>
      </c>
      <c r="C25" t="s">
        <v>24</v>
      </c>
      <c r="D25" s="15">
        <v>12.99</v>
      </c>
      <c r="E25" s="15" t="s">
        <v>20</v>
      </c>
      <c r="F25" s="15" t="s">
        <v>25</v>
      </c>
      <c r="G25" t="s">
        <v>17</v>
      </c>
      <c r="H25" t="s">
        <v>18</v>
      </c>
      <c r="I25">
        <v>524</v>
      </c>
      <c r="J25">
        <f>Table1[[#This Row],[Price]]*Table1[[#This Row],[Quantity]]</f>
        <v>6806.76</v>
      </c>
    </row>
    <row r="26" spans="1:10">
      <c r="A26" s="15">
        <v>11287</v>
      </c>
      <c r="B26" s="16">
        <v>45242</v>
      </c>
      <c r="C26" t="s">
        <v>29</v>
      </c>
      <c r="D26" s="15">
        <v>9.95</v>
      </c>
      <c r="E26" s="15" t="s">
        <v>20</v>
      </c>
      <c r="F26" s="15" t="s">
        <v>25</v>
      </c>
      <c r="G26" t="s">
        <v>17</v>
      </c>
      <c r="H26" t="s">
        <v>18</v>
      </c>
      <c r="I26">
        <v>202</v>
      </c>
      <c r="J26">
        <f>Table1[[#This Row],[Price]]*Table1[[#This Row],[Quantity]]</f>
        <v>2009.9</v>
      </c>
    </row>
    <row r="27" spans="1:10">
      <c r="A27" s="15">
        <v>11288</v>
      </c>
      <c r="B27" s="16">
        <v>45242</v>
      </c>
      <c r="C27" t="s">
        <v>10</v>
      </c>
      <c r="D27" s="15">
        <v>3.49</v>
      </c>
      <c r="E27" s="15" t="s">
        <v>20</v>
      </c>
      <c r="F27" s="15" t="s">
        <v>25</v>
      </c>
      <c r="G27" t="s">
        <v>17</v>
      </c>
      <c r="H27" t="s">
        <v>18</v>
      </c>
      <c r="I27">
        <v>631</v>
      </c>
      <c r="J27">
        <f>Table1[[#This Row],[Price]]*Table1[[#This Row],[Quantity]]</f>
        <v>2202.19</v>
      </c>
    </row>
    <row r="28" spans="1:10">
      <c r="A28" s="15">
        <v>11289</v>
      </c>
      <c r="B28" s="16">
        <v>45242</v>
      </c>
      <c r="C28" t="s">
        <v>16</v>
      </c>
      <c r="D28" s="15">
        <v>2.95</v>
      </c>
      <c r="E28" s="15" t="s">
        <v>20</v>
      </c>
      <c r="F28" s="15" t="s">
        <v>25</v>
      </c>
      <c r="G28" t="s">
        <v>17</v>
      </c>
      <c r="H28" t="s">
        <v>18</v>
      </c>
      <c r="I28">
        <v>678</v>
      </c>
      <c r="J28">
        <f>Table1[[#This Row],[Price]]*Table1[[#This Row],[Quantity]]</f>
        <v>2000.1</v>
      </c>
    </row>
    <row r="29" spans="1:10">
      <c r="A29" s="15">
        <v>11290</v>
      </c>
      <c r="B29" s="16">
        <v>45242</v>
      </c>
      <c r="C29" t="s">
        <v>19</v>
      </c>
      <c r="D29" s="15">
        <v>4.99</v>
      </c>
      <c r="E29" s="15" t="s">
        <v>20</v>
      </c>
      <c r="F29" s="15" t="s">
        <v>25</v>
      </c>
      <c r="G29" t="s">
        <v>17</v>
      </c>
      <c r="H29" t="s">
        <v>18</v>
      </c>
      <c r="I29">
        <v>201</v>
      </c>
      <c r="J29">
        <f>Table1[[#This Row],[Price]]*Table1[[#This Row],[Quantity]]</f>
        <v>1002.99</v>
      </c>
    </row>
    <row r="30" spans="1:10">
      <c r="A30" s="15">
        <v>11291</v>
      </c>
      <c r="B30" s="16">
        <v>45243</v>
      </c>
      <c r="C30" t="s">
        <v>24</v>
      </c>
      <c r="D30" s="15">
        <v>12.99</v>
      </c>
      <c r="E30" s="15" t="s">
        <v>20</v>
      </c>
      <c r="F30" s="15" t="s">
        <v>25</v>
      </c>
      <c r="G30" t="s">
        <v>17</v>
      </c>
      <c r="H30" t="s">
        <v>22</v>
      </c>
      <c r="I30">
        <v>509</v>
      </c>
      <c r="J30">
        <f>Table1[[#This Row],[Price]]*Table1[[#This Row],[Quantity]]</f>
        <v>6611.91</v>
      </c>
    </row>
    <row r="31" spans="1:10">
      <c r="A31" s="15">
        <v>11292</v>
      </c>
      <c r="B31" s="16">
        <v>45243</v>
      </c>
      <c r="C31" t="s">
        <v>29</v>
      </c>
      <c r="D31" s="15">
        <v>9.95</v>
      </c>
      <c r="E31" s="15" t="s">
        <v>20</v>
      </c>
      <c r="F31" s="15" t="s">
        <v>25</v>
      </c>
      <c r="G31" t="s">
        <v>17</v>
      </c>
      <c r="H31" t="s">
        <v>22</v>
      </c>
      <c r="I31">
        <v>202</v>
      </c>
      <c r="J31">
        <f>Table1[[#This Row],[Price]]*Table1[[#This Row],[Quantity]]</f>
        <v>2009.9</v>
      </c>
    </row>
    <row r="32" spans="1:10">
      <c r="A32" s="15">
        <v>11293</v>
      </c>
      <c r="B32" s="16">
        <v>45243</v>
      </c>
      <c r="C32" t="s">
        <v>10</v>
      </c>
      <c r="D32" s="15">
        <v>25.5</v>
      </c>
      <c r="E32" s="15" t="s">
        <v>20</v>
      </c>
      <c r="F32" s="15" t="s">
        <v>25</v>
      </c>
      <c r="G32" t="s">
        <v>21</v>
      </c>
      <c r="H32" t="s">
        <v>22</v>
      </c>
      <c r="I32">
        <v>631</v>
      </c>
      <c r="J32">
        <f>Table1[[#This Row],[Price]]*Table1[[#This Row],[Quantity]]</f>
        <v>16090.5</v>
      </c>
    </row>
    <row r="33" spans="1:10">
      <c r="A33" s="15">
        <v>11294</v>
      </c>
      <c r="B33" s="16">
        <v>45243</v>
      </c>
      <c r="C33" t="s">
        <v>16</v>
      </c>
      <c r="D33" s="15">
        <v>33.22</v>
      </c>
      <c r="E33" s="15" t="s">
        <v>20</v>
      </c>
      <c r="F33" s="15" t="s">
        <v>25</v>
      </c>
      <c r="G33" t="s">
        <v>21</v>
      </c>
      <c r="H33" t="s">
        <v>22</v>
      </c>
      <c r="I33">
        <v>678</v>
      </c>
      <c r="J33">
        <f>Table1[[#This Row],[Price]]*Table1[[#This Row],[Quantity]]</f>
        <v>22523.16</v>
      </c>
    </row>
    <row r="34" spans="1:10">
      <c r="A34" s="15">
        <v>11295</v>
      </c>
      <c r="B34" s="16">
        <v>45243</v>
      </c>
      <c r="C34" t="s">
        <v>19</v>
      </c>
      <c r="D34" s="15">
        <v>21.44</v>
      </c>
      <c r="E34" s="15" t="s">
        <v>20</v>
      </c>
      <c r="F34" s="15" t="s">
        <v>25</v>
      </c>
      <c r="G34" t="s">
        <v>21</v>
      </c>
      <c r="H34" t="s">
        <v>22</v>
      </c>
      <c r="I34">
        <v>201</v>
      </c>
      <c r="J34">
        <f>Table1[[#This Row],[Price]]*Table1[[#This Row],[Quantity]]</f>
        <v>4309.44</v>
      </c>
    </row>
    <row r="35" spans="1:10">
      <c r="A35" s="15">
        <v>11296</v>
      </c>
      <c r="B35" s="16">
        <v>45244</v>
      </c>
      <c r="C35" t="s">
        <v>24</v>
      </c>
      <c r="D35" s="15">
        <v>27.99</v>
      </c>
      <c r="E35" s="15" t="s">
        <v>20</v>
      </c>
      <c r="F35" s="15" t="s">
        <v>25</v>
      </c>
      <c r="G35" t="s">
        <v>21</v>
      </c>
      <c r="H35" t="s">
        <v>22</v>
      </c>
      <c r="I35">
        <v>524</v>
      </c>
      <c r="J35">
        <f>Table1[[#This Row],[Price]]*Table1[[#This Row],[Quantity]]</f>
        <v>14666.76</v>
      </c>
    </row>
    <row r="36" spans="1:10">
      <c r="A36" s="15">
        <v>11297</v>
      </c>
      <c r="B36" s="16">
        <v>45244</v>
      </c>
      <c r="C36" t="s">
        <v>29</v>
      </c>
      <c r="D36" s="15">
        <v>29.05</v>
      </c>
      <c r="E36" s="15" t="s">
        <v>20</v>
      </c>
      <c r="F36" s="15" t="s">
        <v>25</v>
      </c>
      <c r="G36" t="s">
        <v>21</v>
      </c>
      <c r="H36" t="s">
        <v>22</v>
      </c>
      <c r="I36">
        <v>202</v>
      </c>
      <c r="J36">
        <f>Table1[[#This Row],[Price]]*Table1[[#This Row],[Quantity]]</f>
        <v>5868.1</v>
      </c>
    </row>
    <row r="37" spans="1:10">
      <c r="A37" s="15">
        <v>11298</v>
      </c>
      <c r="B37" s="16">
        <v>45244</v>
      </c>
      <c r="C37" t="s">
        <v>10</v>
      </c>
      <c r="D37" s="15">
        <v>3.49</v>
      </c>
      <c r="E37" s="15" t="s">
        <v>20</v>
      </c>
      <c r="F37" s="15" t="s">
        <v>25</v>
      </c>
      <c r="G37" t="s">
        <v>21</v>
      </c>
      <c r="H37" t="s">
        <v>18</v>
      </c>
      <c r="I37">
        <v>631</v>
      </c>
      <c r="J37">
        <f>Table1[[#This Row],[Price]]*Table1[[#This Row],[Quantity]]</f>
        <v>2202.19</v>
      </c>
    </row>
    <row r="38" spans="1:10">
      <c r="A38" s="15">
        <v>11299</v>
      </c>
      <c r="B38" s="16">
        <v>45244</v>
      </c>
      <c r="C38" t="s">
        <v>16</v>
      </c>
      <c r="D38" s="15">
        <v>2.95</v>
      </c>
      <c r="E38" s="15" t="s">
        <v>20</v>
      </c>
      <c r="F38" s="15" t="s">
        <v>25</v>
      </c>
      <c r="G38" t="s">
        <v>21</v>
      </c>
      <c r="H38" t="s">
        <v>18</v>
      </c>
      <c r="I38">
        <v>678</v>
      </c>
      <c r="J38">
        <f>Table1[[#This Row],[Price]]*Table1[[#This Row],[Quantity]]</f>
        <v>2000.1</v>
      </c>
    </row>
    <row r="39" spans="1:10">
      <c r="A39" s="15">
        <v>11300</v>
      </c>
      <c r="B39" s="16">
        <v>45244</v>
      </c>
      <c r="C39" t="s">
        <v>19</v>
      </c>
      <c r="D39" s="15">
        <v>4.99</v>
      </c>
      <c r="E39" s="15" t="s">
        <v>20</v>
      </c>
      <c r="F39" s="15" t="s">
        <v>25</v>
      </c>
      <c r="G39" t="s">
        <v>17</v>
      </c>
      <c r="H39" t="s">
        <v>18</v>
      </c>
      <c r="I39">
        <v>201</v>
      </c>
      <c r="J39">
        <f>Table1[[#This Row],[Price]]*Table1[[#This Row],[Quantity]]</f>
        <v>1002.99</v>
      </c>
    </row>
    <row r="40" spans="1:10">
      <c r="A40" s="15">
        <v>11301</v>
      </c>
      <c r="B40" s="16">
        <v>45245</v>
      </c>
      <c r="C40" t="s">
        <v>24</v>
      </c>
      <c r="D40" s="15">
        <v>12.99</v>
      </c>
      <c r="E40" s="15" t="s">
        <v>20</v>
      </c>
      <c r="F40" s="15" t="s">
        <v>25</v>
      </c>
      <c r="G40" t="s">
        <v>17</v>
      </c>
      <c r="H40" t="s">
        <v>18</v>
      </c>
      <c r="I40">
        <v>509</v>
      </c>
      <c r="J40">
        <f>Table1[[#This Row],[Price]]*Table1[[#This Row],[Quantity]]</f>
        <v>6611.91</v>
      </c>
    </row>
    <row r="41" spans="1:10">
      <c r="A41" s="15">
        <v>11302</v>
      </c>
      <c r="B41" s="16">
        <v>45245</v>
      </c>
      <c r="C41" t="s">
        <v>29</v>
      </c>
      <c r="D41" s="15">
        <v>9.95</v>
      </c>
      <c r="E41" s="15" t="s">
        <v>20</v>
      </c>
      <c r="F41" s="15" t="s">
        <v>25</v>
      </c>
      <c r="G41" t="s">
        <v>17</v>
      </c>
      <c r="H41" t="s">
        <v>18</v>
      </c>
      <c r="I41">
        <v>202</v>
      </c>
      <c r="J41">
        <f>Table1[[#This Row],[Price]]*Table1[[#This Row],[Quantity]]</f>
        <v>2009.9</v>
      </c>
    </row>
    <row r="42" spans="1:10">
      <c r="A42" s="15">
        <v>11303</v>
      </c>
      <c r="B42" s="16">
        <v>45245</v>
      </c>
      <c r="C42" t="s">
        <v>10</v>
      </c>
      <c r="D42" s="15">
        <v>3.49</v>
      </c>
      <c r="E42" s="15" t="s">
        <v>20</v>
      </c>
      <c r="F42" s="15" t="s">
        <v>25</v>
      </c>
      <c r="G42" t="s">
        <v>17</v>
      </c>
      <c r="H42" t="s">
        <v>18</v>
      </c>
      <c r="I42">
        <v>574</v>
      </c>
      <c r="J42">
        <f>Table1[[#This Row],[Price]]*Table1[[#This Row],[Quantity]]</f>
        <v>2003.26</v>
      </c>
    </row>
    <row r="43" spans="1:10">
      <c r="A43" s="15">
        <v>11304</v>
      </c>
      <c r="B43" s="16">
        <v>45245</v>
      </c>
      <c r="C43" t="s">
        <v>16</v>
      </c>
      <c r="D43" s="15">
        <v>2.95</v>
      </c>
      <c r="E43" s="15" t="s">
        <v>20</v>
      </c>
      <c r="F43" s="15" t="s">
        <v>25</v>
      </c>
      <c r="G43" t="s">
        <v>17</v>
      </c>
      <c r="H43" t="s">
        <v>18</v>
      </c>
      <c r="I43">
        <v>678</v>
      </c>
      <c r="J43">
        <f>Table1[[#This Row],[Price]]*Table1[[#This Row],[Quantity]]</f>
        <v>2000.1</v>
      </c>
    </row>
    <row r="44" spans="1:10">
      <c r="A44" s="15">
        <v>11305</v>
      </c>
      <c r="B44" s="16">
        <v>45245</v>
      </c>
      <c r="C44" t="s">
        <v>19</v>
      </c>
      <c r="D44" s="15">
        <v>4.99</v>
      </c>
      <c r="E44" s="15" t="s">
        <v>20</v>
      </c>
      <c r="F44" s="15" t="s">
        <v>25</v>
      </c>
      <c r="G44" t="s">
        <v>17</v>
      </c>
      <c r="H44" t="s">
        <v>18</v>
      </c>
      <c r="I44">
        <v>201</v>
      </c>
      <c r="J44">
        <f>Table1[[#This Row],[Price]]*Table1[[#This Row],[Quantity]]</f>
        <v>1002.99</v>
      </c>
    </row>
    <row r="45" spans="1:10">
      <c r="A45" s="15">
        <v>11306</v>
      </c>
      <c r="B45" s="16">
        <v>45246</v>
      </c>
      <c r="C45" t="s">
        <v>24</v>
      </c>
      <c r="D45" s="15">
        <v>12.99</v>
      </c>
      <c r="E45" s="15" t="s">
        <v>20</v>
      </c>
      <c r="F45" s="15" t="s">
        <v>25</v>
      </c>
      <c r="G45" t="s">
        <v>17</v>
      </c>
      <c r="H45" t="s">
        <v>18</v>
      </c>
      <c r="I45">
        <v>509</v>
      </c>
      <c r="J45">
        <f>Table1[[#This Row],[Price]]*Table1[[#This Row],[Quantity]]</f>
        <v>6611.91</v>
      </c>
    </row>
    <row r="46" spans="1:10">
      <c r="A46" s="15">
        <v>11307</v>
      </c>
      <c r="B46" s="16">
        <v>45246</v>
      </c>
      <c r="C46" t="s">
        <v>29</v>
      </c>
      <c r="D46" s="15">
        <v>9.95</v>
      </c>
      <c r="E46" s="15" t="s">
        <v>20</v>
      </c>
      <c r="F46" s="15" t="s">
        <v>25</v>
      </c>
      <c r="G46" t="s">
        <v>17</v>
      </c>
      <c r="H46" t="s">
        <v>18</v>
      </c>
      <c r="I46">
        <v>202</v>
      </c>
      <c r="J46">
        <f>Table1[[#This Row],[Price]]*Table1[[#This Row],[Quantity]]</f>
        <v>2009.9</v>
      </c>
    </row>
    <row r="47" spans="1:10">
      <c r="A47" s="15">
        <v>11308</v>
      </c>
      <c r="B47" s="16">
        <v>45246</v>
      </c>
      <c r="C47" t="s">
        <v>10</v>
      </c>
      <c r="D47" s="15">
        <v>3.49</v>
      </c>
      <c r="E47" s="15" t="s">
        <v>20</v>
      </c>
      <c r="F47" s="15" t="s">
        <v>25</v>
      </c>
      <c r="G47" t="s">
        <v>17</v>
      </c>
      <c r="H47" t="s">
        <v>18</v>
      </c>
      <c r="I47">
        <v>574</v>
      </c>
      <c r="J47">
        <f>Table1[[#This Row],[Price]]*Table1[[#This Row],[Quantity]]</f>
        <v>2003.26</v>
      </c>
    </row>
    <row r="48" spans="1:10">
      <c r="A48" s="15">
        <v>11309</v>
      </c>
      <c r="B48" s="16">
        <v>45246</v>
      </c>
      <c r="C48" t="s">
        <v>16</v>
      </c>
      <c r="D48" s="15">
        <v>2.95</v>
      </c>
      <c r="E48" s="15" t="s">
        <v>43</v>
      </c>
      <c r="F48" s="15" t="s">
        <v>25</v>
      </c>
      <c r="G48" t="s">
        <v>17</v>
      </c>
      <c r="H48" t="s">
        <v>18</v>
      </c>
      <c r="I48">
        <v>678</v>
      </c>
      <c r="J48">
        <f>Table1[[#This Row],[Price]]*Table1[[#This Row],[Quantity]]</f>
        <v>2000.1</v>
      </c>
    </row>
    <row r="49" spans="1:10">
      <c r="A49" s="15">
        <v>11310</v>
      </c>
      <c r="B49" s="16">
        <v>45246</v>
      </c>
      <c r="C49" t="s">
        <v>19</v>
      </c>
      <c r="D49" s="15">
        <v>4.99</v>
      </c>
      <c r="E49" s="15" t="s">
        <v>43</v>
      </c>
      <c r="F49" s="15" t="s">
        <v>25</v>
      </c>
      <c r="G49" t="s">
        <v>17</v>
      </c>
      <c r="H49" t="s">
        <v>18</v>
      </c>
      <c r="I49">
        <v>201</v>
      </c>
      <c r="J49">
        <f>Table1[[#This Row],[Price]]*Table1[[#This Row],[Quantity]]</f>
        <v>1002.99</v>
      </c>
    </row>
    <row r="50" spans="1:10">
      <c r="A50" s="15">
        <v>11311</v>
      </c>
      <c r="B50" s="16">
        <v>45247</v>
      </c>
      <c r="C50" t="s">
        <v>24</v>
      </c>
      <c r="D50" s="15">
        <v>12.99</v>
      </c>
      <c r="E50" s="15" t="s">
        <v>43</v>
      </c>
      <c r="F50" s="15" t="s">
        <v>25</v>
      </c>
      <c r="G50" t="s">
        <v>17</v>
      </c>
      <c r="H50" t="s">
        <v>18</v>
      </c>
      <c r="I50">
        <v>524</v>
      </c>
      <c r="J50">
        <f>Table1[[#This Row],[Price]]*Table1[[#This Row],[Quantity]]</f>
        <v>6806.76</v>
      </c>
    </row>
    <row r="51" spans="1:10">
      <c r="A51" s="15">
        <v>11312</v>
      </c>
      <c r="B51" s="16">
        <v>45247</v>
      </c>
      <c r="C51" t="s">
        <v>29</v>
      </c>
      <c r="D51" s="15">
        <v>9.95</v>
      </c>
      <c r="E51" s="15" t="s">
        <v>43</v>
      </c>
      <c r="F51" s="15" t="s">
        <v>25</v>
      </c>
      <c r="G51" t="s">
        <v>17</v>
      </c>
      <c r="H51" t="s">
        <v>18</v>
      </c>
      <c r="I51">
        <v>202</v>
      </c>
      <c r="J51">
        <f>Table1[[#This Row],[Price]]*Table1[[#This Row],[Quantity]]</f>
        <v>2009.9</v>
      </c>
    </row>
    <row r="52" spans="1:10">
      <c r="A52" s="15">
        <v>11313</v>
      </c>
      <c r="B52" s="16">
        <v>45247</v>
      </c>
      <c r="C52" t="s">
        <v>10</v>
      </c>
      <c r="D52" s="15">
        <v>3.49</v>
      </c>
      <c r="E52" s="15" t="s">
        <v>43</v>
      </c>
      <c r="F52" s="15" t="s">
        <v>25</v>
      </c>
      <c r="G52" t="s">
        <v>17</v>
      </c>
      <c r="H52" t="s">
        <v>18</v>
      </c>
      <c r="I52">
        <v>631</v>
      </c>
      <c r="J52">
        <f>Table1[[#This Row],[Price]]*Table1[[#This Row],[Quantity]]</f>
        <v>2202.19</v>
      </c>
    </row>
    <row r="53" spans="1:10">
      <c r="A53" s="15">
        <v>11314</v>
      </c>
      <c r="B53" s="16">
        <v>45247</v>
      </c>
      <c r="C53" t="s">
        <v>16</v>
      </c>
      <c r="D53" s="15">
        <v>2.95</v>
      </c>
      <c r="E53" s="15" t="s">
        <v>43</v>
      </c>
      <c r="F53" s="15" t="s">
        <v>25</v>
      </c>
      <c r="G53" t="s">
        <v>17</v>
      </c>
      <c r="H53" t="s">
        <v>18</v>
      </c>
      <c r="I53">
        <v>678</v>
      </c>
      <c r="J53">
        <f>Table1[[#This Row],[Price]]*Table1[[#This Row],[Quantity]]</f>
        <v>2000.1</v>
      </c>
    </row>
    <row r="54" spans="1:10">
      <c r="A54" s="15">
        <v>11315</v>
      </c>
      <c r="B54" s="16">
        <v>45247</v>
      </c>
      <c r="C54" t="s">
        <v>19</v>
      </c>
      <c r="D54" s="15">
        <v>4.99</v>
      </c>
      <c r="E54" s="15" t="s">
        <v>43</v>
      </c>
      <c r="F54" s="15" t="s">
        <v>25</v>
      </c>
      <c r="G54" t="s">
        <v>17</v>
      </c>
      <c r="H54" t="s">
        <v>18</v>
      </c>
      <c r="I54">
        <v>201</v>
      </c>
      <c r="J54">
        <f>Table1[[#This Row],[Price]]*Table1[[#This Row],[Quantity]]</f>
        <v>1002.99</v>
      </c>
    </row>
    <row r="55" spans="1:10">
      <c r="A55" s="15">
        <v>11316</v>
      </c>
      <c r="B55" s="16">
        <v>45248</v>
      </c>
      <c r="C55" t="s">
        <v>24</v>
      </c>
      <c r="D55" s="15">
        <v>12.99</v>
      </c>
      <c r="E55" s="15" t="s">
        <v>43</v>
      </c>
      <c r="F55" s="15" t="s">
        <v>25</v>
      </c>
      <c r="G55" t="s">
        <v>17</v>
      </c>
      <c r="H55" t="s">
        <v>18</v>
      </c>
      <c r="I55">
        <v>539</v>
      </c>
      <c r="J55">
        <f>Table1[[#This Row],[Price]]*Table1[[#This Row],[Quantity]]</f>
        <v>7001.61</v>
      </c>
    </row>
    <row r="56" spans="1:10">
      <c r="A56" s="15">
        <v>11317</v>
      </c>
      <c r="B56" s="16">
        <v>45248</v>
      </c>
      <c r="C56" t="s">
        <v>29</v>
      </c>
      <c r="D56" s="15">
        <v>9.95</v>
      </c>
      <c r="E56" s="15" t="s">
        <v>43</v>
      </c>
      <c r="F56" s="15" t="s">
        <v>25</v>
      </c>
      <c r="G56" t="s">
        <v>17</v>
      </c>
      <c r="H56" t="s">
        <v>18</v>
      </c>
      <c r="I56">
        <v>202</v>
      </c>
      <c r="J56">
        <f>Table1[[#This Row],[Price]]*Table1[[#This Row],[Quantity]]</f>
        <v>2009.9</v>
      </c>
    </row>
    <row r="57" spans="1:10">
      <c r="A57" s="15">
        <v>11318</v>
      </c>
      <c r="B57" s="16">
        <v>45248</v>
      </c>
      <c r="C57" t="s">
        <v>10</v>
      </c>
      <c r="D57" s="15">
        <v>3.49</v>
      </c>
      <c r="E57" s="15" t="s">
        <v>43</v>
      </c>
      <c r="F57" s="15" t="s">
        <v>25</v>
      </c>
      <c r="G57" t="s">
        <v>17</v>
      </c>
      <c r="H57" t="s">
        <v>18</v>
      </c>
      <c r="I57">
        <v>688</v>
      </c>
      <c r="J57">
        <f>Table1[[#This Row],[Price]]*Table1[[#This Row],[Quantity]]</f>
        <v>2401.12</v>
      </c>
    </row>
    <row r="58" spans="1:10">
      <c r="A58" s="15">
        <v>11319</v>
      </c>
      <c r="B58" s="16">
        <v>45248</v>
      </c>
      <c r="C58" t="s">
        <v>16</v>
      </c>
      <c r="D58" s="15">
        <v>2.95</v>
      </c>
      <c r="E58" s="15" t="s">
        <v>43</v>
      </c>
      <c r="F58" s="15" t="s">
        <v>25</v>
      </c>
      <c r="G58" t="s">
        <v>17</v>
      </c>
      <c r="H58" t="s">
        <v>18</v>
      </c>
      <c r="I58">
        <v>678</v>
      </c>
      <c r="J58">
        <f>Table1[[#This Row],[Price]]*Table1[[#This Row],[Quantity]]</f>
        <v>2000.1</v>
      </c>
    </row>
    <row r="59" spans="1:10">
      <c r="A59" s="15">
        <v>11320</v>
      </c>
      <c r="B59" s="16">
        <v>45248</v>
      </c>
      <c r="C59" t="s">
        <v>19</v>
      </c>
      <c r="D59" s="15">
        <v>4.99</v>
      </c>
      <c r="E59" s="15" t="s">
        <v>43</v>
      </c>
      <c r="F59" s="15" t="s">
        <v>25</v>
      </c>
      <c r="G59" t="s">
        <v>17</v>
      </c>
      <c r="H59" t="s">
        <v>22</v>
      </c>
      <c r="I59">
        <v>201</v>
      </c>
      <c r="J59">
        <f>Table1[[#This Row],[Price]]*Table1[[#This Row],[Quantity]]</f>
        <v>1002.99</v>
      </c>
    </row>
    <row r="60" spans="1:10">
      <c r="A60" s="15">
        <v>11321</v>
      </c>
      <c r="B60" s="16">
        <v>45249</v>
      </c>
      <c r="C60" t="s">
        <v>24</v>
      </c>
      <c r="D60" s="15">
        <v>12.99</v>
      </c>
      <c r="E60" s="15" t="s">
        <v>43</v>
      </c>
      <c r="F60" s="15" t="s">
        <v>25</v>
      </c>
      <c r="G60" t="s">
        <v>17</v>
      </c>
      <c r="H60" t="s">
        <v>22</v>
      </c>
      <c r="I60">
        <v>509</v>
      </c>
      <c r="J60">
        <f>Table1[[#This Row],[Price]]*Table1[[#This Row],[Quantity]]</f>
        <v>6611.91</v>
      </c>
    </row>
    <row r="61" spans="1:10">
      <c r="A61" s="15">
        <v>11322</v>
      </c>
      <c r="B61" s="16">
        <v>45249</v>
      </c>
      <c r="C61" t="s">
        <v>29</v>
      </c>
      <c r="D61" s="15">
        <v>9.95</v>
      </c>
      <c r="E61" s="15" t="s">
        <v>43</v>
      </c>
      <c r="F61" s="15" t="s">
        <v>25</v>
      </c>
      <c r="G61" t="s">
        <v>21</v>
      </c>
      <c r="H61" t="s">
        <v>22</v>
      </c>
      <c r="I61">
        <v>202</v>
      </c>
      <c r="J61">
        <f>Table1[[#This Row],[Price]]*Table1[[#This Row],[Quantity]]</f>
        <v>2009.9</v>
      </c>
    </row>
    <row r="62" spans="1:10">
      <c r="A62" s="15">
        <v>11323</v>
      </c>
      <c r="B62" s="16">
        <v>45249</v>
      </c>
      <c r="C62" t="s">
        <v>10</v>
      </c>
      <c r="D62" s="15">
        <v>3.49</v>
      </c>
      <c r="E62" s="15" t="s">
        <v>43</v>
      </c>
      <c r="F62" s="15" t="s">
        <v>25</v>
      </c>
      <c r="G62" t="s">
        <v>21</v>
      </c>
      <c r="H62" t="s">
        <v>22</v>
      </c>
      <c r="I62">
        <v>688</v>
      </c>
      <c r="J62">
        <f>Table1[[#This Row],[Price]]*Table1[[#This Row],[Quantity]]</f>
        <v>2401.12</v>
      </c>
    </row>
    <row r="63" spans="1:10">
      <c r="A63" s="15">
        <v>11324</v>
      </c>
      <c r="B63" s="16">
        <v>45249</v>
      </c>
      <c r="C63" t="s">
        <v>16</v>
      </c>
      <c r="D63" s="15">
        <v>2.95</v>
      </c>
      <c r="E63" s="15" t="s">
        <v>43</v>
      </c>
      <c r="F63" s="15" t="s">
        <v>44</v>
      </c>
      <c r="G63" t="s">
        <v>21</v>
      </c>
      <c r="H63" t="s">
        <v>22</v>
      </c>
      <c r="I63">
        <v>678</v>
      </c>
      <c r="J63">
        <f>Table1[[#This Row],[Price]]*Table1[[#This Row],[Quantity]]</f>
        <v>2000.1</v>
      </c>
    </row>
    <row r="64" spans="1:10">
      <c r="A64" s="15">
        <v>11325</v>
      </c>
      <c r="B64" s="16">
        <v>45249</v>
      </c>
      <c r="C64" t="s">
        <v>19</v>
      </c>
      <c r="D64" s="15">
        <v>4.99</v>
      </c>
      <c r="E64" s="15" t="s">
        <v>43</v>
      </c>
      <c r="F64" s="15" t="s">
        <v>44</v>
      </c>
      <c r="G64" t="s">
        <v>21</v>
      </c>
      <c r="H64" t="s">
        <v>22</v>
      </c>
      <c r="I64">
        <v>201</v>
      </c>
      <c r="J64">
        <f>Table1[[#This Row],[Price]]*Table1[[#This Row],[Quantity]]</f>
        <v>1002.99</v>
      </c>
    </row>
    <row r="65" spans="1:10">
      <c r="A65" s="15">
        <v>11326</v>
      </c>
      <c r="B65" s="16">
        <v>45250</v>
      </c>
      <c r="C65" t="s">
        <v>24</v>
      </c>
      <c r="D65" s="15">
        <v>12.99</v>
      </c>
      <c r="E65" s="15" t="s">
        <v>43</v>
      </c>
      <c r="F65" s="15" t="s">
        <v>44</v>
      </c>
      <c r="G65" t="s">
        <v>21</v>
      </c>
      <c r="H65" t="s">
        <v>32</v>
      </c>
      <c r="I65">
        <v>478</v>
      </c>
      <c r="J65">
        <f>Table1[[#This Row],[Price]]*Table1[[#This Row],[Quantity]]</f>
        <v>6209.22</v>
      </c>
    </row>
    <row r="66" spans="1:10">
      <c r="A66" s="15">
        <v>11327</v>
      </c>
      <c r="B66" s="16">
        <v>45250</v>
      </c>
      <c r="C66" t="s">
        <v>29</v>
      </c>
      <c r="D66" s="15">
        <v>9.95</v>
      </c>
      <c r="E66" s="15" t="s">
        <v>43</v>
      </c>
      <c r="F66" s="15" t="s">
        <v>44</v>
      </c>
      <c r="G66" t="s">
        <v>21</v>
      </c>
      <c r="H66" t="s">
        <v>32</v>
      </c>
      <c r="I66">
        <v>202</v>
      </c>
      <c r="J66">
        <f>Table1[[#This Row],[Price]]*Table1[[#This Row],[Quantity]]</f>
        <v>2009.9</v>
      </c>
    </row>
    <row r="67" spans="1:10">
      <c r="A67" s="15">
        <v>11328</v>
      </c>
      <c r="B67" s="16">
        <v>45243</v>
      </c>
      <c r="C67" t="s">
        <v>16</v>
      </c>
      <c r="D67" s="15">
        <v>2.95</v>
      </c>
      <c r="E67" s="15" t="s">
        <v>20</v>
      </c>
      <c r="F67" s="15" t="s">
        <v>25</v>
      </c>
      <c r="G67" t="s">
        <v>21</v>
      </c>
      <c r="H67" t="s">
        <v>32</v>
      </c>
      <c r="I67">
        <v>678</v>
      </c>
      <c r="J67">
        <f>Table1[[#This Row],[Price]]*Table1[[#This Row],[Quantity]]</f>
        <v>2000.1</v>
      </c>
    </row>
    <row r="68" spans="1:10">
      <c r="A68" s="15">
        <v>11329</v>
      </c>
      <c r="B68" s="16">
        <v>45243</v>
      </c>
      <c r="C68" t="s">
        <v>19</v>
      </c>
      <c r="D68" s="15">
        <v>4.99</v>
      </c>
      <c r="E68" s="15" t="s">
        <v>20</v>
      </c>
      <c r="F68" s="15" t="s">
        <v>25</v>
      </c>
      <c r="G68" t="s">
        <v>21</v>
      </c>
      <c r="H68" t="s">
        <v>32</v>
      </c>
      <c r="I68">
        <v>201</v>
      </c>
      <c r="J68">
        <f>Table1[[#This Row],[Price]]*Table1[[#This Row],[Quantity]]</f>
        <v>1002.99</v>
      </c>
    </row>
    <row r="69" spans="1:10">
      <c r="A69" s="15">
        <v>11330</v>
      </c>
      <c r="B69" s="16">
        <v>45244</v>
      </c>
      <c r="C69" t="s">
        <v>24</v>
      </c>
      <c r="D69" s="15">
        <v>12.99</v>
      </c>
      <c r="E69" s="15" t="s">
        <v>20</v>
      </c>
      <c r="F69" s="15" t="s">
        <v>25</v>
      </c>
      <c r="G69" t="s">
        <v>21</v>
      </c>
      <c r="H69" t="s">
        <v>32</v>
      </c>
      <c r="I69">
        <v>524</v>
      </c>
      <c r="J69">
        <f>Table1[[#This Row],[Price]]*Table1[[#This Row],[Quantity]]</f>
        <v>6806.76</v>
      </c>
    </row>
    <row r="70" spans="1:10">
      <c r="A70" s="15">
        <v>11331</v>
      </c>
      <c r="B70" s="16">
        <v>45251</v>
      </c>
      <c r="C70" t="s">
        <v>24</v>
      </c>
      <c r="D70" s="15">
        <v>12.99</v>
      </c>
      <c r="E70" s="15" t="s">
        <v>43</v>
      </c>
      <c r="F70" s="15" t="s">
        <v>44</v>
      </c>
      <c r="G70" t="s">
        <v>31</v>
      </c>
      <c r="H70" t="s">
        <v>32</v>
      </c>
      <c r="I70">
        <v>493</v>
      </c>
      <c r="J70">
        <f>Table1[[#This Row],[Price]]*Table1[[#This Row],[Quantity]]</f>
        <v>6404.07</v>
      </c>
    </row>
    <row r="71" spans="1:10">
      <c r="A71" s="15">
        <v>11332</v>
      </c>
      <c r="B71" s="16">
        <v>45251</v>
      </c>
      <c r="C71" t="s">
        <v>29</v>
      </c>
      <c r="D71" s="15">
        <v>9.95</v>
      </c>
      <c r="E71" s="15" t="s">
        <v>43</v>
      </c>
      <c r="F71" s="15" t="s">
        <v>44</v>
      </c>
      <c r="G71" t="s">
        <v>31</v>
      </c>
      <c r="H71" t="s">
        <v>32</v>
      </c>
      <c r="I71">
        <v>202</v>
      </c>
      <c r="J71">
        <f>Table1[[#This Row],[Price]]*Table1[[#This Row],[Quantity]]</f>
        <v>2009.9</v>
      </c>
    </row>
    <row r="72" spans="1:10">
      <c r="A72" s="15">
        <v>11333</v>
      </c>
      <c r="B72" s="16">
        <v>45251</v>
      </c>
      <c r="C72" t="s">
        <v>10</v>
      </c>
      <c r="D72" s="15">
        <v>3.49</v>
      </c>
      <c r="E72" s="15" t="s">
        <v>43</v>
      </c>
      <c r="F72" s="15" t="s">
        <v>44</v>
      </c>
      <c r="G72" t="s">
        <v>31</v>
      </c>
      <c r="H72" t="s">
        <v>32</v>
      </c>
      <c r="I72">
        <v>688</v>
      </c>
      <c r="J72">
        <f>Table1[[#This Row],[Price]]*Table1[[#This Row],[Quantity]]</f>
        <v>2401.12</v>
      </c>
    </row>
    <row r="73" spans="1:10">
      <c r="A73" s="15">
        <v>11334</v>
      </c>
      <c r="B73" s="16">
        <v>45251</v>
      </c>
      <c r="C73" t="s">
        <v>16</v>
      </c>
      <c r="D73" s="15">
        <v>2.95</v>
      </c>
      <c r="E73" s="15" t="s">
        <v>43</v>
      </c>
      <c r="F73" s="15" t="s">
        <v>44</v>
      </c>
      <c r="G73" t="s">
        <v>31</v>
      </c>
      <c r="H73" t="s">
        <v>32</v>
      </c>
      <c r="I73">
        <v>746</v>
      </c>
      <c r="J73">
        <f>Table1[[#This Row],[Price]]*Table1[[#This Row],[Quantity]]</f>
        <v>2200.7</v>
      </c>
    </row>
    <row r="74" spans="1:10">
      <c r="A74" s="15">
        <v>11335</v>
      </c>
      <c r="B74" s="16">
        <v>45251</v>
      </c>
      <c r="C74" t="s">
        <v>19</v>
      </c>
      <c r="D74" s="15">
        <v>4.99</v>
      </c>
      <c r="E74" s="15" t="s">
        <v>43</v>
      </c>
      <c r="F74" s="15" t="s">
        <v>44</v>
      </c>
      <c r="G74" t="s">
        <v>31</v>
      </c>
      <c r="H74" t="s">
        <v>32</v>
      </c>
      <c r="I74">
        <v>201</v>
      </c>
      <c r="J74">
        <f>Table1[[#This Row],[Price]]*Table1[[#This Row],[Quantity]]</f>
        <v>1002.99</v>
      </c>
    </row>
    <row r="75" spans="1:10">
      <c r="A75" s="15">
        <v>11336</v>
      </c>
      <c r="B75" s="16">
        <v>45252</v>
      </c>
      <c r="C75" t="s">
        <v>24</v>
      </c>
      <c r="D75" s="15">
        <v>12.99</v>
      </c>
      <c r="E75" s="15" t="s">
        <v>43</v>
      </c>
      <c r="F75" s="15" t="s">
        <v>44</v>
      </c>
      <c r="G75" t="s">
        <v>31</v>
      </c>
      <c r="H75" t="s">
        <v>32</v>
      </c>
      <c r="I75">
        <v>462</v>
      </c>
      <c r="J75">
        <f>Table1[[#This Row],[Price]]*Table1[[#This Row],[Quantity]]</f>
        <v>6001.38</v>
      </c>
    </row>
    <row r="76" spans="1:10">
      <c r="A76" s="15">
        <v>11337</v>
      </c>
      <c r="B76" s="16">
        <v>45252</v>
      </c>
      <c r="C76" t="s">
        <v>29</v>
      </c>
      <c r="D76" s="15">
        <v>9.95</v>
      </c>
      <c r="E76" s="15" t="s">
        <v>43</v>
      </c>
      <c r="F76" s="15" t="s">
        <v>44</v>
      </c>
      <c r="G76" t="s">
        <v>31</v>
      </c>
      <c r="H76" t="s">
        <v>32</v>
      </c>
      <c r="I76">
        <v>202</v>
      </c>
      <c r="J76">
        <f>Table1[[#This Row],[Price]]*Table1[[#This Row],[Quantity]]</f>
        <v>2009.9</v>
      </c>
    </row>
    <row r="77" spans="1:10">
      <c r="A77" s="15">
        <v>11338</v>
      </c>
      <c r="B77" s="16">
        <v>45252</v>
      </c>
      <c r="C77" t="s">
        <v>10</v>
      </c>
      <c r="D77" s="15">
        <v>3.49</v>
      </c>
      <c r="E77" s="15" t="s">
        <v>43</v>
      </c>
      <c r="F77" s="15" t="s">
        <v>44</v>
      </c>
      <c r="G77" t="s">
        <v>31</v>
      </c>
      <c r="H77" t="s">
        <v>22</v>
      </c>
      <c r="I77">
        <v>688</v>
      </c>
      <c r="J77">
        <f>Table1[[#This Row],[Price]]*Table1[[#This Row],[Quantity]]</f>
        <v>2401.12</v>
      </c>
    </row>
    <row r="78" spans="1:10">
      <c r="A78" s="15">
        <v>11339</v>
      </c>
      <c r="B78" s="16">
        <v>45252</v>
      </c>
      <c r="C78" t="s">
        <v>16</v>
      </c>
      <c r="D78" s="15">
        <v>2.95</v>
      </c>
      <c r="E78" s="15" t="s">
        <v>43</v>
      </c>
      <c r="F78" s="15" t="s">
        <v>44</v>
      </c>
      <c r="G78" t="s">
        <v>31</v>
      </c>
      <c r="H78" t="s">
        <v>22</v>
      </c>
      <c r="I78">
        <v>746</v>
      </c>
      <c r="J78">
        <f>Table1[[#This Row],[Price]]*Table1[[#This Row],[Quantity]]</f>
        <v>2200.7</v>
      </c>
    </row>
    <row r="79" spans="1:10">
      <c r="A79" s="15">
        <v>11340</v>
      </c>
      <c r="B79" s="16">
        <v>45252</v>
      </c>
      <c r="C79" t="s">
        <v>19</v>
      </c>
      <c r="D79" s="15">
        <v>4.99</v>
      </c>
      <c r="E79" s="15" t="s">
        <v>43</v>
      </c>
      <c r="F79" s="15" t="s">
        <v>44</v>
      </c>
      <c r="G79" t="s">
        <v>31</v>
      </c>
      <c r="H79" t="s">
        <v>18</v>
      </c>
      <c r="I79">
        <v>201</v>
      </c>
      <c r="J79">
        <f>Table1[[#This Row],[Price]]*Table1[[#This Row],[Quantity]]</f>
        <v>1002.99</v>
      </c>
    </row>
    <row r="80" spans="1:10">
      <c r="A80" s="15">
        <v>11341</v>
      </c>
      <c r="B80" s="16">
        <v>45253</v>
      </c>
      <c r="C80" t="s">
        <v>24</v>
      </c>
      <c r="D80" s="15">
        <v>12.99</v>
      </c>
      <c r="E80" s="15" t="s">
        <v>43</v>
      </c>
      <c r="F80" s="15" t="s">
        <v>44</v>
      </c>
      <c r="G80" t="s">
        <v>31</v>
      </c>
      <c r="H80" t="s">
        <v>18</v>
      </c>
      <c r="I80">
        <v>478</v>
      </c>
      <c r="J80">
        <f>Table1[[#This Row],[Price]]*Table1[[#This Row],[Quantity]]</f>
        <v>6209.22</v>
      </c>
    </row>
    <row r="81" spans="1:10">
      <c r="A81" s="15">
        <v>11342</v>
      </c>
      <c r="B81" s="16">
        <v>45253</v>
      </c>
      <c r="C81" t="s">
        <v>29</v>
      </c>
      <c r="D81" s="15">
        <v>9.95</v>
      </c>
      <c r="E81" s="15" t="s">
        <v>43</v>
      </c>
      <c r="F81" s="15" t="s">
        <v>44</v>
      </c>
      <c r="G81" t="s">
        <v>31</v>
      </c>
      <c r="H81" t="s">
        <v>18</v>
      </c>
      <c r="I81">
        <v>202</v>
      </c>
      <c r="J81">
        <f>Table1[[#This Row],[Price]]*Table1[[#This Row],[Quantity]]</f>
        <v>2009.9</v>
      </c>
    </row>
    <row r="82" spans="1:10">
      <c r="A82" s="15">
        <v>11343</v>
      </c>
      <c r="B82" s="16">
        <v>45253</v>
      </c>
      <c r="C82" t="s">
        <v>10</v>
      </c>
      <c r="D82" s="15">
        <v>3.49</v>
      </c>
      <c r="E82" s="15" t="s">
        <v>43</v>
      </c>
      <c r="F82" s="15" t="s">
        <v>44</v>
      </c>
      <c r="G82" t="s">
        <v>21</v>
      </c>
      <c r="H82" t="s">
        <v>18</v>
      </c>
      <c r="I82">
        <v>688</v>
      </c>
      <c r="J82">
        <f>Table1[[#This Row],[Price]]*Table1[[#This Row],[Quantity]]</f>
        <v>2401.12</v>
      </c>
    </row>
    <row r="83" spans="1:10">
      <c r="A83" s="15">
        <v>11344</v>
      </c>
      <c r="B83" s="16">
        <v>45253</v>
      </c>
      <c r="C83" t="s">
        <v>16</v>
      </c>
      <c r="D83" s="15">
        <v>2.95</v>
      </c>
      <c r="E83" s="15" t="s">
        <v>43</v>
      </c>
      <c r="F83" s="15" t="s">
        <v>44</v>
      </c>
      <c r="G83" t="s">
        <v>21</v>
      </c>
      <c r="H83" t="s">
        <v>18</v>
      </c>
      <c r="I83">
        <v>746</v>
      </c>
      <c r="J83">
        <f>Table1[[#This Row],[Price]]*Table1[[#This Row],[Quantity]]</f>
        <v>2200.7</v>
      </c>
    </row>
    <row r="84" spans="1:10">
      <c r="A84" s="15">
        <v>11345</v>
      </c>
      <c r="B84" s="16">
        <v>45253</v>
      </c>
      <c r="C84" t="s">
        <v>19</v>
      </c>
      <c r="D84" s="15">
        <v>4.99</v>
      </c>
      <c r="E84" s="15" t="s">
        <v>43</v>
      </c>
      <c r="F84" s="15" t="s">
        <v>44</v>
      </c>
      <c r="G84" t="s">
        <v>17</v>
      </c>
      <c r="H84" t="s">
        <v>18</v>
      </c>
      <c r="I84">
        <v>201</v>
      </c>
      <c r="J84">
        <f>Table1[[#This Row],[Price]]*Table1[[#This Row],[Quantity]]</f>
        <v>1002.99</v>
      </c>
    </row>
    <row r="85" spans="1:10">
      <c r="A85" s="15">
        <v>11346</v>
      </c>
      <c r="B85" s="16">
        <v>45254</v>
      </c>
      <c r="C85" t="s">
        <v>24</v>
      </c>
      <c r="D85" s="15">
        <v>12.99</v>
      </c>
      <c r="E85" s="15" t="s">
        <v>43</v>
      </c>
      <c r="F85" s="15" t="s">
        <v>25</v>
      </c>
      <c r="G85" t="s">
        <v>17</v>
      </c>
      <c r="H85" t="s">
        <v>18</v>
      </c>
      <c r="I85">
        <v>478</v>
      </c>
      <c r="J85">
        <f>Table1[[#This Row],[Price]]*Table1[[#This Row],[Quantity]]</f>
        <v>6209.22</v>
      </c>
    </row>
    <row r="86" spans="1:10">
      <c r="A86" s="15">
        <v>11347</v>
      </c>
      <c r="B86" s="16">
        <v>45254</v>
      </c>
      <c r="C86" t="s">
        <v>29</v>
      </c>
      <c r="D86" s="15">
        <v>9.95</v>
      </c>
      <c r="E86" s="15" t="s">
        <v>43</v>
      </c>
      <c r="F86" s="15" t="s">
        <v>25</v>
      </c>
      <c r="G86" t="s">
        <v>17</v>
      </c>
      <c r="H86" t="s">
        <v>14</v>
      </c>
      <c r="I86">
        <v>202</v>
      </c>
      <c r="J86">
        <f>Table1[[#This Row],[Price]]*Table1[[#This Row],[Quantity]]</f>
        <v>2009.9</v>
      </c>
    </row>
    <row r="87" spans="1:10">
      <c r="A87" s="15">
        <v>11348</v>
      </c>
      <c r="B87" s="16">
        <v>45254</v>
      </c>
      <c r="C87" t="s">
        <v>10</v>
      </c>
      <c r="D87" s="15">
        <v>3.49</v>
      </c>
      <c r="E87" s="15" t="s">
        <v>43</v>
      </c>
      <c r="F87" s="15" t="s">
        <v>25</v>
      </c>
      <c r="G87" t="s">
        <v>17</v>
      </c>
      <c r="H87" t="s">
        <v>14</v>
      </c>
      <c r="I87">
        <v>631</v>
      </c>
      <c r="J87">
        <f>Table1[[#This Row],[Price]]*Table1[[#This Row],[Quantity]]</f>
        <v>2202.19</v>
      </c>
    </row>
    <row r="88" spans="1:10">
      <c r="A88" s="15">
        <v>11349</v>
      </c>
      <c r="B88" s="16">
        <v>45254</v>
      </c>
      <c r="C88" t="s">
        <v>16</v>
      </c>
      <c r="D88" s="15">
        <v>2.95</v>
      </c>
      <c r="E88" s="15" t="s">
        <v>43</v>
      </c>
      <c r="F88" s="15" t="s">
        <v>25</v>
      </c>
      <c r="G88" t="s">
        <v>17</v>
      </c>
      <c r="H88" t="s">
        <v>14</v>
      </c>
      <c r="I88">
        <v>746</v>
      </c>
      <c r="J88">
        <f>Table1[[#This Row],[Price]]*Table1[[#This Row],[Quantity]]</f>
        <v>2200.7</v>
      </c>
    </row>
    <row r="89" spans="1:10">
      <c r="A89" s="15">
        <v>11350</v>
      </c>
      <c r="B89" s="16">
        <v>45254</v>
      </c>
      <c r="C89" t="s">
        <v>19</v>
      </c>
      <c r="D89" s="15">
        <v>4.99</v>
      </c>
      <c r="E89" s="15" t="s">
        <v>43</v>
      </c>
      <c r="F89" s="15" t="s">
        <v>25</v>
      </c>
      <c r="G89" t="s">
        <v>17</v>
      </c>
      <c r="H89" t="s">
        <v>14</v>
      </c>
      <c r="I89">
        <v>201</v>
      </c>
      <c r="J89">
        <f>Table1[[#This Row],[Price]]*Table1[[#This Row],[Quantity]]</f>
        <v>1002.99</v>
      </c>
    </row>
    <row r="90" spans="1:10">
      <c r="A90" s="15">
        <v>11351</v>
      </c>
      <c r="B90" s="16">
        <v>45255</v>
      </c>
      <c r="C90" t="s">
        <v>24</v>
      </c>
      <c r="D90" s="15">
        <v>12.99</v>
      </c>
      <c r="E90" s="15" t="s">
        <v>43</v>
      </c>
      <c r="F90" s="15" t="s">
        <v>25</v>
      </c>
      <c r="G90" t="s">
        <v>17</v>
      </c>
      <c r="H90" t="s">
        <v>14</v>
      </c>
      <c r="I90">
        <v>462</v>
      </c>
      <c r="J90">
        <f>Table1[[#This Row],[Price]]*Table1[[#This Row],[Quantity]]</f>
        <v>6001.38</v>
      </c>
    </row>
    <row r="91" spans="1:10">
      <c r="A91" s="15">
        <v>11352</v>
      </c>
      <c r="B91" s="16">
        <v>45255</v>
      </c>
      <c r="C91" t="s">
        <v>29</v>
      </c>
      <c r="D91" s="15">
        <v>9.95</v>
      </c>
      <c r="E91" s="15" t="s">
        <v>43</v>
      </c>
      <c r="F91" s="15" t="s">
        <v>25</v>
      </c>
      <c r="G91" t="s">
        <v>13</v>
      </c>
      <c r="H91" t="s">
        <v>14</v>
      </c>
      <c r="I91">
        <v>202</v>
      </c>
      <c r="J91">
        <f>Table1[[#This Row],[Price]]*Table1[[#This Row],[Quantity]]</f>
        <v>2009.9</v>
      </c>
    </row>
    <row r="92" spans="1:10">
      <c r="A92" s="15">
        <v>11353</v>
      </c>
      <c r="B92" s="16">
        <v>45255</v>
      </c>
      <c r="C92" t="s">
        <v>10</v>
      </c>
      <c r="D92" s="15">
        <v>3.49</v>
      </c>
      <c r="E92" s="15" t="s">
        <v>43</v>
      </c>
      <c r="F92" s="15" t="s">
        <v>25</v>
      </c>
      <c r="G92" t="s">
        <v>13</v>
      </c>
      <c r="H92" t="s">
        <v>14</v>
      </c>
      <c r="I92">
        <v>631</v>
      </c>
      <c r="J92">
        <f>Table1[[#This Row],[Price]]*Table1[[#This Row],[Quantity]]</f>
        <v>2202.19</v>
      </c>
    </row>
    <row r="93" spans="1:10">
      <c r="A93" s="15">
        <v>11354</v>
      </c>
      <c r="B93" s="16">
        <v>45255</v>
      </c>
      <c r="C93" t="s">
        <v>16</v>
      </c>
      <c r="D93" s="15">
        <v>2.95</v>
      </c>
      <c r="E93" s="15" t="s">
        <v>43</v>
      </c>
      <c r="F93" s="15" t="s">
        <v>25</v>
      </c>
      <c r="G93" t="s">
        <v>13</v>
      </c>
      <c r="H93" t="s">
        <v>14</v>
      </c>
      <c r="I93">
        <v>746</v>
      </c>
      <c r="J93">
        <f>Table1[[#This Row],[Price]]*Table1[[#This Row],[Quantity]]</f>
        <v>2200.7</v>
      </c>
    </row>
    <row r="94" spans="1:10">
      <c r="A94" s="15">
        <v>11355</v>
      </c>
      <c r="B94" s="16">
        <v>45255</v>
      </c>
      <c r="C94" t="s">
        <v>19</v>
      </c>
      <c r="D94" s="15">
        <v>4.99</v>
      </c>
      <c r="E94" s="15" t="s">
        <v>43</v>
      </c>
      <c r="F94" s="15" t="s">
        <v>25</v>
      </c>
      <c r="G94" t="s">
        <v>13</v>
      </c>
      <c r="H94" t="s">
        <v>14</v>
      </c>
      <c r="I94">
        <v>201</v>
      </c>
      <c r="J94">
        <f>Table1[[#This Row],[Price]]*Table1[[#This Row],[Quantity]]</f>
        <v>1002.99</v>
      </c>
    </row>
    <row r="95" spans="1:10">
      <c r="A95" s="15">
        <v>11356</v>
      </c>
      <c r="B95" s="16">
        <v>45256</v>
      </c>
      <c r="C95" t="s">
        <v>24</v>
      </c>
      <c r="D95" s="15">
        <v>12.99</v>
      </c>
      <c r="E95" s="15" t="s">
        <v>43</v>
      </c>
      <c r="F95" s="15" t="s">
        <v>25</v>
      </c>
      <c r="G95" t="s">
        <v>13</v>
      </c>
      <c r="H95" t="s">
        <v>14</v>
      </c>
      <c r="I95">
        <v>447</v>
      </c>
      <c r="J95">
        <f>Table1[[#This Row],[Price]]*Table1[[#This Row],[Quantity]]</f>
        <v>5806.53</v>
      </c>
    </row>
    <row r="96" spans="1:10">
      <c r="A96" s="15">
        <v>11357</v>
      </c>
      <c r="B96" s="16">
        <v>45256</v>
      </c>
      <c r="C96" t="s">
        <v>29</v>
      </c>
      <c r="D96" s="15">
        <v>9.95</v>
      </c>
      <c r="E96" s="15" t="s">
        <v>43</v>
      </c>
      <c r="F96" s="15" t="s">
        <v>25</v>
      </c>
      <c r="G96" t="s">
        <v>13</v>
      </c>
      <c r="H96" t="s">
        <v>14</v>
      </c>
      <c r="I96">
        <v>202</v>
      </c>
      <c r="J96">
        <f>Table1[[#This Row],[Price]]*Table1[[#This Row],[Quantity]]</f>
        <v>2009.9</v>
      </c>
    </row>
    <row r="97" spans="1:10">
      <c r="A97" s="15">
        <v>11358</v>
      </c>
      <c r="B97" s="16">
        <v>45256</v>
      </c>
      <c r="C97" t="s">
        <v>10</v>
      </c>
      <c r="D97" s="15">
        <v>3.49</v>
      </c>
      <c r="E97" s="15" t="s">
        <v>43</v>
      </c>
      <c r="F97" s="15" t="s">
        <v>25</v>
      </c>
      <c r="G97" t="s">
        <v>13</v>
      </c>
      <c r="H97" t="s">
        <v>14</v>
      </c>
      <c r="I97">
        <v>631</v>
      </c>
      <c r="J97">
        <f>Table1[[#This Row],[Price]]*Table1[[#This Row],[Quantity]]</f>
        <v>2202.19</v>
      </c>
    </row>
    <row r="98" spans="1:10">
      <c r="A98" s="15">
        <v>11359</v>
      </c>
      <c r="B98" s="16">
        <v>45256</v>
      </c>
      <c r="C98" t="s">
        <v>16</v>
      </c>
      <c r="D98" s="15">
        <v>2.95</v>
      </c>
      <c r="E98" s="15" t="s">
        <v>43</v>
      </c>
      <c r="F98" s="15" t="s">
        <v>25</v>
      </c>
      <c r="G98" t="s">
        <v>13</v>
      </c>
      <c r="H98" t="s">
        <v>14</v>
      </c>
      <c r="I98">
        <v>746</v>
      </c>
      <c r="J98">
        <f>Table1[[#This Row],[Price]]*Table1[[#This Row],[Quantity]]</f>
        <v>2200.7</v>
      </c>
    </row>
    <row r="99" spans="1:10">
      <c r="A99" s="15">
        <v>11360</v>
      </c>
      <c r="B99" s="16">
        <v>45256</v>
      </c>
      <c r="C99" t="s">
        <v>19</v>
      </c>
      <c r="D99" s="15">
        <v>4.99</v>
      </c>
      <c r="E99" s="15" t="s">
        <v>43</v>
      </c>
      <c r="F99" s="15" t="s">
        <v>25</v>
      </c>
      <c r="G99" t="s">
        <v>13</v>
      </c>
      <c r="H99" t="s">
        <v>14</v>
      </c>
      <c r="I99">
        <v>201</v>
      </c>
      <c r="J99">
        <f>Table1[[#This Row],[Price]]*Table1[[#This Row],[Quantity]]</f>
        <v>1002.99</v>
      </c>
    </row>
    <row r="100" spans="1:10">
      <c r="A100" s="15">
        <v>11361</v>
      </c>
      <c r="B100" s="16">
        <v>45257</v>
      </c>
      <c r="C100" t="s">
        <v>24</v>
      </c>
      <c r="D100" s="15">
        <v>12.99</v>
      </c>
      <c r="E100" s="15" t="s">
        <v>43</v>
      </c>
      <c r="F100" s="15" t="s">
        <v>25</v>
      </c>
      <c r="G100" t="s">
        <v>13</v>
      </c>
      <c r="H100" t="s">
        <v>14</v>
      </c>
      <c r="I100">
        <v>462</v>
      </c>
      <c r="J100">
        <f>Table1[[#This Row],[Price]]*Table1[[#This Row],[Quantity]]</f>
        <v>6001.38</v>
      </c>
    </row>
    <row r="101" spans="1:10">
      <c r="A101" s="15">
        <v>11362</v>
      </c>
      <c r="B101" s="16">
        <v>45257</v>
      </c>
      <c r="C101" t="s">
        <v>29</v>
      </c>
      <c r="D101" s="15">
        <v>9.95</v>
      </c>
      <c r="E101" s="15" t="s">
        <v>43</v>
      </c>
      <c r="F101" s="15" t="s">
        <v>25</v>
      </c>
      <c r="G101" t="s">
        <v>13</v>
      </c>
      <c r="H101" t="s">
        <v>14</v>
      </c>
      <c r="I101">
        <v>202</v>
      </c>
      <c r="J101">
        <f>Table1[[#This Row],[Price]]*Table1[[#This Row],[Quantity]]</f>
        <v>2009.9</v>
      </c>
    </row>
    <row r="102" spans="1:10">
      <c r="A102" s="15">
        <v>11363</v>
      </c>
      <c r="B102" s="16">
        <v>45257</v>
      </c>
      <c r="C102" t="s">
        <v>10</v>
      </c>
      <c r="D102" s="15">
        <v>3.49</v>
      </c>
      <c r="E102" s="15" t="s">
        <v>11</v>
      </c>
      <c r="F102" s="15" t="s">
        <v>25</v>
      </c>
      <c r="G102" t="s">
        <v>13</v>
      </c>
      <c r="H102" t="s">
        <v>14</v>
      </c>
      <c r="I102">
        <v>631</v>
      </c>
      <c r="J102">
        <f>Table1[[#This Row],[Price]]*Table1[[#This Row],[Quantity]]</f>
        <v>2202.19</v>
      </c>
    </row>
    <row r="103" spans="1:10">
      <c r="A103" s="15">
        <v>11364</v>
      </c>
      <c r="B103" s="16">
        <v>45257</v>
      </c>
      <c r="C103" t="s">
        <v>16</v>
      </c>
      <c r="D103" s="15">
        <v>2.95</v>
      </c>
      <c r="E103" s="15" t="s">
        <v>11</v>
      </c>
      <c r="F103" s="15" t="s">
        <v>25</v>
      </c>
      <c r="G103" t="s">
        <v>13</v>
      </c>
      <c r="H103" t="s">
        <v>14</v>
      </c>
      <c r="I103">
        <v>746</v>
      </c>
      <c r="J103">
        <f>Table1[[#This Row],[Price]]*Table1[[#This Row],[Quantity]]</f>
        <v>2200.7</v>
      </c>
    </row>
    <row r="104" spans="1:10">
      <c r="A104" s="15">
        <v>11365</v>
      </c>
      <c r="B104" s="16">
        <v>45257</v>
      </c>
      <c r="C104" t="s">
        <v>19</v>
      </c>
      <c r="D104" s="15">
        <v>4.99</v>
      </c>
      <c r="E104" s="15" t="s">
        <v>11</v>
      </c>
      <c r="F104" s="15" t="s">
        <v>25</v>
      </c>
      <c r="G104" t="s">
        <v>13</v>
      </c>
      <c r="H104" t="s">
        <v>14</v>
      </c>
      <c r="I104">
        <v>201</v>
      </c>
      <c r="J104">
        <f>Table1[[#This Row],[Price]]*Table1[[#This Row],[Quantity]]</f>
        <v>1002.99</v>
      </c>
    </row>
    <row r="105" spans="1:10">
      <c r="A105" s="15">
        <v>11366</v>
      </c>
      <c r="B105" s="16">
        <v>45258</v>
      </c>
      <c r="C105" t="s">
        <v>24</v>
      </c>
      <c r="D105" s="15">
        <v>12.99</v>
      </c>
      <c r="E105" s="15" t="s">
        <v>11</v>
      </c>
      <c r="F105" s="15" t="s">
        <v>25</v>
      </c>
      <c r="G105" t="s">
        <v>13</v>
      </c>
      <c r="H105" t="s">
        <v>14</v>
      </c>
      <c r="I105">
        <v>478</v>
      </c>
      <c r="J105">
        <f>Table1[[#This Row],[Price]]*Table1[[#This Row],[Quantity]]</f>
        <v>6209.22</v>
      </c>
    </row>
    <row r="106" spans="1:10">
      <c r="A106" s="15">
        <v>11367</v>
      </c>
      <c r="B106" s="16">
        <v>45258</v>
      </c>
      <c r="C106" t="s">
        <v>29</v>
      </c>
      <c r="D106" s="15">
        <v>9.95</v>
      </c>
      <c r="E106" s="15" t="s">
        <v>11</v>
      </c>
      <c r="F106" s="15" t="s">
        <v>25</v>
      </c>
      <c r="G106" t="s">
        <v>13</v>
      </c>
      <c r="H106" t="s">
        <v>14</v>
      </c>
      <c r="I106">
        <v>202</v>
      </c>
      <c r="J106">
        <f>Table1[[#This Row],[Price]]*Table1[[#This Row],[Quantity]]</f>
        <v>2009.9</v>
      </c>
    </row>
    <row r="107" spans="1:10">
      <c r="A107" s="15">
        <v>11368</v>
      </c>
      <c r="B107" s="16">
        <v>45258</v>
      </c>
      <c r="C107" t="s">
        <v>10</v>
      </c>
      <c r="D107" s="15">
        <v>3.49</v>
      </c>
      <c r="E107" s="15" t="s">
        <v>11</v>
      </c>
      <c r="F107" s="15" t="s">
        <v>25</v>
      </c>
      <c r="G107" t="s">
        <v>13</v>
      </c>
      <c r="H107" t="s">
        <v>14</v>
      </c>
      <c r="I107">
        <v>631</v>
      </c>
      <c r="J107">
        <f>Table1[[#This Row],[Price]]*Table1[[#This Row],[Quantity]]</f>
        <v>2202.19</v>
      </c>
    </row>
    <row r="108" spans="1:10">
      <c r="A108" s="15">
        <v>11369</v>
      </c>
      <c r="B108" s="16">
        <v>45258</v>
      </c>
      <c r="C108" t="s">
        <v>16</v>
      </c>
      <c r="D108" s="15">
        <v>2.95</v>
      </c>
      <c r="E108" s="15" t="s">
        <v>11</v>
      </c>
      <c r="F108" s="15" t="s">
        <v>25</v>
      </c>
      <c r="G108" t="s">
        <v>13</v>
      </c>
      <c r="H108" t="s">
        <v>14</v>
      </c>
      <c r="I108">
        <v>678</v>
      </c>
      <c r="J108">
        <f>Table1[[#This Row],[Price]]*Table1[[#This Row],[Quantity]]</f>
        <v>2000.1</v>
      </c>
    </row>
    <row r="109" spans="1:10">
      <c r="A109" s="15">
        <v>11370</v>
      </c>
      <c r="B109" s="16">
        <v>45258</v>
      </c>
      <c r="C109" t="s">
        <v>19</v>
      </c>
      <c r="D109" s="15">
        <v>4.99</v>
      </c>
      <c r="E109" s="15" t="s">
        <v>11</v>
      </c>
      <c r="F109" s="15" t="s">
        <v>25</v>
      </c>
      <c r="G109" t="s">
        <v>13</v>
      </c>
      <c r="H109" t="s">
        <v>14</v>
      </c>
      <c r="I109">
        <v>201</v>
      </c>
      <c r="J109">
        <f>Table1[[#This Row],[Price]]*Table1[[#This Row],[Quantity]]</f>
        <v>1002.99</v>
      </c>
    </row>
    <row r="110" spans="1:10">
      <c r="A110" s="15">
        <v>11371</v>
      </c>
      <c r="B110" s="16">
        <v>45259</v>
      </c>
      <c r="C110" t="s">
        <v>24</v>
      </c>
      <c r="D110" s="15">
        <v>12.99</v>
      </c>
      <c r="E110" s="15" t="s">
        <v>11</v>
      </c>
      <c r="F110" s="15" t="s">
        <v>25</v>
      </c>
      <c r="G110" t="s">
        <v>13</v>
      </c>
      <c r="H110" t="s">
        <v>14</v>
      </c>
      <c r="I110">
        <v>478</v>
      </c>
      <c r="J110">
        <f>Table1[[#This Row],[Price]]*Table1[[#This Row],[Quantity]]</f>
        <v>6209.22</v>
      </c>
    </row>
    <row r="111" spans="1:10">
      <c r="A111" s="15">
        <v>11372</v>
      </c>
      <c r="B111" s="16">
        <v>45259</v>
      </c>
      <c r="C111" t="s">
        <v>29</v>
      </c>
      <c r="D111" s="15">
        <v>9.95</v>
      </c>
      <c r="E111" s="15" t="s">
        <v>11</v>
      </c>
      <c r="F111" s="15" t="s">
        <v>25</v>
      </c>
      <c r="G111" t="s">
        <v>13</v>
      </c>
      <c r="H111" t="s">
        <v>14</v>
      </c>
      <c r="I111">
        <v>202</v>
      </c>
      <c r="J111">
        <f>Table1[[#This Row],[Price]]*Table1[[#This Row],[Quantity]]</f>
        <v>2009.9</v>
      </c>
    </row>
    <row r="112" spans="1:10">
      <c r="A112" s="15">
        <v>11373</v>
      </c>
      <c r="B112" s="16">
        <v>45259</v>
      </c>
      <c r="C112" t="s">
        <v>10</v>
      </c>
      <c r="D112" s="15">
        <v>3.49</v>
      </c>
      <c r="E112" s="15" t="s">
        <v>11</v>
      </c>
      <c r="F112" s="15" t="s">
        <v>25</v>
      </c>
      <c r="G112" t="s">
        <v>13</v>
      </c>
      <c r="H112" t="s">
        <v>14</v>
      </c>
      <c r="I112">
        <v>631</v>
      </c>
      <c r="J112">
        <f>Table1[[#This Row],[Price]]*Table1[[#This Row],[Quantity]]</f>
        <v>2202.19</v>
      </c>
    </row>
    <row r="113" spans="1:10">
      <c r="A113" s="15">
        <v>11374</v>
      </c>
      <c r="B113" s="16">
        <v>45259</v>
      </c>
      <c r="C113" t="s">
        <v>16</v>
      </c>
      <c r="D113" s="15">
        <v>2.95</v>
      </c>
      <c r="E113" s="15" t="s">
        <v>11</v>
      </c>
      <c r="F113" s="15" t="s">
        <v>25</v>
      </c>
      <c r="G113" t="s">
        <v>13</v>
      </c>
      <c r="H113" t="s">
        <v>14</v>
      </c>
      <c r="I113">
        <v>678</v>
      </c>
      <c r="J113">
        <f>Table1[[#This Row],[Price]]*Table1[[#This Row],[Quantity]]</f>
        <v>2000.1</v>
      </c>
    </row>
    <row r="114" spans="1:10">
      <c r="A114" s="15">
        <v>11375</v>
      </c>
      <c r="B114" s="16">
        <v>45259</v>
      </c>
      <c r="C114" t="s">
        <v>19</v>
      </c>
      <c r="D114" s="15">
        <v>4.99</v>
      </c>
      <c r="E114" s="15" t="s">
        <v>11</v>
      </c>
      <c r="F114" s="15" t="s">
        <v>25</v>
      </c>
      <c r="G114" t="s">
        <v>13</v>
      </c>
      <c r="H114" t="s">
        <v>14</v>
      </c>
      <c r="I114">
        <v>201</v>
      </c>
      <c r="J114">
        <f>Table1[[#This Row],[Price]]*Table1[[#This Row],[Quantity]]</f>
        <v>1002.99</v>
      </c>
    </row>
    <row r="115" spans="1:10">
      <c r="A115" s="15">
        <v>11376</v>
      </c>
      <c r="B115" s="16">
        <v>45260</v>
      </c>
      <c r="C115" t="s">
        <v>24</v>
      </c>
      <c r="D115" s="15">
        <v>12.99</v>
      </c>
      <c r="E115" s="15" t="s">
        <v>11</v>
      </c>
      <c r="F115" s="15" t="s">
        <v>25</v>
      </c>
      <c r="G115" t="s">
        <v>13</v>
      </c>
      <c r="H115" t="s">
        <v>14</v>
      </c>
      <c r="I115">
        <v>493</v>
      </c>
      <c r="J115">
        <f>Table1[[#This Row],[Price]]*Table1[[#This Row],[Quantity]]</f>
        <v>6404.07</v>
      </c>
    </row>
    <row r="116" spans="1:10">
      <c r="A116" s="15">
        <v>11377</v>
      </c>
      <c r="B116" s="16">
        <v>45260</v>
      </c>
      <c r="C116" t="s">
        <v>29</v>
      </c>
      <c r="D116" s="15">
        <v>9.95</v>
      </c>
      <c r="E116" s="15" t="s">
        <v>11</v>
      </c>
      <c r="F116" s="15" t="s">
        <v>25</v>
      </c>
      <c r="G116" t="s">
        <v>13</v>
      </c>
      <c r="H116" t="s">
        <v>14</v>
      </c>
      <c r="I116">
        <v>202</v>
      </c>
      <c r="J116">
        <f>Table1[[#This Row],[Price]]*Table1[[#This Row],[Quantity]]</f>
        <v>2009.9</v>
      </c>
    </row>
    <row r="117" spans="1:10">
      <c r="A117" s="15">
        <v>11378</v>
      </c>
      <c r="B117" s="16">
        <v>45260</v>
      </c>
      <c r="C117" t="s">
        <v>10</v>
      </c>
      <c r="D117" s="15">
        <v>3.49</v>
      </c>
      <c r="E117" s="15" t="s">
        <v>11</v>
      </c>
      <c r="F117" s="15" t="s">
        <v>25</v>
      </c>
      <c r="G117" t="s">
        <v>13</v>
      </c>
      <c r="H117" t="s">
        <v>32</v>
      </c>
      <c r="I117">
        <v>631</v>
      </c>
      <c r="J117">
        <f>Table1[[#This Row],[Price]]*Table1[[#This Row],[Quantity]]</f>
        <v>2202.19</v>
      </c>
    </row>
    <row r="118" spans="1:10">
      <c r="A118" s="15">
        <v>11379</v>
      </c>
      <c r="B118" s="16">
        <v>45260</v>
      </c>
      <c r="C118" t="s">
        <v>16</v>
      </c>
      <c r="D118" s="15">
        <v>2.95</v>
      </c>
      <c r="E118" s="15" t="s">
        <v>11</v>
      </c>
      <c r="F118" s="15" t="s">
        <v>25</v>
      </c>
      <c r="G118" t="s">
        <v>13</v>
      </c>
      <c r="H118" t="s">
        <v>32</v>
      </c>
      <c r="I118">
        <v>678</v>
      </c>
      <c r="J118">
        <f>Table1[[#This Row],[Price]]*Table1[[#This Row],[Quantity]]</f>
        <v>2000.1</v>
      </c>
    </row>
    <row r="119" spans="1:10">
      <c r="A119" s="15">
        <v>11380</v>
      </c>
      <c r="B119" s="16">
        <v>45260</v>
      </c>
      <c r="C119" t="s">
        <v>19</v>
      </c>
      <c r="D119" s="15">
        <v>4.99</v>
      </c>
      <c r="E119" s="15" t="s">
        <v>11</v>
      </c>
      <c r="F119" s="15" t="s">
        <v>25</v>
      </c>
      <c r="G119" t="s">
        <v>13</v>
      </c>
      <c r="H119" t="s">
        <v>32</v>
      </c>
      <c r="I119">
        <v>201</v>
      </c>
      <c r="J119">
        <f>Table1[[#This Row],[Price]]*Table1[[#This Row],[Quantity]]</f>
        <v>1002.99</v>
      </c>
    </row>
    <row r="120" spans="1:10">
      <c r="A120" s="15">
        <v>11381</v>
      </c>
      <c r="B120" s="16">
        <v>45261</v>
      </c>
      <c r="C120" t="s">
        <v>24</v>
      </c>
      <c r="D120" s="15">
        <v>12.99</v>
      </c>
      <c r="E120" s="15" t="s">
        <v>11</v>
      </c>
      <c r="F120" s="15" t="s">
        <v>25</v>
      </c>
      <c r="G120" t="s">
        <v>13</v>
      </c>
      <c r="H120" t="s">
        <v>32</v>
      </c>
      <c r="I120">
        <v>493</v>
      </c>
      <c r="J120">
        <f>Table1[[#This Row],[Price]]*Table1[[#This Row],[Quantity]]</f>
        <v>6404.07</v>
      </c>
    </row>
    <row r="121" spans="1:10">
      <c r="A121" s="15">
        <v>11382</v>
      </c>
      <c r="B121" s="16">
        <v>45261</v>
      </c>
      <c r="C121" t="s">
        <v>29</v>
      </c>
      <c r="D121" s="15">
        <v>9.95</v>
      </c>
      <c r="E121" s="15" t="s">
        <v>11</v>
      </c>
      <c r="F121" s="15" t="s">
        <v>25</v>
      </c>
      <c r="G121" t="s">
        <v>13</v>
      </c>
      <c r="H121" t="s">
        <v>32</v>
      </c>
      <c r="I121">
        <v>202</v>
      </c>
      <c r="J121">
        <f>Table1[[#This Row],[Price]]*Table1[[#This Row],[Quantity]]</f>
        <v>2009.9</v>
      </c>
    </row>
    <row r="122" spans="1:10">
      <c r="A122" s="15">
        <v>11383</v>
      </c>
      <c r="B122" s="16">
        <v>45261</v>
      </c>
      <c r="C122" t="s">
        <v>10</v>
      </c>
      <c r="D122" s="15">
        <v>3.49</v>
      </c>
      <c r="E122" s="15" t="s">
        <v>11</v>
      </c>
      <c r="F122" s="15" t="s">
        <v>25</v>
      </c>
      <c r="G122" t="s">
        <v>31</v>
      </c>
      <c r="H122" t="s">
        <v>32</v>
      </c>
      <c r="I122">
        <v>574</v>
      </c>
      <c r="J122">
        <f>Table1[[#This Row],[Price]]*Table1[[#This Row],[Quantity]]</f>
        <v>2003.26</v>
      </c>
    </row>
    <row r="123" spans="1:10">
      <c r="A123" s="15">
        <v>11384</v>
      </c>
      <c r="B123" s="16">
        <v>45261</v>
      </c>
      <c r="C123" t="s">
        <v>16</v>
      </c>
      <c r="D123" s="15">
        <v>2.95</v>
      </c>
      <c r="E123" s="15" t="s">
        <v>11</v>
      </c>
      <c r="F123" s="15" t="s">
        <v>25</v>
      </c>
      <c r="G123" t="s">
        <v>31</v>
      </c>
      <c r="H123" t="s">
        <v>32</v>
      </c>
      <c r="I123">
        <v>678</v>
      </c>
      <c r="J123">
        <f>Table1[[#This Row],[Price]]*Table1[[#This Row],[Quantity]]</f>
        <v>2000.1</v>
      </c>
    </row>
    <row r="124" spans="1:10">
      <c r="A124" s="15">
        <v>11385</v>
      </c>
      <c r="B124" s="16">
        <v>45261</v>
      </c>
      <c r="C124" t="s">
        <v>19</v>
      </c>
      <c r="D124" s="15">
        <v>4.99</v>
      </c>
      <c r="E124" s="15" t="s">
        <v>11</v>
      </c>
      <c r="F124" s="15" t="s">
        <v>25</v>
      </c>
      <c r="G124" t="s">
        <v>31</v>
      </c>
      <c r="H124" t="s">
        <v>32</v>
      </c>
      <c r="I124">
        <v>201</v>
      </c>
      <c r="J124">
        <f>Table1[[#This Row],[Price]]*Table1[[#This Row],[Quantity]]</f>
        <v>1002.99</v>
      </c>
    </row>
    <row r="125" spans="1:10">
      <c r="A125" s="15">
        <v>11386</v>
      </c>
      <c r="B125" s="16">
        <v>45262</v>
      </c>
      <c r="C125" t="s">
        <v>24</v>
      </c>
      <c r="D125" s="15">
        <v>12.99</v>
      </c>
      <c r="E125" s="15" t="s">
        <v>11</v>
      </c>
      <c r="F125" s="15" t="s">
        <v>25</v>
      </c>
      <c r="G125" t="s">
        <v>31</v>
      </c>
      <c r="H125" t="s">
        <v>32</v>
      </c>
      <c r="I125">
        <v>524</v>
      </c>
      <c r="J125">
        <f>Table1[[#This Row],[Price]]*Table1[[#This Row],[Quantity]]</f>
        <v>6806.76</v>
      </c>
    </row>
    <row r="126" spans="1:10">
      <c r="A126" s="15">
        <v>11387</v>
      </c>
      <c r="B126" s="16">
        <v>45262</v>
      </c>
      <c r="C126" t="s">
        <v>29</v>
      </c>
      <c r="D126" s="15">
        <v>9.95</v>
      </c>
      <c r="E126" s="15" t="s">
        <v>11</v>
      </c>
      <c r="F126" s="15" t="s">
        <v>25</v>
      </c>
      <c r="G126" t="s">
        <v>31</v>
      </c>
      <c r="H126" t="s">
        <v>32</v>
      </c>
      <c r="I126">
        <v>202</v>
      </c>
      <c r="J126">
        <f>Table1[[#This Row],[Price]]*Table1[[#This Row],[Quantity]]</f>
        <v>2009.9</v>
      </c>
    </row>
    <row r="127" spans="1:10">
      <c r="A127" s="15">
        <v>11388</v>
      </c>
      <c r="B127" s="16">
        <v>45262</v>
      </c>
      <c r="C127" t="s">
        <v>10</v>
      </c>
      <c r="D127" s="15">
        <v>3.49</v>
      </c>
      <c r="E127" s="15" t="s">
        <v>11</v>
      </c>
      <c r="F127" s="15" t="s">
        <v>25</v>
      </c>
      <c r="G127" t="s">
        <v>31</v>
      </c>
      <c r="H127" t="s">
        <v>14</v>
      </c>
      <c r="I127">
        <v>631</v>
      </c>
      <c r="J127">
        <f>Table1[[#This Row],[Price]]*Table1[[#This Row],[Quantity]]</f>
        <v>2202.19</v>
      </c>
    </row>
    <row r="128" spans="1:10">
      <c r="A128" s="15">
        <v>11389</v>
      </c>
      <c r="B128" s="16">
        <v>45262</v>
      </c>
      <c r="C128" t="s">
        <v>16</v>
      </c>
      <c r="D128" s="15">
        <v>2.95</v>
      </c>
      <c r="E128" s="15" t="s">
        <v>11</v>
      </c>
      <c r="F128" s="15" t="s">
        <v>25</v>
      </c>
      <c r="G128" t="s">
        <v>31</v>
      </c>
      <c r="H128" t="s">
        <v>14</v>
      </c>
      <c r="I128">
        <v>678</v>
      </c>
      <c r="J128">
        <f>Table1[[#This Row],[Price]]*Table1[[#This Row],[Quantity]]</f>
        <v>2000.1</v>
      </c>
    </row>
    <row r="129" spans="1:10">
      <c r="A129" s="15">
        <v>11390</v>
      </c>
      <c r="B129" s="16">
        <v>45262</v>
      </c>
      <c r="C129" t="s">
        <v>19</v>
      </c>
      <c r="D129" s="15">
        <v>4.99</v>
      </c>
      <c r="E129" s="15" t="s">
        <v>11</v>
      </c>
      <c r="F129" s="15" t="s">
        <v>25</v>
      </c>
      <c r="G129" t="s">
        <v>31</v>
      </c>
      <c r="H129" t="s">
        <v>14</v>
      </c>
      <c r="I129">
        <v>201</v>
      </c>
      <c r="J129">
        <f>Table1[[#This Row],[Price]]*Table1[[#This Row],[Quantity]]</f>
        <v>1002.99</v>
      </c>
    </row>
    <row r="130" spans="1:10">
      <c r="A130" s="15">
        <v>11391</v>
      </c>
      <c r="B130" s="16">
        <v>45263</v>
      </c>
      <c r="C130" t="s">
        <v>24</v>
      </c>
      <c r="D130" s="15">
        <v>12.99</v>
      </c>
      <c r="E130" s="15" t="s">
        <v>11</v>
      </c>
      <c r="F130" s="15" t="s">
        <v>25</v>
      </c>
      <c r="G130" t="s">
        <v>31</v>
      </c>
      <c r="H130" t="s">
        <v>14</v>
      </c>
      <c r="I130">
        <v>524</v>
      </c>
      <c r="J130">
        <f>Table1[[#This Row],[Price]]*Table1[[#This Row],[Quantity]]</f>
        <v>6806.76</v>
      </c>
    </row>
    <row r="131" spans="1:10">
      <c r="A131" s="15">
        <v>11392</v>
      </c>
      <c r="B131" s="16">
        <v>45263</v>
      </c>
      <c r="C131" t="s">
        <v>29</v>
      </c>
      <c r="D131" s="15">
        <v>9.95</v>
      </c>
      <c r="E131" s="15" t="s">
        <v>11</v>
      </c>
      <c r="F131" s="15" t="s">
        <v>25</v>
      </c>
      <c r="G131" t="s">
        <v>31</v>
      </c>
      <c r="H131" t="s">
        <v>14</v>
      </c>
      <c r="I131">
        <v>202</v>
      </c>
      <c r="J131">
        <f>Table1[[#This Row],[Price]]*Table1[[#This Row],[Quantity]]</f>
        <v>2009.9</v>
      </c>
    </row>
    <row r="132" spans="1:10">
      <c r="A132" s="15">
        <v>11393</v>
      </c>
      <c r="B132" s="16">
        <v>45263</v>
      </c>
      <c r="C132" t="s">
        <v>10</v>
      </c>
      <c r="D132" s="15">
        <v>3.49</v>
      </c>
      <c r="E132" s="15" t="s">
        <v>11</v>
      </c>
      <c r="F132" s="15" t="s">
        <v>25</v>
      </c>
      <c r="G132" t="s">
        <v>13</v>
      </c>
      <c r="H132" t="s">
        <v>14</v>
      </c>
      <c r="I132">
        <v>631</v>
      </c>
      <c r="J132">
        <f>Table1[[#This Row],[Price]]*Table1[[#This Row],[Quantity]]</f>
        <v>2202.19</v>
      </c>
    </row>
    <row r="133" spans="1:10">
      <c r="A133" s="15">
        <v>11394</v>
      </c>
      <c r="B133" s="16">
        <v>45263</v>
      </c>
      <c r="C133" t="s">
        <v>16</v>
      </c>
      <c r="D133" s="15">
        <v>2.95</v>
      </c>
      <c r="E133" s="15" t="s">
        <v>11</v>
      </c>
      <c r="F133" s="15" t="s">
        <v>25</v>
      </c>
      <c r="G133" t="s">
        <v>13</v>
      </c>
      <c r="H133" t="s">
        <v>14</v>
      </c>
      <c r="I133">
        <v>678</v>
      </c>
      <c r="J133">
        <f>Table1[[#This Row],[Price]]*Table1[[#This Row],[Quantity]]</f>
        <v>2000.1</v>
      </c>
    </row>
    <row r="134" spans="1:10">
      <c r="A134" s="15">
        <v>11395</v>
      </c>
      <c r="B134" s="16">
        <v>45263</v>
      </c>
      <c r="C134" t="s">
        <v>19</v>
      </c>
      <c r="D134" s="15">
        <v>4.99</v>
      </c>
      <c r="E134" s="15" t="s">
        <v>11</v>
      </c>
      <c r="F134" s="15" t="s">
        <v>25</v>
      </c>
      <c r="G134" t="s">
        <v>13</v>
      </c>
      <c r="H134" t="s">
        <v>14</v>
      </c>
      <c r="I134">
        <v>201</v>
      </c>
      <c r="J134">
        <f>Table1[[#This Row],[Price]]*Table1[[#This Row],[Quantity]]</f>
        <v>1002.99</v>
      </c>
    </row>
    <row r="135" spans="1:10">
      <c r="A135" s="15">
        <v>11396</v>
      </c>
      <c r="B135" s="16">
        <v>45264</v>
      </c>
      <c r="C135" t="s">
        <v>24</v>
      </c>
      <c r="D135" s="15">
        <v>12.99</v>
      </c>
      <c r="E135" s="15" t="s">
        <v>11</v>
      </c>
      <c r="F135" s="15" t="s">
        <v>25</v>
      </c>
      <c r="G135" t="s">
        <v>13</v>
      </c>
      <c r="H135" t="s">
        <v>14</v>
      </c>
      <c r="I135">
        <v>539</v>
      </c>
      <c r="J135">
        <f>Table1[[#This Row],[Price]]*Table1[[#This Row],[Quantity]]</f>
        <v>7001.61</v>
      </c>
    </row>
    <row r="136" spans="1:10">
      <c r="A136" s="15">
        <v>11397</v>
      </c>
      <c r="B136" s="16">
        <v>45264</v>
      </c>
      <c r="C136" t="s">
        <v>29</v>
      </c>
      <c r="D136" s="15">
        <v>9.95</v>
      </c>
      <c r="E136" s="15" t="s">
        <v>11</v>
      </c>
      <c r="F136" s="15" t="s">
        <v>25</v>
      </c>
      <c r="G136" t="s">
        <v>13</v>
      </c>
      <c r="H136" t="s">
        <v>14</v>
      </c>
      <c r="I136">
        <v>202</v>
      </c>
      <c r="J136">
        <f>Table1[[#This Row],[Price]]*Table1[[#This Row],[Quantity]]</f>
        <v>2009.9</v>
      </c>
    </row>
    <row r="137" spans="1:10">
      <c r="A137" s="15">
        <v>11398</v>
      </c>
      <c r="B137" s="16">
        <v>45254</v>
      </c>
      <c r="C137" t="s">
        <v>10</v>
      </c>
      <c r="D137" s="15">
        <v>3.49</v>
      </c>
      <c r="E137" s="15" t="s">
        <v>43</v>
      </c>
      <c r="F137" s="15" t="s">
        <v>25</v>
      </c>
      <c r="G137" t="s">
        <v>17</v>
      </c>
      <c r="H137" t="s">
        <v>14</v>
      </c>
      <c r="I137">
        <v>631</v>
      </c>
      <c r="J137">
        <f>Table1[[#This Row],[Price]]*Table1[[#This Row],[Quantity]]</f>
        <v>2202.19</v>
      </c>
    </row>
    <row r="138" spans="1:10">
      <c r="A138" s="15">
        <v>11399</v>
      </c>
      <c r="B138" s="16">
        <v>45254</v>
      </c>
      <c r="C138" t="s">
        <v>16</v>
      </c>
      <c r="D138" s="15">
        <v>2.95</v>
      </c>
      <c r="E138" s="15" t="s">
        <v>43</v>
      </c>
      <c r="F138" s="15" t="s">
        <v>25</v>
      </c>
      <c r="G138" t="s">
        <v>17</v>
      </c>
      <c r="H138" t="s">
        <v>14</v>
      </c>
      <c r="I138">
        <v>746</v>
      </c>
      <c r="J138">
        <f>Table1[[#This Row],[Price]]*Table1[[#This Row],[Quantity]]</f>
        <v>2200.7</v>
      </c>
    </row>
    <row r="139" spans="1:10">
      <c r="A139" s="15">
        <v>11400</v>
      </c>
      <c r="B139" s="16">
        <v>45254</v>
      </c>
      <c r="C139" t="s">
        <v>19</v>
      </c>
      <c r="D139" s="15">
        <v>4.99</v>
      </c>
      <c r="E139" s="15" t="s">
        <v>43</v>
      </c>
      <c r="F139" s="15" t="s">
        <v>25</v>
      </c>
      <c r="G139" t="s">
        <v>17</v>
      </c>
      <c r="H139" t="s">
        <v>14</v>
      </c>
      <c r="I139">
        <v>201</v>
      </c>
      <c r="J139">
        <f>Table1[[#This Row],[Price]]*Table1[[#This Row],[Quantity]]</f>
        <v>1002.99</v>
      </c>
    </row>
    <row r="140" spans="1:10">
      <c r="A140" s="15">
        <v>11401</v>
      </c>
      <c r="B140" s="16">
        <v>45265</v>
      </c>
      <c r="C140" t="s">
        <v>24</v>
      </c>
      <c r="D140" s="15">
        <v>12.99</v>
      </c>
      <c r="E140" s="15" t="s">
        <v>11</v>
      </c>
      <c r="F140" s="15" t="s">
        <v>25</v>
      </c>
      <c r="G140" t="s">
        <v>13</v>
      </c>
      <c r="H140" t="s">
        <v>14</v>
      </c>
      <c r="I140">
        <v>555</v>
      </c>
      <c r="J140">
        <f>Table1[[#This Row],[Price]]*Table1[[#This Row],[Quantity]]</f>
        <v>7209.45</v>
      </c>
    </row>
    <row r="141" spans="1:10">
      <c r="A141" s="15">
        <v>11402</v>
      </c>
      <c r="B141" s="16">
        <v>45265</v>
      </c>
      <c r="C141" t="s">
        <v>29</v>
      </c>
      <c r="D141" s="15">
        <v>9.95</v>
      </c>
      <c r="E141" s="15" t="s">
        <v>11</v>
      </c>
      <c r="F141" s="15" t="s">
        <v>25</v>
      </c>
      <c r="G141" t="s">
        <v>13</v>
      </c>
      <c r="H141" t="s">
        <v>14</v>
      </c>
      <c r="I141">
        <v>202</v>
      </c>
      <c r="J141">
        <f>Table1[[#This Row],[Price]]*Table1[[#This Row],[Quantity]]</f>
        <v>2009.9</v>
      </c>
    </row>
    <row r="142" spans="1:10">
      <c r="A142" s="15">
        <v>11403</v>
      </c>
      <c r="B142" s="16">
        <v>45265</v>
      </c>
      <c r="C142" t="s">
        <v>10</v>
      </c>
      <c r="D142" s="15">
        <v>3.49</v>
      </c>
      <c r="E142" s="15" t="s">
        <v>11</v>
      </c>
      <c r="F142" s="15" t="s">
        <v>25</v>
      </c>
      <c r="G142" t="s">
        <v>13</v>
      </c>
      <c r="H142" t="s">
        <v>14</v>
      </c>
      <c r="I142">
        <v>574</v>
      </c>
      <c r="J142">
        <f>Table1[[#This Row],[Price]]*Table1[[#This Row],[Quantity]]</f>
        <v>2003.26</v>
      </c>
    </row>
    <row r="143" spans="1:10">
      <c r="A143" s="15">
        <v>11404</v>
      </c>
      <c r="B143" s="16">
        <v>45265</v>
      </c>
      <c r="C143" t="s">
        <v>16</v>
      </c>
      <c r="D143" s="15">
        <v>2.95</v>
      </c>
      <c r="E143" s="15" t="s">
        <v>11</v>
      </c>
      <c r="F143" s="15" t="s">
        <v>25</v>
      </c>
      <c r="G143" t="s">
        <v>13</v>
      </c>
      <c r="H143" t="s">
        <v>14</v>
      </c>
      <c r="I143">
        <v>678</v>
      </c>
      <c r="J143">
        <f>Table1[[#This Row],[Price]]*Table1[[#This Row],[Quantity]]</f>
        <v>2000.1</v>
      </c>
    </row>
    <row r="144" spans="1:10">
      <c r="A144" s="15">
        <v>11405</v>
      </c>
      <c r="B144" s="16">
        <v>45265</v>
      </c>
      <c r="C144" t="s">
        <v>19</v>
      </c>
      <c r="D144" s="15">
        <v>4.99</v>
      </c>
      <c r="E144" s="15" t="s">
        <v>11</v>
      </c>
      <c r="F144" s="15" t="s">
        <v>25</v>
      </c>
      <c r="G144" t="s">
        <v>13</v>
      </c>
      <c r="H144" t="s">
        <v>14</v>
      </c>
      <c r="I144">
        <v>201</v>
      </c>
      <c r="J144">
        <f>Table1[[#This Row],[Price]]*Table1[[#This Row],[Quantity]]</f>
        <v>1002.99</v>
      </c>
    </row>
    <row r="145" spans="1:10">
      <c r="A145" s="15">
        <v>11406</v>
      </c>
      <c r="B145" s="16">
        <v>45266</v>
      </c>
      <c r="C145" t="s">
        <v>24</v>
      </c>
      <c r="D145" s="15">
        <v>12.99</v>
      </c>
      <c r="E145" s="15" t="s">
        <v>11</v>
      </c>
      <c r="F145" s="15" t="s">
        <v>25</v>
      </c>
      <c r="G145" t="s">
        <v>13</v>
      </c>
      <c r="H145" t="s">
        <v>14</v>
      </c>
      <c r="I145">
        <v>539</v>
      </c>
      <c r="J145">
        <f>Table1[[#This Row],[Price]]*Table1[[#This Row],[Quantity]]</f>
        <v>7001.61</v>
      </c>
    </row>
    <row r="146" spans="1:10">
      <c r="A146" s="15">
        <v>11407</v>
      </c>
      <c r="B146" s="16">
        <v>45266</v>
      </c>
      <c r="C146" t="s">
        <v>29</v>
      </c>
      <c r="D146" s="15">
        <v>9.95</v>
      </c>
      <c r="E146" s="15" t="s">
        <v>11</v>
      </c>
      <c r="F146" s="15" t="s">
        <v>25</v>
      </c>
      <c r="G146" t="s">
        <v>13</v>
      </c>
      <c r="H146" t="s">
        <v>14</v>
      </c>
      <c r="I146">
        <v>202</v>
      </c>
      <c r="J146">
        <f>Table1[[#This Row],[Price]]*Table1[[#This Row],[Quantity]]</f>
        <v>2009.9</v>
      </c>
    </row>
    <row r="147" spans="1:10">
      <c r="A147" s="15">
        <v>11408</v>
      </c>
      <c r="B147" s="16">
        <v>45266</v>
      </c>
      <c r="C147" t="s">
        <v>10</v>
      </c>
      <c r="D147" s="15">
        <v>3.49</v>
      </c>
      <c r="E147" s="15" t="s">
        <v>11</v>
      </c>
      <c r="F147" s="15" t="s">
        <v>25</v>
      </c>
      <c r="G147" t="s">
        <v>13</v>
      </c>
      <c r="H147" t="s">
        <v>14</v>
      </c>
      <c r="I147">
        <v>574</v>
      </c>
      <c r="J147">
        <f>Table1[[#This Row],[Price]]*Table1[[#This Row],[Quantity]]</f>
        <v>2003.26</v>
      </c>
    </row>
    <row r="148" spans="1:10">
      <c r="A148" s="15">
        <v>11409</v>
      </c>
      <c r="B148" s="16">
        <v>45266</v>
      </c>
      <c r="C148" t="s">
        <v>16</v>
      </c>
      <c r="D148" s="15">
        <v>2.95</v>
      </c>
      <c r="E148" s="15" t="s">
        <v>11</v>
      </c>
      <c r="F148" s="15" t="s">
        <v>25</v>
      </c>
      <c r="G148" t="s">
        <v>13</v>
      </c>
      <c r="H148" t="s">
        <v>14</v>
      </c>
      <c r="I148">
        <v>678</v>
      </c>
      <c r="J148">
        <f>Table1[[#This Row],[Price]]*Table1[[#This Row],[Quantity]]</f>
        <v>2000.1</v>
      </c>
    </row>
    <row r="149" spans="1:10">
      <c r="A149" s="15">
        <v>11410</v>
      </c>
      <c r="B149" s="16">
        <v>45266</v>
      </c>
      <c r="C149" t="s">
        <v>19</v>
      </c>
      <c r="D149" s="15">
        <v>4.99</v>
      </c>
      <c r="E149" s="15" t="s">
        <v>11</v>
      </c>
      <c r="F149" s="15" t="s">
        <v>25</v>
      </c>
      <c r="G149" t="s">
        <v>13</v>
      </c>
      <c r="H149" t="s">
        <v>14</v>
      </c>
      <c r="I149">
        <v>201</v>
      </c>
      <c r="J149">
        <f>Table1[[#This Row],[Price]]*Table1[[#This Row],[Quantity]]</f>
        <v>1002.99</v>
      </c>
    </row>
    <row r="150" spans="1:10">
      <c r="A150" s="15">
        <v>11411</v>
      </c>
      <c r="B150" s="16">
        <v>45267</v>
      </c>
      <c r="C150" t="s">
        <v>24</v>
      </c>
      <c r="D150" s="15">
        <v>12.99</v>
      </c>
      <c r="E150" s="15" t="s">
        <v>11</v>
      </c>
      <c r="F150" s="15" t="s">
        <v>25</v>
      </c>
      <c r="G150" t="s">
        <v>13</v>
      </c>
      <c r="H150" t="s">
        <v>14</v>
      </c>
      <c r="I150">
        <v>524</v>
      </c>
      <c r="J150">
        <f>Table1[[#This Row],[Price]]*Table1[[#This Row],[Quantity]]</f>
        <v>6806.76</v>
      </c>
    </row>
    <row r="151" spans="1:10">
      <c r="A151" s="15">
        <v>11412</v>
      </c>
      <c r="B151" s="16">
        <v>45267</v>
      </c>
      <c r="C151" t="s">
        <v>29</v>
      </c>
      <c r="D151" s="15">
        <v>9.95</v>
      </c>
      <c r="E151" s="15" t="s">
        <v>11</v>
      </c>
      <c r="F151" s="15" t="s">
        <v>25</v>
      </c>
      <c r="G151" t="s">
        <v>13</v>
      </c>
      <c r="H151" t="s">
        <v>14</v>
      </c>
      <c r="I151">
        <v>202</v>
      </c>
      <c r="J151">
        <f>Table1[[#This Row],[Price]]*Table1[[#This Row],[Quantity]]</f>
        <v>2009.9</v>
      </c>
    </row>
    <row r="152" spans="1:10">
      <c r="A152" s="15">
        <v>11413</v>
      </c>
      <c r="B152" s="16">
        <v>45267</v>
      </c>
      <c r="C152" t="s">
        <v>10</v>
      </c>
      <c r="D152" s="15">
        <v>3.49</v>
      </c>
      <c r="E152" s="15" t="s">
        <v>11</v>
      </c>
      <c r="F152" s="15" t="s">
        <v>44</v>
      </c>
      <c r="G152" t="s">
        <v>13</v>
      </c>
      <c r="H152" t="s">
        <v>14</v>
      </c>
      <c r="I152">
        <v>631</v>
      </c>
      <c r="J152">
        <f>Table1[[#This Row],[Price]]*Table1[[#This Row],[Quantity]]</f>
        <v>2202.19</v>
      </c>
    </row>
    <row r="153" spans="1:10">
      <c r="A153" s="15">
        <v>11414</v>
      </c>
      <c r="B153" s="16">
        <v>45267</v>
      </c>
      <c r="C153" t="s">
        <v>16</v>
      </c>
      <c r="D153" s="15">
        <v>2.95</v>
      </c>
      <c r="E153" s="15" t="s">
        <v>11</v>
      </c>
      <c r="F153" s="15" t="s">
        <v>44</v>
      </c>
      <c r="G153" t="s">
        <v>13</v>
      </c>
      <c r="H153" t="s">
        <v>14</v>
      </c>
      <c r="I153">
        <v>678</v>
      </c>
      <c r="J153">
        <f>Table1[[#This Row],[Price]]*Table1[[#This Row],[Quantity]]</f>
        <v>2000.1</v>
      </c>
    </row>
    <row r="154" spans="1:10">
      <c r="A154" s="15">
        <v>11415</v>
      </c>
      <c r="B154" s="16">
        <v>45267</v>
      </c>
      <c r="C154" t="s">
        <v>19</v>
      </c>
      <c r="D154" s="15">
        <v>4.99</v>
      </c>
      <c r="E154" s="15" t="s">
        <v>11</v>
      </c>
      <c r="F154" s="15" t="s">
        <v>44</v>
      </c>
      <c r="G154" t="s">
        <v>13</v>
      </c>
      <c r="H154" t="s">
        <v>14</v>
      </c>
      <c r="I154">
        <v>201</v>
      </c>
      <c r="J154">
        <f>Table1[[#This Row],[Price]]*Table1[[#This Row],[Quantity]]</f>
        <v>1002.99</v>
      </c>
    </row>
    <row r="155" spans="1:10">
      <c r="A155" s="15">
        <v>11416</v>
      </c>
      <c r="B155" s="16">
        <v>45268</v>
      </c>
      <c r="C155" t="s">
        <v>24</v>
      </c>
      <c r="D155" s="15">
        <v>12.99</v>
      </c>
      <c r="E155" s="15" t="s">
        <v>11</v>
      </c>
      <c r="F155" s="15" t="s">
        <v>44</v>
      </c>
      <c r="G155" t="s">
        <v>13</v>
      </c>
      <c r="H155" t="s">
        <v>14</v>
      </c>
      <c r="I155">
        <v>539</v>
      </c>
      <c r="J155">
        <f>Table1[[#This Row],[Price]]*Table1[[#This Row],[Quantity]]</f>
        <v>7001.61</v>
      </c>
    </row>
    <row r="156" spans="1:10">
      <c r="A156" s="15">
        <v>11417</v>
      </c>
      <c r="B156" s="16">
        <v>45268</v>
      </c>
      <c r="C156" t="s">
        <v>29</v>
      </c>
      <c r="D156" s="15">
        <v>9.95</v>
      </c>
      <c r="E156" s="15" t="s">
        <v>11</v>
      </c>
      <c r="F156" s="15" t="s">
        <v>44</v>
      </c>
      <c r="G156" t="s">
        <v>13</v>
      </c>
      <c r="H156" t="s">
        <v>14</v>
      </c>
      <c r="I156">
        <v>202</v>
      </c>
      <c r="J156">
        <f>Table1[[#This Row],[Price]]*Table1[[#This Row],[Quantity]]</f>
        <v>2009.9</v>
      </c>
    </row>
    <row r="157" spans="1:10">
      <c r="A157" s="15">
        <v>11418</v>
      </c>
      <c r="B157" s="16">
        <v>45268</v>
      </c>
      <c r="C157" t="s">
        <v>10</v>
      </c>
      <c r="D157" s="15">
        <v>3.49</v>
      </c>
      <c r="E157" s="15" t="s">
        <v>11</v>
      </c>
      <c r="F157" s="15" t="s">
        <v>44</v>
      </c>
      <c r="G157" t="s">
        <v>13</v>
      </c>
      <c r="H157" t="s">
        <v>14</v>
      </c>
      <c r="I157">
        <v>631</v>
      </c>
      <c r="J157">
        <f>Table1[[#This Row],[Price]]*Table1[[#This Row],[Quantity]]</f>
        <v>2202.19</v>
      </c>
    </row>
    <row r="158" spans="1:10">
      <c r="A158" s="15">
        <v>11419</v>
      </c>
      <c r="B158" s="16">
        <v>45268</v>
      </c>
      <c r="C158" t="s">
        <v>16</v>
      </c>
      <c r="D158" s="15">
        <v>2.95</v>
      </c>
      <c r="E158" s="15" t="s">
        <v>11</v>
      </c>
      <c r="F158" s="15" t="s">
        <v>12</v>
      </c>
      <c r="G158" t="s">
        <v>13</v>
      </c>
      <c r="H158" t="s">
        <v>14</v>
      </c>
      <c r="I158">
        <v>678</v>
      </c>
      <c r="J158">
        <f>Table1[[#This Row],[Price]]*Table1[[#This Row],[Quantity]]</f>
        <v>2000.1</v>
      </c>
    </row>
    <row r="159" spans="1:10">
      <c r="A159" s="15">
        <v>11420</v>
      </c>
      <c r="B159" s="16">
        <v>45268</v>
      </c>
      <c r="C159" t="s">
        <v>19</v>
      </c>
      <c r="D159" s="15">
        <v>4.99</v>
      </c>
      <c r="E159" s="15" t="s">
        <v>11</v>
      </c>
      <c r="F159" s="15" t="s">
        <v>12</v>
      </c>
      <c r="G159" t="s">
        <v>13</v>
      </c>
      <c r="H159" t="s">
        <v>14</v>
      </c>
      <c r="I159">
        <v>201</v>
      </c>
      <c r="J159">
        <f>Table1[[#This Row],[Price]]*Table1[[#This Row],[Quantity]]</f>
        <v>1002.99</v>
      </c>
    </row>
    <row r="160" spans="1:10">
      <c r="A160" s="15">
        <v>11421</v>
      </c>
      <c r="B160" s="16">
        <v>45269</v>
      </c>
      <c r="C160" t="s">
        <v>24</v>
      </c>
      <c r="D160" s="15">
        <v>12.99</v>
      </c>
      <c r="E160" s="15" t="s">
        <v>11</v>
      </c>
      <c r="F160" s="15" t="s">
        <v>12</v>
      </c>
      <c r="G160" t="s">
        <v>13</v>
      </c>
      <c r="H160" t="s">
        <v>14</v>
      </c>
      <c r="I160">
        <v>570</v>
      </c>
      <c r="J160">
        <f>Table1[[#This Row],[Price]]*Table1[[#This Row],[Quantity]]</f>
        <v>7404.3</v>
      </c>
    </row>
    <row r="161" spans="1:10">
      <c r="A161" s="15">
        <v>11422</v>
      </c>
      <c r="B161" s="16">
        <v>45269</v>
      </c>
      <c r="C161" t="s">
        <v>29</v>
      </c>
      <c r="D161" s="15">
        <v>9.95</v>
      </c>
      <c r="E161" s="15" t="s">
        <v>11</v>
      </c>
      <c r="F161" s="15" t="s">
        <v>12</v>
      </c>
      <c r="G161" t="s">
        <v>13</v>
      </c>
      <c r="H161" t="s">
        <v>14</v>
      </c>
      <c r="I161">
        <v>202</v>
      </c>
      <c r="J161">
        <f>Table1[[#This Row],[Price]]*Table1[[#This Row],[Quantity]]</f>
        <v>2009.9</v>
      </c>
    </row>
    <row r="162" spans="1:10">
      <c r="A162" s="15">
        <v>11423</v>
      </c>
      <c r="B162" s="16">
        <v>45269</v>
      </c>
      <c r="C162" t="s">
        <v>10</v>
      </c>
      <c r="D162" s="15">
        <v>3.49</v>
      </c>
      <c r="E162" s="15" t="s">
        <v>11</v>
      </c>
      <c r="F162" s="15" t="s">
        <v>12</v>
      </c>
      <c r="G162" t="s">
        <v>13</v>
      </c>
      <c r="H162" t="s">
        <v>14</v>
      </c>
      <c r="I162">
        <v>631</v>
      </c>
      <c r="J162">
        <f>Table1[[#This Row],[Price]]*Table1[[#This Row],[Quantity]]</f>
        <v>2202.19</v>
      </c>
    </row>
    <row r="163" spans="1:10">
      <c r="A163" s="15">
        <v>11424</v>
      </c>
      <c r="B163" s="16">
        <v>45269</v>
      </c>
      <c r="C163" t="s">
        <v>16</v>
      </c>
      <c r="D163" s="15">
        <v>2.95</v>
      </c>
      <c r="E163" s="15" t="s">
        <v>11</v>
      </c>
      <c r="F163" s="15" t="s">
        <v>12</v>
      </c>
      <c r="G163" t="s">
        <v>13</v>
      </c>
      <c r="H163" t="s">
        <v>14</v>
      </c>
      <c r="I163">
        <v>678</v>
      </c>
      <c r="J163">
        <f>Table1[[#This Row],[Price]]*Table1[[#This Row],[Quantity]]</f>
        <v>2000.1</v>
      </c>
    </row>
    <row r="164" spans="1:10">
      <c r="A164" s="15">
        <v>11425</v>
      </c>
      <c r="B164" s="16">
        <v>45269</v>
      </c>
      <c r="C164" t="s">
        <v>19</v>
      </c>
      <c r="D164" s="15">
        <v>4.99</v>
      </c>
      <c r="E164" s="15" t="s">
        <v>11</v>
      </c>
      <c r="F164" s="15" t="s">
        <v>12</v>
      </c>
      <c r="G164" t="s">
        <v>13</v>
      </c>
      <c r="H164" t="s">
        <v>14</v>
      </c>
      <c r="I164">
        <v>201</v>
      </c>
      <c r="J164">
        <f>Table1[[#This Row],[Price]]*Table1[[#This Row],[Quantity]]</f>
        <v>1002.99</v>
      </c>
    </row>
    <row r="165" spans="1:10">
      <c r="A165" s="15">
        <v>11426</v>
      </c>
      <c r="B165" s="16">
        <v>45270</v>
      </c>
      <c r="C165" t="s">
        <v>24</v>
      </c>
      <c r="D165" s="15">
        <v>12.99</v>
      </c>
      <c r="E165" s="15" t="s">
        <v>11</v>
      </c>
      <c r="F165" s="15" t="s">
        <v>12</v>
      </c>
      <c r="G165" t="s">
        <v>13</v>
      </c>
      <c r="H165" t="s">
        <v>14</v>
      </c>
      <c r="I165">
        <v>570</v>
      </c>
      <c r="J165">
        <f>Table1[[#This Row],[Price]]*Table1[[#This Row],[Quantity]]</f>
        <v>7404.3</v>
      </c>
    </row>
    <row r="166" spans="1:10">
      <c r="A166" s="15">
        <v>11427</v>
      </c>
      <c r="B166" s="16">
        <v>45270</v>
      </c>
      <c r="C166" t="s">
        <v>29</v>
      </c>
      <c r="D166" s="15">
        <v>9.95</v>
      </c>
      <c r="E166" s="15" t="s">
        <v>11</v>
      </c>
      <c r="F166" s="15" t="s">
        <v>12</v>
      </c>
      <c r="G166" t="s">
        <v>13</v>
      </c>
      <c r="H166" t="s">
        <v>14</v>
      </c>
      <c r="I166">
        <v>202</v>
      </c>
      <c r="J166">
        <f>Table1[[#This Row],[Price]]*Table1[[#This Row],[Quantity]]</f>
        <v>2009.9</v>
      </c>
    </row>
    <row r="167" spans="1:10">
      <c r="A167" s="15">
        <v>11428</v>
      </c>
      <c r="B167" s="16">
        <v>45270</v>
      </c>
      <c r="C167" t="s">
        <v>10</v>
      </c>
      <c r="D167" s="15">
        <v>3.49</v>
      </c>
      <c r="E167" s="15" t="s">
        <v>11</v>
      </c>
      <c r="F167" s="15" t="s">
        <v>12</v>
      </c>
      <c r="G167" t="s">
        <v>13</v>
      </c>
      <c r="H167" t="s">
        <v>14</v>
      </c>
      <c r="I167">
        <v>631</v>
      </c>
      <c r="J167">
        <f>Table1[[#This Row],[Price]]*Table1[[#This Row],[Quantity]]</f>
        <v>2202.19</v>
      </c>
    </row>
    <row r="168" spans="1:10">
      <c r="A168" s="15">
        <v>11429</v>
      </c>
      <c r="B168" s="16">
        <v>45270</v>
      </c>
      <c r="C168" t="s">
        <v>16</v>
      </c>
      <c r="D168" s="15">
        <v>2.95</v>
      </c>
      <c r="E168" s="15" t="s">
        <v>11</v>
      </c>
      <c r="F168" s="15" t="s">
        <v>12</v>
      </c>
      <c r="G168" t="s">
        <v>13</v>
      </c>
      <c r="H168" t="s">
        <v>14</v>
      </c>
      <c r="I168">
        <v>678</v>
      </c>
      <c r="J168">
        <f>Table1[[#This Row],[Price]]*Table1[[#This Row],[Quantity]]</f>
        <v>2000.1</v>
      </c>
    </row>
    <row r="169" spans="1:10">
      <c r="A169" s="15">
        <v>11430</v>
      </c>
      <c r="B169" s="16">
        <v>45270</v>
      </c>
      <c r="C169" t="s">
        <v>19</v>
      </c>
      <c r="D169" s="15">
        <v>4.99</v>
      </c>
      <c r="E169" s="15" t="s">
        <v>11</v>
      </c>
      <c r="F169" s="15" t="s">
        <v>12</v>
      </c>
      <c r="G169" t="s">
        <v>13</v>
      </c>
      <c r="H169" t="s">
        <v>14</v>
      </c>
      <c r="I169">
        <v>201</v>
      </c>
      <c r="J169">
        <f>Table1[[#This Row],[Price]]*Table1[[#This Row],[Quantity]]</f>
        <v>1002.99</v>
      </c>
    </row>
    <row r="170" spans="1:10">
      <c r="A170" s="15">
        <v>11431</v>
      </c>
      <c r="B170" s="16">
        <v>45271</v>
      </c>
      <c r="C170" t="s">
        <v>24</v>
      </c>
      <c r="D170" s="15">
        <v>12.99</v>
      </c>
      <c r="E170" s="15" t="s">
        <v>11</v>
      </c>
      <c r="F170" s="15" t="s">
        <v>12</v>
      </c>
      <c r="G170" t="s">
        <v>13</v>
      </c>
      <c r="H170" t="s">
        <v>22</v>
      </c>
      <c r="I170">
        <v>586</v>
      </c>
      <c r="J170">
        <f>Table1[[#This Row],[Price]]*Table1[[#This Row],[Quantity]]</f>
        <v>7612.14</v>
      </c>
    </row>
    <row r="171" spans="1:10">
      <c r="A171" s="15">
        <v>11432</v>
      </c>
      <c r="B171" s="16">
        <v>45271</v>
      </c>
      <c r="C171" t="s">
        <v>29</v>
      </c>
      <c r="D171" s="15">
        <v>9.95</v>
      </c>
      <c r="E171" s="15" t="s">
        <v>11</v>
      </c>
      <c r="F171" s="15" t="s">
        <v>12</v>
      </c>
      <c r="G171" t="s">
        <v>13</v>
      </c>
      <c r="H171" t="s">
        <v>22</v>
      </c>
      <c r="I171">
        <v>202</v>
      </c>
      <c r="J171">
        <f>Table1[[#This Row],[Price]]*Table1[[#This Row],[Quantity]]</f>
        <v>2009.9</v>
      </c>
    </row>
    <row r="172" spans="1:10">
      <c r="A172" s="15">
        <v>11433</v>
      </c>
      <c r="B172" s="16">
        <v>45271</v>
      </c>
      <c r="C172" t="s">
        <v>10</v>
      </c>
      <c r="D172" s="15">
        <v>3.49</v>
      </c>
      <c r="E172" s="15" t="s">
        <v>11</v>
      </c>
      <c r="F172" s="15" t="s">
        <v>12</v>
      </c>
      <c r="G172" t="s">
        <v>13</v>
      </c>
      <c r="H172" t="s">
        <v>22</v>
      </c>
      <c r="I172">
        <v>631</v>
      </c>
      <c r="J172">
        <f>Table1[[#This Row],[Price]]*Table1[[#This Row],[Quantity]]</f>
        <v>2202.19</v>
      </c>
    </row>
    <row r="173" spans="1:10">
      <c r="A173" s="15">
        <v>11434</v>
      </c>
      <c r="B173" s="16">
        <v>45271</v>
      </c>
      <c r="C173" t="s">
        <v>16</v>
      </c>
      <c r="D173" s="15">
        <v>2.95</v>
      </c>
      <c r="E173" s="15" t="s">
        <v>11</v>
      </c>
      <c r="F173" s="15" t="s">
        <v>12</v>
      </c>
      <c r="G173" t="s">
        <v>13</v>
      </c>
      <c r="H173" t="s">
        <v>22</v>
      </c>
      <c r="I173">
        <v>746</v>
      </c>
      <c r="J173">
        <f>Table1[[#This Row],[Price]]*Table1[[#This Row],[Quantity]]</f>
        <v>2200.7</v>
      </c>
    </row>
    <row r="174" spans="1:10">
      <c r="A174" s="15">
        <v>11435</v>
      </c>
      <c r="B174" s="16">
        <v>45271</v>
      </c>
      <c r="C174" t="s">
        <v>19</v>
      </c>
      <c r="D174" s="15">
        <v>4.99</v>
      </c>
      <c r="E174" s="15" t="s">
        <v>11</v>
      </c>
      <c r="F174" s="15" t="s">
        <v>12</v>
      </c>
      <c r="G174" t="s">
        <v>13</v>
      </c>
      <c r="H174" t="s">
        <v>22</v>
      </c>
      <c r="I174">
        <v>201</v>
      </c>
      <c r="J174">
        <f>Table1[[#This Row],[Price]]*Table1[[#This Row],[Quantity]]</f>
        <v>1002.99</v>
      </c>
    </row>
    <row r="175" spans="1:10">
      <c r="A175" s="15">
        <v>11436</v>
      </c>
      <c r="B175" s="16">
        <v>45272</v>
      </c>
      <c r="C175" t="s">
        <v>24</v>
      </c>
      <c r="D175" s="15">
        <v>12.99</v>
      </c>
      <c r="E175" s="15" t="s">
        <v>11</v>
      </c>
      <c r="F175" s="15" t="s">
        <v>12</v>
      </c>
      <c r="G175" t="s">
        <v>13</v>
      </c>
      <c r="H175" t="s">
        <v>22</v>
      </c>
      <c r="I175">
        <v>570</v>
      </c>
      <c r="J175">
        <f>Table1[[#This Row],[Price]]*Table1[[#This Row],[Quantity]]</f>
        <v>7404.3</v>
      </c>
    </row>
    <row r="176" spans="1:10">
      <c r="A176" s="15">
        <v>11437</v>
      </c>
      <c r="B176" s="16">
        <v>45272</v>
      </c>
      <c r="C176" t="s">
        <v>29</v>
      </c>
      <c r="D176" s="15">
        <v>9.95</v>
      </c>
      <c r="E176" s="15" t="s">
        <v>11</v>
      </c>
      <c r="F176" s="15" t="s">
        <v>12</v>
      </c>
      <c r="G176" t="s">
        <v>13</v>
      </c>
      <c r="H176" t="s">
        <v>22</v>
      </c>
      <c r="I176">
        <v>202</v>
      </c>
      <c r="J176">
        <f>Table1[[#This Row],[Price]]*Table1[[#This Row],[Quantity]]</f>
        <v>2009.9</v>
      </c>
    </row>
    <row r="177" spans="1:10">
      <c r="A177" s="15">
        <v>11438</v>
      </c>
      <c r="B177" s="16">
        <v>45272</v>
      </c>
      <c r="C177" t="s">
        <v>10</v>
      </c>
      <c r="D177" s="15">
        <v>3.49</v>
      </c>
      <c r="E177" s="15" t="s">
        <v>11</v>
      </c>
      <c r="F177" s="15" t="s">
        <v>12</v>
      </c>
      <c r="G177" t="s">
        <v>13</v>
      </c>
      <c r="H177" t="s">
        <v>22</v>
      </c>
      <c r="I177">
        <v>631</v>
      </c>
      <c r="J177">
        <f>Table1[[#This Row],[Price]]*Table1[[#This Row],[Quantity]]</f>
        <v>2202.19</v>
      </c>
    </row>
    <row r="178" spans="1:10">
      <c r="A178" s="15">
        <v>11439</v>
      </c>
      <c r="B178" s="16">
        <v>45272</v>
      </c>
      <c r="C178" t="s">
        <v>16</v>
      </c>
      <c r="D178" s="15">
        <v>2.95</v>
      </c>
      <c r="E178" s="15" t="s">
        <v>11</v>
      </c>
      <c r="F178" s="15" t="s">
        <v>12</v>
      </c>
      <c r="G178" t="s">
        <v>21</v>
      </c>
      <c r="H178" t="s">
        <v>22</v>
      </c>
      <c r="I178">
        <v>678</v>
      </c>
      <c r="J178">
        <f>Table1[[#This Row],[Price]]*Table1[[#This Row],[Quantity]]</f>
        <v>2000.1</v>
      </c>
    </row>
    <row r="179" spans="1:10">
      <c r="A179" s="15">
        <v>11440</v>
      </c>
      <c r="B179" s="16">
        <v>45272</v>
      </c>
      <c r="C179" t="s">
        <v>19</v>
      </c>
      <c r="D179" s="15">
        <v>4.99</v>
      </c>
      <c r="E179" s="15" t="s">
        <v>11</v>
      </c>
      <c r="F179" s="15" t="s">
        <v>12</v>
      </c>
      <c r="G179" t="s">
        <v>21</v>
      </c>
      <c r="H179" t="s">
        <v>22</v>
      </c>
      <c r="I179">
        <v>201</v>
      </c>
      <c r="J179">
        <f>Table1[[#This Row],[Price]]*Table1[[#This Row],[Quantity]]</f>
        <v>1002.99</v>
      </c>
    </row>
    <row r="180" spans="1:10">
      <c r="A180" s="15">
        <v>11441</v>
      </c>
      <c r="B180" s="16">
        <v>45273</v>
      </c>
      <c r="C180" t="s">
        <v>24</v>
      </c>
      <c r="D180" s="15">
        <v>12.99</v>
      </c>
      <c r="E180" s="15" t="s">
        <v>11</v>
      </c>
      <c r="F180" s="15" t="s">
        <v>44</v>
      </c>
      <c r="G180" t="s">
        <v>21</v>
      </c>
      <c r="H180" t="s">
        <v>22</v>
      </c>
      <c r="I180">
        <v>570</v>
      </c>
      <c r="J180">
        <f>Table1[[#This Row],[Price]]*Table1[[#This Row],[Quantity]]</f>
        <v>7404.3</v>
      </c>
    </row>
    <row r="181" spans="1:10">
      <c r="A181" s="15">
        <v>11442</v>
      </c>
      <c r="B181" s="16">
        <v>45273</v>
      </c>
      <c r="C181" t="s">
        <v>29</v>
      </c>
      <c r="D181" s="15">
        <v>9.95</v>
      </c>
      <c r="E181" s="15" t="s">
        <v>11</v>
      </c>
      <c r="F181" s="15" t="s">
        <v>12</v>
      </c>
      <c r="G181" t="s">
        <v>21</v>
      </c>
      <c r="H181" t="s">
        <v>22</v>
      </c>
      <c r="I181">
        <v>202</v>
      </c>
      <c r="J181">
        <f>Table1[[#This Row],[Price]]*Table1[[#This Row],[Quantity]]</f>
        <v>2009.9</v>
      </c>
    </row>
    <row r="182" spans="1:10">
      <c r="A182" s="15">
        <v>11443</v>
      </c>
      <c r="B182" s="16">
        <v>45273</v>
      </c>
      <c r="C182" t="s">
        <v>10</v>
      </c>
      <c r="D182" s="15">
        <v>3.49</v>
      </c>
      <c r="E182" s="15" t="s">
        <v>11</v>
      </c>
      <c r="F182" s="15" t="s">
        <v>12</v>
      </c>
      <c r="G182" t="s">
        <v>21</v>
      </c>
      <c r="H182" t="s">
        <v>22</v>
      </c>
      <c r="I182">
        <v>631</v>
      </c>
      <c r="J182">
        <f>Table1[[#This Row],[Price]]*Table1[[#This Row],[Quantity]]</f>
        <v>2202.19</v>
      </c>
    </row>
    <row r="183" spans="1:10">
      <c r="A183" s="15">
        <v>11444</v>
      </c>
      <c r="B183" s="16">
        <v>45273</v>
      </c>
      <c r="C183" t="s">
        <v>16</v>
      </c>
      <c r="D183" s="15">
        <v>2.95</v>
      </c>
      <c r="E183" s="15" t="s">
        <v>11</v>
      </c>
      <c r="F183" s="15" t="s">
        <v>12</v>
      </c>
      <c r="G183" t="s">
        <v>21</v>
      </c>
      <c r="H183" t="s">
        <v>22</v>
      </c>
      <c r="I183">
        <v>678</v>
      </c>
      <c r="J183">
        <f>Table1[[#This Row],[Price]]*Table1[[#This Row],[Quantity]]</f>
        <v>2000.1</v>
      </c>
    </row>
    <row r="184" spans="1:10">
      <c r="A184" s="15">
        <v>11445</v>
      </c>
      <c r="B184" s="16">
        <v>45273</v>
      </c>
      <c r="C184" t="s">
        <v>19</v>
      </c>
      <c r="D184" s="15">
        <v>4.99</v>
      </c>
      <c r="E184" s="15" t="s">
        <v>11</v>
      </c>
      <c r="F184" s="15" t="s">
        <v>12</v>
      </c>
      <c r="G184" t="s">
        <v>21</v>
      </c>
      <c r="H184" t="s">
        <v>22</v>
      </c>
      <c r="I184">
        <v>201</v>
      </c>
      <c r="J184">
        <f>Table1[[#This Row],[Price]]*Table1[[#This Row],[Quantity]]</f>
        <v>1002.99</v>
      </c>
    </row>
    <row r="185" spans="1:10">
      <c r="A185" s="15">
        <v>11446</v>
      </c>
      <c r="B185" s="16">
        <v>45274</v>
      </c>
      <c r="C185" t="s">
        <v>24</v>
      </c>
      <c r="D185" s="15">
        <v>12.99</v>
      </c>
      <c r="E185" s="15" t="s">
        <v>11</v>
      </c>
      <c r="F185" s="15" t="s">
        <v>12</v>
      </c>
      <c r="G185" t="s">
        <v>21</v>
      </c>
      <c r="H185" t="s">
        <v>22</v>
      </c>
      <c r="I185">
        <v>555</v>
      </c>
      <c r="J185">
        <f>Table1[[#This Row],[Price]]*Table1[[#This Row],[Quantity]]</f>
        <v>7209.45</v>
      </c>
    </row>
    <row r="186" spans="1:10">
      <c r="A186" s="15">
        <v>11447</v>
      </c>
      <c r="B186" s="16">
        <v>45274</v>
      </c>
      <c r="C186" t="s">
        <v>29</v>
      </c>
      <c r="D186" s="15">
        <v>9.95</v>
      </c>
      <c r="E186" s="15" t="s">
        <v>11</v>
      </c>
      <c r="F186" s="15" t="s">
        <v>12</v>
      </c>
      <c r="G186" t="s">
        <v>21</v>
      </c>
      <c r="H186" t="s">
        <v>22</v>
      </c>
      <c r="I186">
        <v>222</v>
      </c>
      <c r="J186">
        <f>Table1[[#This Row],[Price]]*Table1[[#This Row],[Quantity]]</f>
        <v>2208.9</v>
      </c>
    </row>
    <row r="187" spans="1:10">
      <c r="A187" s="15">
        <v>11448</v>
      </c>
      <c r="B187" s="16">
        <v>45274</v>
      </c>
      <c r="C187" t="s">
        <v>10</v>
      </c>
      <c r="D187" s="15">
        <v>3.49</v>
      </c>
      <c r="E187" s="15" t="s">
        <v>11</v>
      </c>
      <c r="F187" s="15" t="s">
        <v>12</v>
      </c>
      <c r="G187" t="s">
        <v>21</v>
      </c>
      <c r="H187" t="s">
        <v>22</v>
      </c>
      <c r="I187">
        <v>631</v>
      </c>
      <c r="J187">
        <f>Table1[[#This Row],[Price]]*Table1[[#This Row],[Quantity]]</f>
        <v>2202.19</v>
      </c>
    </row>
    <row r="188" spans="1:10">
      <c r="A188" s="15">
        <v>11449</v>
      </c>
      <c r="B188" s="16">
        <v>45274</v>
      </c>
      <c r="C188" t="s">
        <v>16</v>
      </c>
      <c r="D188" s="15">
        <v>2.95</v>
      </c>
      <c r="E188" s="15" t="s">
        <v>11</v>
      </c>
      <c r="F188" s="15" t="s">
        <v>12</v>
      </c>
      <c r="G188" t="s">
        <v>21</v>
      </c>
      <c r="H188" t="s">
        <v>22</v>
      </c>
      <c r="I188">
        <v>678</v>
      </c>
      <c r="J188">
        <f>Table1[[#This Row],[Price]]*Table1[[#This Row],[Quantity]]</f>
        <v>2000.1</v>
      </c>
    </row>
    <row r="189" spans="1:10">
      <c r="A189" s="15">
        <v>11450</v>
      </c>
      <c r="B189" s="16">
        <v>45274</v>
      </c>
      <c r="C189" t="s">
        <v>19</v>
      </c>
      <c r="D189" s="15">
        <v>4.99</v>
      </c>
      <c r="E189" s="15" t="s">
        <v>11</v>
      </c>
      <c r="F189" s="15" t="s">
        <v>12</v>
      </c>
      <c r="G189" t="s">
        <v>21</v>
      </c>
      <c r="H189" t="s">
        <v>22</v>
      </c>
      <c r="I189">
        <v>201</v>
      </c>
      <c r="J189">
        <f>Table1[[#This Row],[Price]]*Table1[[#This Row],[Quantity]]</f>
        <v>1002.99</v>
      </c>
    </row>
    <row r="190" spans="1:10">
      <c r="A190" s="15">
        <v>11451</v>
      </c>
      <c r="B190" s="16">
        <v>45275</v>
      </c>
      <c r="C190" t="s">
        <v>24</v>
      </c>
      <c r="D190" s="15">
        <v>12.99</v>
      </c>
      <c r="E190" s="15" t="s">
        <v>11</v>
      </c>
      <c r="F190" s="15" t="s">
        <v>12</v>
      </c>
      <c r="G190" t="s">
        <v>21</v>
      </c>
      <c r="H190" t="s">
        <v>22</v>
      </c>
      <c r="I190">
        <v>539</v>
      </c>
      <c r="J190">
        <f>Table1[[#This Row],[Price]]*Table1[[#This Row],[Quantity]]</f>
        <v>7001.61</v>
      </c>
    </row>
    <row r="191" spans="1:10">
      <c r="A191" s="15">
        <v>11452</v>
      </c>
      <c r="B191" s="16">
        <v>45275</v>
      </c>
      <c r="C191" t="s">
        <v>29</v>
      </c>
      <c r="D191" s="15">
        <v>9.95</v>
      </c>
      <c r="E191" s="15" t="s">
        <v>11</v>
      </c>
      <c r="F191" s="15" t="s">
        <v>12</v>
      </c>
      <c r="G191" t="s">
        <v>21</v>
      </c>
      <c r="H191" t="s">
        <v>22</v>
      </c>
      <c r="I191">
        <v>222</v>
      </c>
      <c r="J191">
        <f>Table1[[#This Row],[Price]]*Table1[[#This Row],[Quantity]]</f>
        <v>2208.9</v>
      </c>
    </row>
    <row r="192" spans="1:10">
      <c r="A192" s="15">
        <v>11453</v>
      </c>
      <c r="B192" s="16">
        <v>45275</v>
      </c>
      <c r="C192" t="s">
        <v>10</v>
      </c>
      <c r="D192" s="15">
        <v>3.49</v>
      </c>
      <c r="E192" s="15" t="s">
        <v>11</v>
      </c>
      <c r="F192" s="15" t="s">
        <v>44</v>
      </c>
      <c r="G192" t="s">
        <v>21</v>
      </c>
      <c r="H192" t="s">
        <v>22</v>
      </c>
      <c r="I192">
        <v>631</v>
      </c>
      <c r="J192">
        <f>Table1[[#This Row],[Price]]*Table1[[#This Row],[Quantity]]</f>
        <v>2202.19</v>
      </c>
    </row>
    <row r="193" spans="1:10">
      <c r="A193" s="15">
        <v>11454</v>
      </c>
      <c r="B193" s="16">
        <v>45275</v>
      </c>
      <c r="C193" t="s">
        <v>16</v>
      </c>
      <c r="D193" s="15">
        <v>2.95</v>
      </c>
      <c r="E193" s="15" t="s">
        <v>11</v>
      </c>
      <c r="F193" s="15" t="s">
        <v>44</v>
      </c>
      <c r="G193" t="s">
        <v>21</v>
      </c>
      <c r="H193" t="s">
        <v>22</v>
      </c>
      <c r="I193">
        <v>678</v>
      </c>
      <c r="J193">
        <f>Table1[[#This Row],[Price]]*Table1[[#This Row],[Quantity]]</f>
        <v>2000.1</v>
      </c>
    </row>
    <row r="194" spans="1:10">
      <c r="A194" s="15">
        <v>11455</v>
      </c>
      <c r="B194" s="16">
        <v>45275</v>
      </c>
      <c r="C194" t="s">
        <v>19</v>
      </c>
      <c r="D194" s="15">
        <v>4.99</v>
      </c>
      <c r="E194" s="15" t="s">
        <v>11</v>
      </c>
      <c r="F194" s="15" t="s">
        <v>44</v>
      </c>
      <c r="G194" t="s">
        <v>21</v>
      </c>
      <c r="H194" t="s">
        <v>22</v>
      </c>
      <c r="I194">
        <v>201</v>
      </c>
      <c r="J194">
        <f>Table1[[#This Row],[Price]]*Table1[[#This Row],[Quantity]]</f>
        <v>1002.99</v>
      </c>
    </row>
    <row r="195" spans="1:10">
      <c r="A195" s="15">
        <v>11456</v>
      </c>
      <c r="B195" s="16">
        <v>45276</v>
      </c>
      <c r="C195" t="s">
        <v>24</v>
      </c>
      <c r="D195" s="15">
        <v>12.99</v>
      </c>
      <c r="E195" s="15" t="s">
        <v>11</v>
      </c>
      <c r="F195" s="15" t="s">
        <v>44</v>
      </c>
      <c r="G195" t="s">
        <v>21</v>
      </c>
      <c r="H195" t="s">
        <v>22</v>
      </c>
      <c r="I195">
        <v>570</v>
      </c>
      <c r="J195">
        <f>Table1[[#This Row],[Price]]*Table1[[#This Row],[Quantity]]</f>
        <v>7404.3</v>
      </c>
    </row>
    <row r="196" spans="1:10">
      <c r="A196" s="15">
        <v>11457</v>
      </c>
      <c r="B196" s="16">
        <v>45276</v>
      </c>
      <c r="C196" t="s">
        <v>29</v>
      </c>
      <c r="D196" s="15">
        <v>9.95</v>
      </c>
      <c r="E196" s="15" t="s">
        <v>11</v>
      </c>
      <c r="F196" s="15" t="s">
        <v>44</v>
      </c>
      <c r="G196" t="s">
        <v>21</v>
      </c>
      <c r="H196" t="s">
        <v>22</v>
      </c>
      <c r="I196">
        <v>222</v>
      </c>
      <c r="J196">
        <f>Table1[[#This Row],[Price]]*Table1[[#This Row],[Quantity]]</f>
        <v>2208.9</v>
      </c>
    </row>
    <row r="197" spans="1:10">
      <c r="A197" s="15">
        <v>11458</v>
      </c>
      <c r="B197" s="16">
        <v>45276</v>
      </c>
      <c r="C197" t="s">
        <v>10</v>
      </c>
      <c r="D197" s="15">
        <v>3.49</v>
      </c>
      <c r="E197" s="15" t="s">
        <v>11</v>
      </c>
      <c r="F197" s="15" t="s">
        <v>12</v>
      </c>
      <c r="G197" t="s">
        <v>21</v>
      </c>
      <c r="H197" t="s">
        <v>22</v>
      </c>
      <c r="I197">
        <v>631</v>
      </c>
      <c r="J197">
        <f>Table1[[#This Row],[Price]]*Table1[[#This Row],[Quantity]]</f>
        <v>2202.19</v>
      </c>
    </row>
    <row r="198" spans="1:10">
      <c r="A198" s="15">
        <v>11459</v>
      </c>
      <c r="B198" s="16">
        <v>45276</v>
      </c>
      <c r="C198" t="s">
        <v>16</v>
      </c>
      <c r="D198" s="15">
        <v>2.95</v>
      </c>
      <c r="E198" s="15" t="s">
        <v>11</v>
      </c>
      <c r="F198" s="15" t="s">
        <v>12</v>
      </c>
      <c r="G198" t="s">
        <v>21</v>
      </c>
      <c r="H198" t="s">
        <v>22</v>
      </c>
      <c r="I198">
        <v>746</v>
      </c>
      <c r="J198">
        <f>Table1[[#This Row],[Price]]*Table1[[#This Row],[Quantity]]</f>
        <v>2200.7</v>
      </c>
    </row>
    <row r="199" spans="1:10">
      <c r="A199" s="15">
        <v>11460</v>
      </c>
      <c r="B199" s="16">
        <v>45276</v>
      </c>
      <c r="C199" t="s">
        <v>19</v>
      </c>
      <c r="D199" s="15">
        <v>4.99</v>
      </c>
      <c r="E199" s="15" t="s">
        <v>11</v>
      </c>
      <c r="F199" s="15" t="s">
        <v>12</v>
      </c>
      <c r="G199" t="s">
        <v>21</v>
      </c>
      <c r="H199" t="s">
        <v>22</v>
      </c>
      <c r="I199">
        <v>201</v>
      </c>
      <c r="J199">
        <f>Table1[[#This Row],[Price]]*Table1[[#This Row],[Quantity]]</f>
        <v>1002.99</v>
      </c>
    </row>
    <row r="200" spans="1:10">
      <c r="A200" s="15">
        <v>11461</v>
      </c>
      <c r="B200" s="16">
        <v>45277</v>
      </c>
      <c r="C200" t="s">
        <v>24</v>
      </c>
      <c r="D200" s="15">
        <v>12.99</v>
      </c>
      <c r="E200" s="15" t="s">
        <v>11</v>
      </c>
      <c r="F200" s="15" t="s">
        <v>12</v>
      </c>
      <c r="G200" t="s">
        <v>21</v>
      </c>
      <c r="H200" t="s">
        <v>22</v>
      </c>
      <c r="I200">
        <v>586</v>
      </c>
      <c r="J200">
        <f>Table1[[#This Row],[Price]]*Table1[[#This Row],[Quantity]]</f>
        <v>7612.14</v>
      </c>
    </row>
    <row r="201" spans="1:10">
      <c r="A201" s="15">
        <v>11462</v>
      </c>
      <c r="B201" s="16">
        <v>45277</v>
      </c>
      <c r="C201" t="s">
        <v>29</v>
      </c>
      <c r="D201" s="15">
        <v>9.95</v>
      </c>
      <c r="E201" s="15" t="s">
        <v>11</v>
      </c>
      <c r="F201" s="15" t="s">
        <v>12</v>
      </c>
      <c r="G201" t="s">
        <v>21</v>
      </c>
      <c r="H201" t="s">
        <v>22</v>
      </c>
      <c r="I201">
        <v>222</v>
      </c>
      <c r="J201">
        <f>Table1[[#This Row],[Price]]*Table1[[#This Row],[Quantity]]</f>
        <v>2208.9</v>
      </c>
    </row>
    <row r="202" spans="1:10">
      <c r="A202" s="15">
        <v>11463</v>
      </c>
      <c r="B202" s="16">
        <v>45277</v>
      </c>
      <c r="C202" t="s">
        <v>10</v>
      </c>
      <c r="D202" s="15">
        <v>3.49</v>
      </c>
      <c r="E202" s="15" t="s">
        <v>11</v>
      </c>
      <c r="F202" s="15" t="s">
        <v>12</v>
      </c>
      <c r="G202" t="s">
        <v>21</v>
      </c>
      <c r="H202" t="s">
        <v>22</v>
      </c>
      <c r="I202">
        <v>688</v>
      </c>
      <c r="J202">
        <f>Table1[[#This Row],[Price]]*Table1[[#This Row],[Quantity]]</f>
        <v>2401.12</v>
      </c>
    </row>
    <row r="203" spans="1:10">
      <c r="A203" s="15">
        <v>11464</v>
      </c>
      <c r="B203" s="16">
        <v>45277</v>
      </c>
      <c r="C203" t="s">
        <v>16</v>
      </c>
      <c r="D203" s="15">
        <v>2.95</v>
      </c>
      <c r="E203" s="15" t="s">
        <v>11</v>
      </c>
      <c r="F203" s="15" t="s">
        <v>12</v>
      </c>
      <c r="G203" t="s">
        <v>21</v>
      </c>
      <c r="H203" t="s">
        <v>22</v>
      </c>
      <c r="I203">
        <v>746</v>
      </c>
      <c r="J203">
        <f>Table1[[#This Row],[Price]]*Table1[[#This Row],[Quantity]]</f>
        <v>2200.7</v>
      </c>
    </row>
    <row r="204" spans="1:10">
      <c r="A204" s="15">
        <v>11465</v>
      </c>
      <c r="B204" s="16">
        <v>45277</v>
      </c>
      <c r="C204" t="s">
        <v>19</v>
      </c>
      <c r="D204" s="15">
        <v>4.99</v>
      </c>
      <c r="E204" s="15" t="s">
        <v>11</v>
      </c>
      <c r="F204" s="15" t="s">
        <v>12</v>
      </c>
      <c r="G204" t="s">
        <v>21</v>
      </c>
      <c r="H204" t="s">
        <v>22</v>
      </c>
      <c r="I204">
        <v>201</v>
      </c>
      <c r="J204">
        <f>Table1[[#This Row],[Price]]*Table1[[#This Row],[Quantity]]</f>
        <v>1002.99</v>
      </c>
    </row>
    <row r="205" spans="1:10">
      <c r="A205" s="15">
        <v>11466</v>
      </c>
      <c r="B205" s="16">
        <v>45278</v>
      </c>
      <c r="C205" t="s">
        <v>24</v>
      </c>
      <c r="D205" s="15">
        <v>12.99</v>
      </c>
      <c r="E205" s="15" t="s">
        <v>11</v>
      </c>
      <c r="F205" s="15" t="s">
        <v>12</v>
      </c>
      <c r="G205" t="s">
        <v>21</v>
      </c>
      <c r="H205" t="s">
        <v>22</v>
      </c>
      <c r="I205">
        <v>601</v>
      </c>
      <c r="J205">
        <f>Table1[[#This Row],[Price]]*Table1[[#This Row],[Quantity]]</f>
        <v>7806.99</v>
      </c>
    </row>
    <row r="206" spans="1:10">
      <c r="A206" s="15">
        <v>11467</v>
      </c>
      <c r="B206" s="16">
        <v>45278</v>
      </c>
      <c r="C206" t="s">
        <v>29</v>
      </c>
      <c r="D206" s="15">
        <v>9.95</v>
      </c>
      <c r="E206" s="15" t="s">
        <v>11</v>
      </c>
      <c r="F206" s="15" t="s">
        <v>12</v>
      </c>
      <c r="G206" t="s">
        <v>21</v>
      </c>
      <c r="H206" t="s">
        <v>22</v>
      </c>
      <c r="I206">
        <v>222</v>
      </c>
      <c r="J206">
        <f>Table1[[#This Row],[Price]]*Table1[[#This Row],[Quantity]]</f>
        <v>2208.9</v>
      </c>
    </row>
    <row r="207" spans="1:10">
      <c r="A207" s="15">
        <v>11468</v>
      </c>
      <c r="B207" s="16">
        <v>45278</v>
      </c>
      <c r="C207" t="s">
        <v>10</v>
      </c>
      <c r="D207" s="15">
        <v>3.49</v>
      </c>
      <c r="E207" s="15" t="s">
        <v>11</v>
      </c>
      <c r="F207" s="15" t="s">
        <v>12</v>
      </c>
      <c r="G207" t="s">
        <v>21</v>
      </c>
      <c r="H207" t="s">
        <v>22</v>
      </c>
      <c r="I207">
        <v>688</v>
      </c>
      <c r="J207">
        <f>Table1[[#This Row],[Price]]*Table1[[#This Row],[Quantity]]</f>
        <v>2401.12</v>
      </c>
    </row>
    <row r="208" spans="1:10">
      <c r="A208" s="15">
        <v>11469</v>
      </c>
      <c r="B208" s="16">
        <v>45278</v>
      </c>
      <c r="C208" t="s">
        <v>16</v>
      </c>
      <c r="D208" s="15">
        <v>2.95</v>
      </c>
      <c r="E208" s="15" t="s">
        <v>11</v>
      </c>
      <c r="F208" s="15" t="s">
        <v>44</v>
      </c>
      <c r="G208" t="s">
        <v>21</v>
      </c>
      <c r="H208" t="s">
        <v>22</v>
      </c>
      <c r="I208">
        <v>746</v>
      </c>
      <c r="J208">
        <f>Table1[[#This Row],[Price]]*Table1[[#This Row],[Quantity]]</f>
        <v>2200.7</v>
      </c>
    </row>
    <row r="209" spans="1:10">
      <c r="A209" s="15">
        <v>11470</v>
      </c>
      <c r="B209" s="16">
        <v>45278</v>
      </c>
      <c r="C209" t="s">
        <v>19</v>
      </c>
      <c r="D209" s="15">
        <v>4.99</v>
      </c>
      <c r="E209" s="15" t="s">
        <v>11</v>
      </c>
      <c r="F209" s="15" t="s">
        <v>44</v>
      </c>
      <c r="G209" t="s">
        <v>21</v>
      </c>
      <c r="H209" t="s">
        <v>22</v>
      </c>
      <c r="I209">
        <v>201</v>
      </c>
      <c r="J209">
        <f>Table1[[#This Row],[Price]]*Table1[[#This Row],[Quantity]]</f>
        <v>1002.99</v>
      </c>
    </row>
    <row r="210" spans="1:10">
      <c r="A210" s="15">
        <v>11471</v>
      </c>
      <c r="B210" s="16">
        <v>45279</v>
      </c>
      <c r="C210" t="s">
        <v>24</v>
      </c>
      <c r="D210" s="15">
        <v>12.99</v>
      </c>
      <c r="E210" s="15" t="s">
        <v>20</v>
      </c>
      <c r="F210" s="15" t="s">
        <v>44</v>
      </c>
      <c r="G210" t="s">
        <v>21</v>
      </c>
      <c r="H210" t="s">
        <v>22</v>
      </c>
      <c r="I210">
        <v>632</v>
      </c>
      <c r="J210">
        <f>Table1[[#This Row],[Price]]*Table1[[#This Row],[Quantity]]</f>
        <v>8209.68</v>
      </c>
    </row>
    <row r="211" spans="1:10">
      <c r="A211" s="15">
        <v>11472</v>
      </c>
      <c r="B211" s="16">
        <v>45279</v>
      </c>
      <c r="C211" t="s">
        <v>29</v>
      </c>
      <c r="D211" s="15">
        <v>9.95</v>
      </c>
      <c r="E211" s="15" t="s">
        <v>20</v>
      </c>
      <c r="F211" s="15" t="s">
        <v>44</v>
      </c>
      <c r="G211" t="s">
        <v>21</v>
      </c>
      <c r="H211" t="s">
        <v>22</v>
      </c>
      <c r="I211">
        <v>222</v>
      </c>
      <c r="J211">
        <f>Table1[[#This Row],[Price]]*Table1[[#This Row],[Quantity]]</f>
        <v>2208.9</v>
      </c>
    </row>
    <row r="212" spans="1:10">
      <c r="A212" s="15">
        <v>11473</v>
      </c>
      <c r="B212" s="16">
        <v>45279</v>
      </c>
      <c r="C212" t="s">
        <v>10</v>
      </c>
      <c r="D212" s="15">
        <v>3.49</v>
      </c>
      <c r="E212" s="15" t="s">
        <v>20</v>
      </c>
      <c r="F212" s="15" t="s">
        <v>44</v>
      </c>
      <c r="G212" t="s">
        <v>21</v>
      </c>
      <c r="H212" t="s">
        <v>22</v>
      </c>
      <c r="I212">
        <v>631</v>
      </c>
      <c r="J212">
        <f>Table1[[#This Row],[Price]]*Table1[[#This Row],[Quantity]]</f>
        <v>2202.19</v>
      </c>
    </row>
    <row r="213" spans="1:10">
      <c r="A213" s="15">
        <v>11474</v>
      </c>
      <c r="B213" s="16">
        <v>45279</v>
      </c>
      <c r="C213" t="s">
        <v>16</v>
      </c>
      <c r="D213" s="15">
        <v>2.95</v>
      </c>
      <c r="E213" s="15" t="s">
        <v>20</v>
      </c>
      <c r="F213" s="15" t="s">
        <v>44</v>
      </c>
      <c r="G213" t="s">
        <v>21</v>
      </c>
      <c r="H213" t="s">
        <v>22</v>
      </c>
      <c r="I213">
        <v>746</v>
      </c>
      <c r="J213">
        <f>Table1[[#This Row],[Price]]*Table1[[#This Row],[Quantity]]</f>
        <v>2200.7</v>
      </c>
    </row>
    <row r="214" spans="1:10">
      <c r="A214" s="15">
        <v>11475</v>
      </c>
      <c r="B214" s="16">
        <v>45279</v>
      </c>
      <c r="C214" t="s">
        <v>19</v>
      </c>
      <c r="D214" s="15">
        <v>4.99</v>
      </c>
      <c r="E214" s="15" t="s">
        <v>20</v>
      </c>
      <c r="F214" s="15" t="s">
        <v>44</v>
      </c>
      <c r="G214" t="s">
        <v>21</v>
      </c>
      <c r="H214" t="s">
        <v>22</v>
      </c>
      <c r="I214">
        <v>201</v>
      </c>
      <c r="J214">
        <f>Table1[[#This Row],[Price]]*Table1[[#This Row],[Quantity]]</f>
        <v>1002.99</v>
      </c>
    </row>
    <row r="215" spans="1:10">
      <c r="A215" s="15">
        <v>11476</v>
      </c>
      <c r="B215" s="16">
        <v>45280</v>
      </c>
      <c r="C215" t="s">
        <v>24</v>
      </c>
      <c r="D215" s="15">
        <v>12.99</v>
      </c>
      <c r="E215" s="15" t="s">
        <v>20</v>
      </c>
      <c r="F215" s="15" t="s">
        <v>44</v>
      </c>
      <c r="G215" t="s">
        <v>21</v>
      </c>
      <c r="H215" t="s">
        <v>22</v>
      </c>
      <c r="I215">
        <v>647</v>
      </c>
      <c r="J215">
        <f>Table1[[#This Row],[Price]]*Table1[[#This Row],[Quantity]]</f>
        <v>8404.53</v>
      </c>
    </row>
    <row r="216" spans="1:10">
      <c r="A216" s="15">
        <v>11477</v>
      </c>
      <c r="B216" s="16">
        <v>45280</v>
      </c>
      <c r="C216" t="s">
        <v>29</v>
      </c>
      <c r="D216" s="15">
        <v>9.95</v>
      </c>
      <c r="E216" s="15" t="s">
        <v>20</v>
      </c>
      <c r="F216" s="15" t="s">
        <v>44</v>
      </c>
      <c r="G216" t="s">
        <v>21</v>
      </c>
      <c r="H216" t="s">
        <v>22</v>
      </c>
      <c r="I216">
        <v>222</v>
      </c>
      <c r="J216">
        <f>Table1[[#This Row],[Price]]*Table1[[#This Row],[Quantity]]</f>
        <v>2208.9</v>
      </c>
    </row>
    <row r="217" spans="1:10">
      <c r="A217" s="15">
        <v>11478</v>
      </c>
      <c r="B217" s="16">
        <v>45280</v>
      </c>
      <c r="C217" t="s">
        <v>10</v>
      </c>
      <c r="D217" s="15">
        <v>3.49</v>
      </c>
      <c r="E217" s="15" t="s">
        <v>20</v>
      </c>
      <c r="F217" s="15" t="s">
        <v>44</v>
      </c>
      <c r="G217" t="s">
        <v>21</v>
      </c>
      <c r="H217" t="s">
        <v>22</v>
      </c>
      <c r="I217">
        <v>631</v>
      </c>
      <c r="J217">
        <f>Table1[[#This Row],[Price]]*Table1[[#This Row],[Quantity]]</f>
        <v>2202.19</v>
      </c>
    </row>
    <row r="218" spans="1:10">
      <c r="A218" s="15">
        <v>11479</v>
      </c>
      <c r="B218" s="16">
        <v>45280</v>
      </c>
      <c r="C218" t="s">
        <v>16</v>
      </c>
      <c r="D218" s="15">
        <v>2.95</v>
      </c>
      <c r="E218" s="15" t="s">
        <v>20</v>
      </c>
      <c r="F218" s="15" t="s">
        <v>44</v>
      </c>
      <c r="G218" t="s">
        <v>21</v>
      </c>
      <c r="H218" t="s">
        <v>22</v>
      </c>
      <c r="I218">
        <v>746</v>
      </c>
      <c r="J218">
        <f>Table1[[#This Row],[Price]]*Table1[[#This Row],[Quantity]]</f>
        <v>2200.7</v>
      </c>
    </row>
    <row r="219" spans="1:10">
      <c r="A219" s="15">
        <v>11480</v>
      </c>
      <c r="B219" s="16">
        <v>45280</v>
      </c>
      <c r="C219" t="s">
        <v>19</v>
      </c>
      <c r="D219" s="15">
        <v>4.99</v>
      </c>
      <c r="E219" s="15" t="s">
        <v>20</v>
      </c>
      <c r="F219" s="15" t="s">
        <v>44</v>
      </c>
      <c r="G219" t="s">
        <v>21</v>
      </c>
      <c r="H219" t="s">
        <v>22</v>
      </c>
      <c r="I219">
        <v>201</v>
      </c>
      <c r="J219">
        <f>Table1[[#This Row],[Price]]*Table1[[#This Row],[Quantity]]</f>
        <v>1002.99</v>
      </c>
    </row>
    <row r="220" spans="1:10">
      <c r="A220" s="15">
        <v>11481</v>
      </c>
      <c r="B220" s="16">
        <v>45281</v>
      </c>
      <c r="C220" t="s">
        <v>24</v>
      </c>
      <c r="D220" s="15">
        <v>12.99</v>
      </c>
      <c r="E220" s="15" t="s">
        <v>20</v>
      </c>
      <c r="F220" s="15" t="s">
        <v>44</v>
      </c>
      <c r="G220" t="s">
        <v>21</v>
      </c>
      <c r="H220" t="s">
        <v>22</v>
      </c>
      <c r="I220">
        <v>678</v>
      </c>
      <c r="J220">
        <f>Table1[[#This Row],[Price]]*Table1[[#This Row],[Quantity]]</f>
        <v>8807.22</v>
      </c>
    </row>
    <row r="221" spans="1:10">
      <c r="A221" s="15">
        <v>11482</v>
      </c>
      <c r="B221" s="16">
        <v>45281</v>
      </c>
      <c r="C221" t="s">
        <v>29</v>
      </c>
      <c r="D221" s="15">
        <v>9.95</v>
      </c>
      <c r="E221" s="15" t="s">
        <v>20</v>
      </c>
      <c r="F221" s="15" t="s">
        <v>44</v>
      </c>
      <c r="G221" t="s">
        <v>21</v>
      </c>
      <c r="H221" t="s">
        <v>22</v>
      </c>
      <c r="I221">
        <v>222</v>
      </c>
      <c r="J221">
        <f>Table1[[#This Row],[Price]]*Table1[[#This Row],[Quantity]]</f>
        <v>2208.9</v>
      </c>
    </row>
    <row r="222" spans="1:10">
      <c r="A222" s="15">
        <v>11483</v>
      </c>
      <c r="B222" s="16">
        <v>45281</v>
      </c>
      <c r="C222" t="s">
        <v>10</v>
      </c>
      <c r="D222" s="15">
        <v>3.49</v>
      </c>
      <c r="E222" s="15" t="s">
        <v>20</v>
      </c>
      <c r="F222" s="15" t="s">
        <v>44</v>
      </c>
      <c r="G222" t="s">
        <v>21</v>
      </c>
      <c r="H222" t="s">
        <v>22</v>
      </c>
      <c r="I222">
        <v>631</v>
      </c>
      <c r="J222">
        <f>Table1[[#This Row],[Price]]*Table1[[#This Row],[Quantity]]</f>
        <v>2202.19</v>
      </c>
    </row>
    <row r="223" spans="1:10">
      <c r="A223" s="15">
        <v>11484</v>
      </c>
      <c r="B223" s="16">
        <v>45281</v>
      </c>
      <c r="C223" t="s">
        <v>16</v>
      </c>
      <c r="D223" s="15">
        <v>2.95</v>
      </c>
      <c r="E223" s="15" t="s">
        <v>20</v>
      </c>
      <c r="F223" s="15" t="s">
        <v>44</v>
      </c>
      <c r="G223" t="s">
        <v>21</v>
      </c>
      <c r="H223" t="s">
        <v>22</v>
      </c>
      <c r="I223">
        <v>746</v>
      </c>
      <c r="J223">
        <f>Table1[[#This Row],[Price]]*Table1[[#This Row],[Quantity]]</f>
        <v>2200.7</v>
      </c>
    </row>
    <row r="224" spans="1:10">
      <c r="A224" s="15">
        <v>11485</v>
      </c>
      <c r="B224" s="16">
        <v>45281</v>
      </c>
      <c r="C224" t="s">
        <v>19</v>
      </c>
      <c r="D224" s="15">
        <v>4.99</v>
      </c>
      <c r="E224" s="15" t="s">
        <v>20</v>
      </c>
      <c r="F224" s="15" t="s">
        <v>44</v>
      </c>
      <c r="G224" t="s">
        <v>21</v>
      </c>
      <c r="H224" t="s">
        <v>22</v>
      </c>
      <c r="I224">
        <v>201</v>
      </c>
      <c r="J224">
        <f>Table1[[#This Row],[Price]]*Table1[[#This Row],[Quantity]]</f>
        <v>1002.99</v>
      </c>
    </row>
    <row r="225" spans="1:10">
      <c r="A225" s="15">
        <v>11486</v>
      </c>
      <c r="B225" s="16">
        <v>45282</v>
      </c>
      <c r="C225" t="s">
        <v>24</v>
      </c>
      <c r="D225" s="15">
        <v>12.99</v>
      </c>
      <c r="E225" s="15" t="s">
        <v>20</v>
      </c>
      <c r="F225" s="15" t="s">
        <v>44</v>
      </c>
      <c r="G225" t="s">
        <v>21</v>
      </c>
      <c r="H225" t="s">
        <v>22</v>
      </c>
      <c r="I225">
        <v>678</v>
      </c>
      <c r="J225">
        <f>Table1[[#This Row],[Price]]*Table1[[#This Row],[Quantity]]</f>
        <v>8807.22</v>
      </c>
    </row>
    <row r="226" spans="1:10">
      <c r="A226" s="15">
        <v>11487</v>
      </c>
      <c r="B226" s="16">
        <v>45282</v>
      </c>
      <c r="C226" t="s">
        <v>29</v>
      </c>
      <c r="D226" s="15">
        <v>9.95</v>
      </c>
      <c r="E226" s="15" t="s">
        <v>20</v>
      </c>
      <c r="F226" s="15" t="s">
        <v>44</v>
      </c>
      <c r="G226" t="s">
        <v>21</v>
      </c>
      <c r="H226" t="s">
        <v>22</v>
      </c>
      <c r="I226">
        <v>242</v>
      </c>
      <c r="J226">
        <f>Table1[[#This Row],[Price]]*Table1[[#This Row],[Quantity]]</f>
        <v>2407.9</v>
      </c>
    </row>
    <row r="227" spans="1:10">
      <c r="A227" s="15">
        <v>11488</v>
      </c>
      <c r="B227" s="16">
        <v>45282</v>
      </c>
      <c r="C227" t="s">
        <v>10</v>
      </c>
      <c r="D227" s="15">
        <v>3.49</v>
      </c>
      <c r="E227" s="15" t="s">
        <v>20</v>
      </c>
      <c r="F227" s="15" t="s">
        <v>44</v>
      </c>
      <c r="G227" t="s">
        <v>21</v>
      </c>
      <c r="H227" t="s">
        <v>22</v>
      </c>
      <c r="I227">
        <v>631</v>
      </c>
      <c r="J227">
        <f>Table1[[#This Row],[Price]]*Table1[[#This Row],[Quantity]]</f>
        <v>2202.19</v>
      </c>
    </row>
    <row r="228" spans="1:10">
      <c r="A228" s="15">
        <v>11489</v>
      </c>
      <c r="B228" s="16">
        <v>45282</v>
      </c>
      <c r="C228" t="s">
        <v>16</v>
      </c>
      <c r="D228" s="15">
        <v>2.95</v>
      </c>
      <c r="E228" s="15" t="s">
        <v>20</v>
      </c>
      <c r="F228" s="15" t="s">
        <v>44</v>
      </c>
      <c r="G228" t="s">
        <v>21</v>
      </c>
      <c r="H228" t="s">
        <v>22</v>
      </c>
      <c r="I228">
        <v>746</v>
      </c>
      <c r="J228">
        <f>Table1[[#This Row],[Price]]*Table1[[#This Row],[Quantity]]</f>
        <v>2200.7</v>
      </c>
    </row>
    <row r="229" spans="1:10">
      <c r="A229" s="15">
        <v>11490</v>
      </c>
      <c r="B229" s="16">
        <v>45282</v>
      </c>
      <c r="C229" t="s">
        <v>19</v>
      </c>
      <c r="D229" s="15">
        <v>4.99</v>
      </c>
      <c r="E229" s="15" t="s">
        <v>20</v>
      </c>
      <c r="F229" s="15" t="s">
        <v>44</v>
      </c>
      <c r="G229" t="s">
        <v>21</v>
      </c>
      <c r="H229" t="s">
        <v>27</v>
      </c>
      <c r="I229">
        <v>201</v>
      </c>
      <c r="J229">
        <f>Table1[[#This Row],[Price]]*Table1[[#This Row],[Quantity]]</f>
        <v>1002.99</v>
      </c>
    </row>
    <row r="230" spans="1:10">
      <c r="A230" s="15">
        <v>11491</v>
      </c>
      <c r="B230" s="16">
        <v>45283</v>
      </c>
      <c r="C230" t="s">
        <v>24</v>
      </c>
      <c r="D230" s="15">
        <v>12.99</v>
      </c>
      <c r="E230" s="15" t="s">
        <v>20</v>
      </c>
      <c r="F230" s="15" t="s">
        <v>44</v>
      </c>
      <c r="G230" t="s">
        <v>21</v>
      </c>
      <c r="H230" t="s">
        <v>27</v>
      </c>
      <c r="I230">
        <v>647</v>
      </c>
      <c r="J230">
        <f>Table1[[#This Row],[Price]]*Table1[[#This Row],[Quantity]]</f>
        <v>8404.53</v>
      </c>
    </row>
    <row r="231" spans="1:10">
      <c r="A231" s="15">
        <v>11492</v>
      </c>
      <c r="B231" s="16">
        <v>45283</v>
      </c>
      <c r="C231" t="s">
        <v>29</v>
      </c>
      <c r="D231" s="15">
        <v>9.95</v>
      </c>
      <c r="E231" s="15" t="s">
        <v>20</v>
      </c>
      <c r="F231" s="15" t="s">
        <v>44</v>
      </c>
      <c r="G231" t="s">
        <v>21</v>
      </c>
      <c r="H231" t="s">
        <v>27</v>
      </c>
      <c r="I231">
        <v>242</v>
      </c>
      <c r="J231">
        <f>Table1[[#This Row],[Price]]*Table1[[#This Row],[Quantity]]</f>
        <v>2407.9</v>
      </c>
    </row>
    <row r="232" spans="1:10">
      <c r="A232" s="15">
        <v>11493</v>
      </c>
      <c r="B232" s="16">
        <v>45283</v>
      </c>
      <c r="C232" t="s">
        <v>10</v>
      </c>
      <c r="D232" s="15">
        <v>3.49</v>
      </c>
      <c r="E232" s="15" t="s">
        <v>20</v>
      </c>
      <c r="F232" s="15" t="s">
        <v>44</v>
      </c>
      <c r="G232" t="s">
        <v>21</v>
      </c>
      <c r="H232" t="s">
        <v>27</v>
      </c>
      <c r="I232">
        <v>631</v>
      </c>
      <c r="J232">
        <f>Table1[[#This Row],[Price]]*Table1[[#This Row],[Quantity]]</f>
        <v>2202.19</v>
      </c>
    </row>
    <row r="233" spans="1:10">
      <c r="A233" s="15">
        <v>11494</v>
      </c>
      <c r="B233" s="16">
        <v>45283</v>
      </c>
      <c r="C233" t="s">
        <v>16</v>
      </c>
      <c r="D233" s="15">
        <v>2.95</v>
      </c>
      <c r="E233" s="15" t="s">
        <v>20</v>
      </c>
      <c r="F233" s="15" t="s">
        <v>44</v>
      </c>
      <c r="G233" t="s">
        <v>21</v>
      </c>
      <c r="H233" t="s">
        <v>27</v>
      </c>
      <c r="I233">
        <v>678</v>
      </c>
      <c r="J233">
        <f>Table1[[#This Row],[Price]]*Table1[[#This Row],[Quantity]]</f>
        <v>2000.1</v>
      </c>
    </row>
    <row r="234" spans="1:10">
      <c r="A234" s="15">
        <v>11495</v>
      </c>
      <c r="B234" s="16">
        <v>45283</v>
      </c>
      <c r="C234" t="s">
        <v>19</v>
      </c>
      <c r="D234" s="15">
        <v>4.99</v>
      </c>
      <c r="E234" s="15" t="s">
        <v>20</v>
      </c>
      <c r="F234" s="15" t="s">
        <v>44</v>
      </c>
      <c r="G234" t="s">
        <v>21</v>
      </c>
      <c r="H234" t="s">
        <v>27</v>
      </c>
      <c r="I234">
        <v>201</v>
      </c>
      <c r="J234">
        <f>Table1[[#This Row],[Price]]*Table1[[#This Row],[Quantity]]</f>
        <v>1002.99</v>
      </c>
    </row>
    <row r="235" spans="1:10">
      <c r="A235" s="15">
        <v>11496</v>
      </c>
      <c r="B235" s="16">
        <v>45284</v>
      </c>
      <c r="C235" t="s">
        <v>24</v>
      </c>
      <c r="D235" s="15">
        <v>12.99</v>
      </c>
      <c r="E235" s="15" t="s">
        <v>20</v>
      </c>
      <c r="F235" s="15" t="s">
        <v>44</v>
      </c>
      <c r="G235" t="s">
        <v>21</v>
      </c>
      <c r="H235" t="s">
        <v>27</v>
      </c>
      <c r="I235">
        <v>678</v>
      </c>
      <c r="J235">
        <f>Table1[[#This Row],[Price]]*Table1[[#This Row],[Quantity]]</f>
        <v>8807.22</v>
      </c>
    </row>
    <row r="236" spans="1:10">
      <c r="A236" s="15">
        <v>11497</v>
      </c>
      <c r="B236" s="16">
        <v>45284</v>
      </c>
      <c r="C236" t="s">
        <v>29</v>
      </c>
      <c r="D236" s="15">
        <v>9.95</v>
      </c>
      <c r="E236" s="15" t="s">
        <v>20</v>
      </c>
      <c r="F236" s="15" t="s">
        <v>44</v>
      </c>
      <c r="G236" t="s">
        <v>21</v>
      </c>
      <c r="H236" t="s">
        <v>27</v>
      </c>
      <c r="I236">
        <v>242</v>
      </c>
      <c r="J236">
        <f>Table1[[#This Row],[Price]]*Table1[[#This Row],[Quantity]]</f>
        <v>2407.9</v>
      </c>
    </row>
    <row r="237" spans="1:10">
      <c r="A237" s="15">
        <v>11498</v>
      </c>
      <c r="B237" s="16">
        <v>45284</v>
      </c>
      <c r="C237" t="s">
        <v>10</v>
      </c>
      <c r="D237" s="15">
        <v>3.49</v>
      </c>
      <c r="E237" s="15" t="s">
        <v>20</v>
      </c>
      <c r="F237" s="15" t="s">
        <v>44</v>
      </c>
      <c r="G237" t="s">
        <v>26</v>
      </c>
      <c r="H237" t="s">
        <v>27</v>
      </c>
      <c r="I237">
        <v>631</v>
      </c>
      <c r="J237">
        <f>Table1[[#This Row],[Price]]*Table1[[#This Row],[Quantity]]</f>
        <v>2202.19</v>
      </c>
    </row>
    <row r="238" spans="1:10">
      <c r="A238" s="15">
        <v>11499</v>
      </c>
      <c r="B238" s="16">
        <v>45284</v>
      </c>
      <c r="C238" t="s">
        <v>16</v>
      </c>
      <c r="D238" s="15">
        <v>2.95</v>
      </c>
      <c r="E238" s="15" t="s">
        <v>20</v>
      </c>
      <c r="F238" s="15" t="s">
        <v>44</v>
      </c>
      <c r="G238" t="s">
        <v>26</v>
      </c>
      <c r="H238" t="s">
        <v>27</v>
      </c>
      <c r="I238">
        <v>678</v>
      </c>
      <c r="J238">
        <f>Table1[[#This Row],[Price]]*Table1[[#This Row],[Quantity]]</f>
        <v>2000.1</v>
      </c>
    </row>
    <row r="239" spans="1:10">
      <c r="A239" s="15">
        <v>11500</v>
      </c>
      <c r="B239" s="16">
        <v>45284</v>
      </c>
      <c r="C239" t="s">
        <v>19</v>
      </c>
      <c r="D239" s="15">
        <v>4.99</v>
      </c>
      <c r="E239" s="15" t="s">
        <v>20</v>
      </c>
      <c r="F239" s="15" t="s">
        <v>44</v>
      </c>
      <c r="G239" t="s">
        <v>26</v>
      </c>
      <c r="H239" t="s">
        <v>27</v>
      </c>
      <c r="I239">
        <v>201</v>
      </c>
      <c r="J239">
        <f>Table1[[#This Row],[Price]]*Table1[[#This Row],[Quantity]]</f>
        <v>1002.99</v>
      </c>
    </row>
    <row r="240" spans="1:10">
      <c r="A240" s="15">
        <v>11501</v>
      </c>
      <c r="B240" s="16">
        <v>45285</v>
      </c>
      <c r="C240" t="s">
        <v>24</v>
      </c>
      <c r="D240" s="15">
        <v>12.99</v>
      </c>
      <c r="E240" s="15" t="s">
        <v>20</v>
      </c>
      <c r="F240" s="15" t="s">
        <v>44</v>
      </c>
      <c r="G240" t="s">
        <v>26</v>
      </c>
      <c r="H240" t="s">
        <v>27</v>
      </c>
      <c r="I240">
        <v>678</v>
      </c>
      <c r="J240">
        <f>Table1[[#This Row],[Price]]*Table1[[#This Row],[Quantity]]</f>
        <v>8807.22</v>
      </c>
    </row>
    <row r="241" spans="1:10">
      <c r="A241" s="15">
        <v>11502</v>
      </c>
      <c r="B241" s="16">
        <v>45285</v>
      </c>
      <c r="C241" t="s">
        <v>29</v>
      </c>
      <c r="D241" s="15">
        <v>9.95</v>
      </c>
      <c r="E241" s="15" t="s">
        <v>20</v>
      </c>
      <c r="F241" s="15" t="s">
        <v>44</v>
      </c>
      <c r="G241" t="s">
        <v>26</v>
      </c>
      <c r="H241" t="s">
        <v>27</v>
      </c>
      <c r="I241">
        <v>262</v>
      </c>
      <c r="J241">
        <f>Table1[[#This Row],[Price]]*Table1[[#This Row],[Quantity]]</f>
        <v>2606.9</v>
      </c>
    </row>
    <row r="242" spans="1:10">
      <c r="A242" s="15">
        <v>11503</v>
      </c>
      <c r="B242" s="16">
        <v>45285</v>
      </c>
      <c r="C242" t="s">
        <v>10</v>
      </c>
      <c r="D242" s="15">
        <v>3.49</v>
      </c>
      <c r="E242" s="15" t="s">
        <v>20</v>
      </c>
      <c r="F242" s="15" t="s">
        <v>44</v>
      </c>
      <c r="G242" t="s">
        <v>26</v>
      </c>
      <c r="H242" t="s">
        <v>27</v>
      </c>
      <c r="I242">
        <v>631</v>
      </c>
      <c r="J242">
        <f>Table1[[#This Row],[Price]]*Table1[[#This Row],[Quantity]]</f>
        <v>2202.19</v>
      </c>
    </row>
    <row r="243" spans="1:10">
      <c r="A243" s="15">
        <v>11504</v>
      </c>
      <c r="B243" s="16">
        <v>45285</v>
      </c>
      <c r="C243" t="s">
        <v>16</v>
      </c>
      <c r="D243" s="15">
        <v>2.95</v>
      </c>
      <c r="E243" s="15" t="s">
        <v>20</v>
      </c>
      <c r="F243" s="15" t="s">
        <v>44</v>
      </c>
      <c r="G243" t="s">
        <v>26</v>
      </c>
      <c r="H243" t="s">
        <v>27</v>
      </c>
      <c r="I243">
        <v>678</v>
      </c>
      <c r="J243">
        <f>Table1[[#This Row],[Price]]*Table1[[#This Row],[Quantity]]</f>
        <v>2000.1</v>
      </c>
    </row>
    <row r="244" spans="1:10">
      <c r="A244" s="15">
        <v>11505</v>
      </c>
      <c r="B244" s="16">
        <v>45285</v>
      </c>
      <c r="C244" t="s">
        <v>19</v>
      </c>
      <c r="D244" s="15">
        <v>4.99</v>
      </c>
      <c r="E244" s="15" t="s">
        <v>20</v>
      </c>
      <c r="F244" s="15" t="s">
        <v>44</v>
      </c>
      <c r="G244" t="s">
        <v>26</v>
      </c>
      <c r="H244" t="s">
        <v>27</v>
      </c>
      <c r="I244">
        <v>201</v>
      </c>
      <c r="J244">
        <f>Table1[[#This Row],[Price]]*Table1[[#This Row],[Quantity]]</f>
        <v>1002.99</v>
      </c>
    </row>
    <row r="245" spans="1:10">
      <c r="A245" s="15">
        <v>11506</v>
      </c>
      <c r="B245" s="16">
        <v>45286</v>
      </c>
      <c r="C245" t="s">
        <v>24</v>
      </c>
      <c r="D245" s="15">
        <v>12.99</v>
      </c>
      <c r="E245" s="15" t="s">
        <v>20</v>
      </c>
      <c r="F245" s="15" t="s">
        <v>44</v>
      </c>
      <c r="G245" t="s">
        <v>26</v>
      </c>
      <c r="H245" t="s">
        <v>27</v>
      </c>
      <c r="I245">
        <v>693</v>
      </c>
      <c r="J245">
        <f>Table1[[#This Row],[Price]]*Table1[[#This Row],[Quantity]]</f>
        <v>9002.07</v>
      </c>
    </row>
    <row r="246" spans="1:10">
      <c r="A246" s="15">
        <v>11507</v>
      </c>
      <c r="B246" s="16">
        <v>45286</v>
      </c>
      <c r="C246" t="s">
        <v>29</v>
      </c>
      <c r="D246" s="15">
        <v>9.95</v>
      </c>
      <c r="E246" s="15" t="s">
        <v>20</v>
      </c>
      <c r="F246" s="15" t="s">
        <v>44</v>
      </c>
      <c r="G246" t="s">
        <v>26</v>
      </c>
      <c r="H246" t="s">
        <v>27</v>
      </c>
      <c r="I246">
        <v>282</v>
      </c>
      <c r="J246">
        <f>Table1[[#This Row],[Price]]*Table1[[#This Row],[Quantity]]</f>
        <v>2805.9</v>
      </c>
    </row>
    <row r="247" spans="1:10">
      <c r="A247" s="15">
        <v>11508</v>
      </c>
      <c r="B247" s="16">
        <v>45286</v>
      </c>
      <c r="C247" t="s">
        <v>10</v>
      </c>
      <c r="D247" s="15">
        <v>3.49</v>
      </c>
      <c r="E247" s="15" t="s">
        <v>20</v>
      </c>
      <c r="F247" s="15" t="s">
        <v>44</v>
      </c>
      <c r="G247" t="s">
        <v>26</v>
      </c>
      <c r="H247" t="s">
        <v>27</v>
      </c>
      <c r="I247">
        <v>631</v>
      </c>
      <c r="J247">
        <f>Table1[[#This Row],[Price]]*Table1[[#This Row],[Quantity]]</f>
        <v>2202.19</v>
      </c>
    </row>
    <row r="248" spans="1:10">
      <c r="A248" s="15">
        <v>11509</v>
      </c>
      <c r="B248" s="16">
        <v>45286</v>
      </c>
      <c r="C248" t="s">
        <v>16</v>
      </c>
      <c r="D248" s="15">
        <v>2.95</v>
      </c>
      <c r="E248" s="15" t="s">
        <v>20</v>
      </c>
      <c r="F248" s="15" t="s">
        <v>44</v>
      </c>
      <c r="G248" t="s">
        <v>26</v>
      </c>
      <c r="H248" t="s">
        <v>27</v>
      </c>
      <c r="I248">
        <v>678</v>
      </c>
      <c r="J248">
        <f>Table1[[#This Row],[Price]]*Table1[[#This Row],[Quantity]]</f>
        <v>2000.1</v>
      </c>
    </row>
    <row r="249" spans="1:10">
      <c r="A249" s="15">
        <v>11510</v>
      </c>
      <c r="B249" s="16">
        <v>45286</v>
      </c>
      <c r="C249" t="s">
        <v>19</v>
      </c>
      <c r="D249" s="15">
        <v>4.99</v>
      </c>
      <c r="E249" s="15" t="s">
        <v>20</v>
      </c>
      <c r="F249" s="15" t="s">
        <v>44</v>
      </c>
      <c r="G249" t="s">
        <v>26</v>
      </c>
      <c r="H249" t="s">
        <v>27</v>
      </c>
      <c r="I249">
        <v>201</v>
      </c>
      <c r="J249">
        <f>Table1[[#This Row],[Price]]*Table1[[#This Row],[Quantity]]</f>
        <v>1002.99</v>
      </c>
    </row>
    <row r="250" spans="1:10">
      <c r="A250" s="15">
        <v>11511</v>
      </c>
      <c r="B250" s="16">
        <v>45287</v>
      </c>
      <c r="C250" t="s">
        <v>24</v>
      </c>
      <c r="D250" s="15">
        <v>12.99</v>
      </c>
      <c r="E250" s="15" t="s">
        <v>20</v>
      </c>
      <c r="F250" s="15" t="s">
        <v>44</v>
      </c>
      <c r="G250" t="s">
        <v>26</v>
      </c>
      <c r="H250" t="s">
        <v>27</v>
      </c>
      <c r="I250">
        <v>693</v>
      </c>
      <c r="J250">
        <f>Table1[[#This Row],[Price]]*Table1[[#This Row],[Quantity]]</f>
        <v>9002.07</v>
      </c>
    </row>
    <row r="251" spans="1:10">
      <c r="A251" s="15">
        <v>11512</v>
      </c>
      <c r="B251" s="16">
        <v>45287</v>
      </c>
      <c r="C251" t="s">
        <v>29</v>
      </c>
      <c r="D251" s="15">
        <v>9.95</v>
      </c>
      <c r="E251" s="15" t="s">
        <v>20</v>
      </c>
      <c r="F251" s="15" t="s">
        <v>44</v>
      </c>
      <c r="G251" t="s">
        <v>26</v>
      </c>
      <c r="H251" t="s">
        <v>27</v>
      </c>
      <c r="I251">
        <v>282</v>
      </c>
      <c r="J251">
        <f>Table1[[#This Row],[Price]]*Table1[[#This Row],[Quantity]]</f>
        <v>2805.9</v>
      </c>
    </row>
    <row r="252" spans="1:10">
      <c r="A252" s="15">
        <v>11513</v>
      </c>
      <c r="B252" s="16">
        <v>45287</v>
      </c>
      <c r="C252" t="s">
        <v>10</v>
      </c>
      <c r="D252" s="15">
        <v>3.49</v>
      </c>
      <c r="E252" s="15" t="s">
        <v>20</v>
      </c>
      <c r="F252" s="15" t="s">
        <v>44</v>
      </c>
      <c r="G252" t="s">
        <v>26</v>
      </c>
      <c r="H252" t="s">
        <v>27</v>
      </c>
      <c r="I252">
        <v>631</v>
      </c>
      <c r="J252">
        <f>Table1[[#This Row],[Price]]*Table1[[#This Row],[Quantity]]</f>
        <v>2202.19</v>
      </c>
    </row>
    <row r="253" spans="1:10">
      <c r="A253" s="15">
        <v>11514</v>
      </c>
      <c r="B253" s="16">
        <v>45287</v>
      </c>
      <c r="C253" t="s">
        <v>16</v>
      </c>
      <c r="D253" s="15">
        <v>2.95</v>
      </c>
      <c r="E253" s="15" t="s">
        <v>20</v>
      </c>
      <c r="F253" s="15" t="s">
        <v>12</v>
      </c>
      <c r="G253" t="s">
        <v>26</v>
      </c>
      <c r="H253" t="s">
        <v>27</v>
      </c>
      <c r="I253">
        <v>678</v>
      </c>
      <c r="J253">
        <f>Table1[[#This Row],[Price]]*Table1[[#This Row],[Quantity]]</f>
        <v>2000.1</v>
      </c>
    </row>
    <row r="254" spans="1:10">
      <c r="A254" s="15">
        <v>11515</v>
      </c>
      <c r="B254" s="16">
        <v>45287</v>
      </c>
      <c r="C254" t="s">
        <v>19</v>
      </c>
      <c r="D254" s="15">
        <v>4.99</v>
      </c>
      <c r="E254" s="15" t="s">
        <v>43</v>
      </c>
      <c r="F254" s="15" t="s">
        <v>12</v>
      </c>
      <c r="G254" t="s">
        <v>26</v>
      </c>
      <c r="H254" t="s">
        <v>27</v>
      </c>
      <c r="I254">
        <v>201</v>
      </c>
      <c r="J254">
        <f>Table1[[#This Row],[Price]]*Table1[[#This Row],[Quantity]]</f>
        <v>1002.99</v>
      </c>
    </row>
    <row r="255" spans="1:10">
      <c r="A255" s="15">
        <v>11516</v>
      </c>
      <c r="B255" s="16">
        <v>45288</v>
      </c>
      <c r="C255" t="s">
        <v>24</v>
      </c>
      <c r="D255" s="15">
        <v>12.99</v>
      </c>
      <c r="E255" s="15" t="s">
        <v>43</v>
      </c>
      <c r="F255" s="15" t="s">
        <v>12</v>
      </c>
      <c r="G255" t="s">
        <v>26</v>
      </c>
      <c r="H255" t="s">
        <v>27</v>
      </c>
      <c r="I255">
        <v>724</v>
      </c>
      <c r="J255">
        <f>Table1[[#This Row],[Price]]*Table1[[#This Row],[Quantity]]</f>
        <v>9404.76</v>
      </c>
    </row>
    <row r="256" spans="1:10">
      <c r="A256" s="15">
        <v>11517</v>
      </c>
      <c r="B256" s="16">
        <v>45288</v>
      </c>
      <c r="C256" t="s">
        <v>29</v>
      </c>
      <c r="D256" s="15">
        <v>9.95</v>
      </c>
      <c r="E256" s="15" t="s">
        <v>43</v>
      </c>
      <c r="F256" s="15" t="s">
        <v>12</v>
      </c>
      <c r="G256" t="s">
        <v>26</v>
      </c>
      <c r="H256" t="s">
        <v>27</v>
      </c>
      <c r="I256">
        <v>302</v>
      </c>
      <c r="J256">
        <f>Table1[[#This Row],[Price]]*Table1[[#This Row],[Quantity]]</f>
        <v>3004.9</v>
      </c>
    </row>
    <row r="257" spans="1:10">
      <c r="A257" s="15">
        <v>11518</v>
      </c>
      <c r="B257" s="16">
        <v>45288</v>
      </c>
      <c r="C257" t="s">
        <v>10</v>
      </c>
      <c r="D257" s="15">
        <v>3.49</v>
      </c>
      <c r="E257" s="15" t="s">
        <v>43</v>
      </c>
      <c r="F257" s="15" t="s">
        <v>12</v>
      </c>
      <c r="G257" t="s">
        <v>26</v>
      </c>
      <c r="H257" t="s">
        <v>27</v>
      </c>
      <c r="I257">
        <v>631</v>
      </c>
      <c r="J257">
        <f>Table1[[#This Row],[Price]]*Table1[[#This Row],[Quantity]]</f>
        <v>2202.19</v>
      </c>
    </row>
    <row r="258" spans="1:10">
      <c r="A258" s="15">
        <v>11519</v>
      </c>
      <c r="B258" s="16">
        <v>45288</v>
      </c>
      <c r="C258" t="s">
        <v>16</v>
      </c>
      <c r="D258" s="15">
        <v>2.95</v>
      </c>
      <c r="E258" s="15" t="s">
        <v>43</v>
      </c>
      <c r="F258" s="15" t="s">
        <v>12</v>
      </c>
      <c r="G258" t="s">
        <v>26</v>
      </c>
      <c r="H258" t="s">
        <v>27</v>
      </c>
      <c r="I258">
        <v>678</v>
      </c>
      <c r="J258">
        <f>Table1[[#This Row],[Price]]*Table1[[#This Row],[Quantity]]</f>
        <v>2000.1</v>
      </c>
    </row>
    <row r="259" spans="1:10">
      <c r="A259" s="15">
        <v>11520</v>
      </c>
      <c r="B259" s="16">
        <v>45288</v>
      </c>
      <c r="C259" t="s">
        <v>19</v>
      </c>
      <c r="D259" s="15">
        <v>4.99</v>
      </c>
      <c r="E259" s="15" t="s">
        <v>43</v>
      </c>
      <c r="F259" s="15" t="s">
        <v>12</v>
      </c>
      <c r="G259" t="s">
        <v>26</v>
      </c>
      <c r="H259" t="s">
        <v>27</v>
      </c>
      <c r="I259">
        <v>201</v>
      </c>
      <c r="J259">
        <f>Table1[[#This Row],[Price]]*Table1[[#This Row],[Quantity]]</f>
        <v>1002.99</v>
      </c>
    </row>
    <row r="260" spans="1:10">
      <c r="A260" s="15">
        <v>11521</v>
      </c>
      <c r="B260" s="16">
        <v>45289</v>
      </c>
      <c r="C260" t="s">
        <v>24</v>
      </c>
      <c r="D260" s="15">
        <v>12.99</v>
      </c>
      <c r="E260" s="15" t="s">
        <v>43</v>
      </c>
      <c r="F260" s="15" t="s">
        <v>12</v>
      </c>
      <c r="G260" t="s">
        <v>26</v>
      </c>
      <c r="H260" t="s">
        <v>27</v>
      </c>
      <c r="I260">
        <v>755</v>
      </c>
      <c r="J260">
        <f>Table1[[#This Row],[Price]]*Table1[[#This Row],[Quantity]]</f>
        <v>9807.45</v>
      </c>
    </row>
    <row r="261" spans="1:10">
      <c r="A261" s="15">
        <v>11522</v>
      </c>
      <c r="B261" s="16">
        <v>45289</v>
      </c>
      <c r="C261" t="s">
        <v>29</v>
      </c>
      <c r="D261" s="15">
        <v>9.95</v>
      </c>
      <c r="E261" s="15" t="s">
        <v>43</v>
      </c>
      <c r="F261" s="15" t="s">
        <v>12</v>
      </c>
      <c r="G261" t="s">
        <v>26</v>
      </c>
      <c r="H261" t="s">
        <v>27</v>
      </c>
      <c r="I261">
        <v>282</v>
      </c>
      <c r="J261">
        <f>Table1[[#This Row],[Price]]*Table1[[#This Row],[Quantity]]</f>
        <v>2805.9</v>
      </c>
    </row>
    <row r="262" spans="1:10">
      <c r="A262" s="15">
        <v>11523</v>
      </c>
      <c r="B262" s="16">
        <v>45289</v>
      </c>
      <c r="C262" t="s">
        <v>10</v>
      </c>
      <c r="D262" s="15">
        <v>3.49</v>
      </c>
      <c r="E262" s="15" t="s">
        <v>43</v>
      </c>
      <c r="F262" s="15" t="s">
        <v>12</v>
      </c>
      <c r="G262" t="s">
        <v>26</v>
      </c>
      <c r="H262" t="s">
        <v>27</v>
      </c>
      <c r="I262">
        <v>631</v>
      </c>
      <c r="J262">
        <f>Table1[[#This Row],[Price]]*Table1[[#This Row],[Quantity]]</f>
        <v>2202.19</v>
      </c>
    </row>
    <row r="263" spans="1:10">
      <c r="A263" s="15">
        <v>11524</v>
      </c>
      <c r="B263" s="16">
        <v>45289</v>
      </c>
      <c r="C263" t="s">
        <v>16</v>
      </c>
      <c r="D263" s="15">
        <v>2.95</v>
      </c>
      <c r="E263" s="15" t="s">
        <v>43</v>
      </c>
      <c r="F263" s="15" t="s">
        <v>12</v>
      </c>
      <c r="G263" t="s">
        <v>26</v>
      </c>
      <c r="H263" t="s">
        <v>27</v>
      </c>
      <c r="I263">
        <v>678</v>
      </c>
      <c r="J263">
        <f>Table1[[#This Row],[Price]]*Table1[[#This Row],[Quantity]]</f>
        <v>2000.1</v>
      </c>
    </row>
  </sheetData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B10" sqref="B10"/>
    </sheetView>
  </sheetViews>
  <sheetFormatPr defaultColWidth="9" defaultRowHeight="15.5" outlineLevelCol="1"/>
  <cols>
    <col min="1" max="1" width="19.5" customWidth="1"/>
    <col min="2" max="2" width="14.3333333333333" customWidth="1"/>
  </cols>
  <sheetData>
    <row r="1" spans="1:2">
      <c r="A1" t="s">
        <v>45</v>
      </c>
      <c r="B1" t="s">
        <v>46</v>
      </c>
    </row>
    <row r="2" spans="1:2">
      <c r="A2" s="8" t="s">
        <v>16</v>
      </c>
      <c r="B2" s="10">
        <v>129938.56</v>
      </c>
    </row>
    <row r="3" spans="1:2">
      <c r="A3" s="11" t="s">
        <v>22</v>
      </c>
      <c r="B3" s="10">
        <v>52329.96</v>
      </c>
    </row>
    <row r="4" spans="1:2">
      <c r="A4" s="11" t="s">
        <v>14</v>
      </c>
      <c r="B4" s="10">
        <v>31004.5</v>
      </c>
    </row>
    <row r="5" spans="1:2">
      <c r="A5" s="11" t="s">
        <v>18</v>
      </c>
      <c r="B5" s="10">
        <v>22402.3</v>
      </c>
    </row>
    <row r="6" spans="1:2">
      <c r="A6" s="11" t="s">
        <v>27</v>
      </c>
      <c r="B6" s="10">
        <v>14000.7</v>
      </c>
    </row>
    <row r="7" spans="1:2">
      <c r="A7" s="11" t="s">
        <v>32</v>
      </c>
      <c r="B7" s="10">
        <v>10201.1</v>
      </c>
    </row>
    <row r="8" spans="1:2">
      <c r="A8" s="8" t="s">
        <v>24</v>
      </c>
      <c r="B8" s="10">
        <v>392000.28</v>
      </c>
    </row>
    <row r="9" spans="1:2">
      <c r="A9" s="11" t="s">
        <v>22</v>
      </c>
      <c r="B9" s="10">
        <v>121574.46</v>
      </c>
    </row>
    <row r="10" spans="1:2">
      <c r="A10" s="11" t="s">
        <v>14</v>
      </c>
      <c r="B10" s="10">
        <v>93268.2</v>
      </c>
    </row>
    <row r="11" spans="1:2">
      <c r="A11" s="11" t="s">
        <v>27</v>
      </c>
      <c r="B11" s="10">
        <v>70639.62</v>
      </c>
    </row>
    <row r="12" spans="1:2">
      <c r="A12" s="11" t="s">
        <v>18</v>
      </c>
      <c r="B12" s="10">
        <v>60676.29</v>
      </c>
    </row>
    <row r="13" spans="1:2">
      <c r="A13" s="11" t="s">
        <v>32</v>
      </c>
      <c r="B13" s="10">
        <v>45841.71</v>
      </c>
    </row>
    <row r="14" spans="1:2">
      <c r="A14" s="8" t="s">
        <v>29</v>
      </c>
      <c r="B14" s="10">
        <v>115139</v>
      </c>
    </row>
    <row r="15" spans="1:2">
      <c r="A15" s="11" t="s">
        <v>22</v>
      </c>
      <c r="B15" s="10">
        <v>35996.7</v>
      </c>
    </row>
    <row r="16" spans="1:2">
      <c r="A16" s="11" t="s">
        <v>14</v>
      </c>
      <c r="B16" s="10">
        <v>30148.5</v>
      </c>
    </row>
    <row r="17" spans="1:2">
      <c r="A17" s="11" t="s">
        <v>27</v>
      </c>
      <c r="B17" s="10">
        <v>20855.2</v>
      </c>
    </row>
    <row r="18" spans="1:2">
      <c r="A18" s="11" t="s">
        <v>18</v>
      </c>
      <c r="B18" s="10">
        <v>16079.2</v>
      </c>
    </row>
    <row r="19" spans="1:2">
      <c r="A19" s="11" t="s">
        <v>32</v>
      </c>
      <c r="B19" s="10">
        <v>12059.4</v>
      </c>
    </row>
    <row r="20" spans="1:2">
      <c r="A20" s="8" t="s">
        <v>10</v>
      </c>
      <c r="B20" s="10">
        <v>130007.59</v>
      </c>
    </row>
    <row r="21" spans="1:2">
      <c r="A21" s="11" t="s">
        <v>22</v>
      </c>
      <c r="B21" s="10">
        <v>47716.88</v>
      </c>
    </row>
    <row r="22" spans="1:2">
      <c r="A22" s="11" t="s">
        <v>14</v>
      </c>
      <c r="B22" s="10">
        <v>34638.25</v>
      </c>
    </row>
    <row r="23" spans="1:2">
      <c r="A23" s="11" t="s">
        <v>18</v>
      </c>
      <c r="B23" s="10">
        <v>19620.78</v>
      </c>
    </row>
    <row r="24" spans="1:2">
      <c r="A24" s="11" t="s">
        <v>27</v>
      </c>
      <c r="B24" s="10">
        <v>15415.33</v>
      </c>
    </row>
    <row r="25" spans="1:2">
      <c r="A25" s="11" t="s">
        <v>32</v>
      </c>
      <c r="B25" s="10">
        <v>12616.35</v>
      </c>
    </row>
    <row r="26" spans="1:2">
      <c r="A26" s="8" t="s">
        <v>19</v>
      </c>
      <c r="B26" s="10">
        <v>54458.94</v>
      </c>
    </row>
    <row r="27" spans="1:2">
      <c r="A27" s="11" t="s">
        <v>22</v>
      </c>
      <c r="B27" s="10">
        <v>18351.3</v>
      </c>
    </row>
    <row r="28" spans="1:2">
      <c r="A28" s="11" t="s">
        <v>14</v>
      </c>
      <c r="B28" s="10">
        <v>15044.85</v>
      </c>
    </row>
    <row r="29" spans="1:2">
      <c r="A29" s="11" t="s">
        <v>18</v>
      </c>
      <c r="B29" s="10">
        <v>9026.91</v>
      </c>
    </row>
    <row r="30" spans="1:2">
      <c r="A30" s="11" t="s">
        <v>27</v>
      </c>
      <c r="B30" s="10">
        <v>8023.92</v>
      </c>
    </row>
    <row r="31" spans="1:2">
      <c r="A31" s="11" t="s">
        <v>32</v>
      </c>
      <c r="B31" s="10">
        <v>4011.96</v>
      </c>
    </row>
    <row r="32" spans="1:2">
      <c r="A32" s="8" t="s">
        <v>47</v>
      </c>
      <c r="B32" s="10">
        <v>821544.37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L12" sqref="L12"/>
    </sheetView>
  </sheetViews>
  <sheetFormatPr defaultColWidth="9" defaultRowHeight="15.5" outlineLevelRow="4" outlineLevelCol="1"/>
  <cols>
    <col min="1" max="1" width="12.25" customWidth="1"/>
    <col min="2" max="2" width="14.3333333333333" customWidth="1"/>
    <col min="3" max="3" width="15.3333333333333" customWidth="1"/>
  </cols>
  <sheetData>
    <row r="1" spans="1:2">
      <c r="A1" t="s">
        <v>45</v>
      </c>
      <c r="B1" t="s">
        <v>46</v>
      </c>
    </row>
    <row r="2" spans="1:2">
      <c r="A2" s="8" t="s">
        <v>25</v>
      </c>
      <c r="B2" s="9">
        <v>0.502982072654213</v>
      </c>
    </row>
    <row r="3" spans="1:2">
      <c r="A3" s="8" t="s">
        <v>44</v>
      </c>
      <c r="B3" s="9">
        <v>0.29151699986697</v>
      </c>
    </row>
    <row r="4" spans="1:2">
      <c r="A4" s="8" t="s">
        <v>12</v>
      </c>
      <c r="B4" s="9">
        <v>0.205500927478817</v>
      </c>
    </row>
    <row r="5" spans="1:2">
      <c r="A5" s="8" t="s">
        <v>47</v>
      </c>
      <c r="B5" s="9">
        <v>1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0"/>
  <sheetViews>
    <sheetView showGridLines="0" tabSelected="1" workbookViewId="0">
      <selection activeCell="E12" sqref="E12"/>
    </sheetView>
  </sheetViews>
  <sheetFormatPr defaultColWidth="10.6666666666667" defaultRowHeight="15.5" outlineLevelCol="5"/>
  <cols>
    <col min="1" max="1" width="4.08333333333333" style="3" customWidth="1"/>
    <col min="2" max="16384" width="10.6666666666667" style="3"/>
  </cols>
  <sheetData>
    <row r="2" s="1" customFormat="1" ht="33.5" spans="2:6">
      <c r="B2" s="4" t="s">
        <v>48</v>
      </c>
      <c r="C2" s="4"/>
      <c r="D2" s="4"/>
      <c r="E2" s="4"/>
      <c r="F2" s="4"/>
    </row>
    <row r="4" s="2" customFormat="1" ht="21" spans="2:6">
      <c r="B4" s="5" t="s">
        <v>49</v>
      </c>
      <c r="C4" s="6"/>
      <c r="D4" s="6"/>
      <c r="E4" s="6"/>
      <c r="F4" s="6"/>
    </row>
    <row r="5" s="2" customFormat="1" ht="21" spans="2:6">
      <c r="B5" s="7"/>
      <c r="C5" s="6"/>
      <c r="D5" s="6"/>
      <c r="E5" s="6"/>
      <c r="F5" s="6"/>
    </row>
    <row r="6" s="2" customFormat="1" ht="21" spans="2:6">
      <c r="B6" s="5" t="s">
        <v>50</v>
      </c>
      <c r="C6" s="6"/>
      <c r="D6" s="6"/>
      <c r="E6" s="6"/>
      <c r="F6" s="6"/>
    </row>
    <row r="7" s="2" customFormat="1" ht="21" spans="2:6">
      <c r="B7" s="7"/>
      <c r="C7" s="6"/>
      <c r="D7" s="6"/>
      <c r="E7" s="6"/>
      <c r="F7" s="6"/>
    </row>
    <row r="8" s="2" customFormat="1" ht="21" spans="2:6">
      <c r="B8" s="5" t="s">
        <v>51</v>
      </c>
      <c r="C8" s="6"/>
      <c r="D8" s="6"/>
      <c r="E8" s="6"/>
      <c r="F8" s="6"/>
    </row>
    <row r="9" s="2" customFormat="1" ht="21"/>
    <row r="10" s="2" customFormat="1" ht="2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analysis1</vt:lpstr>
      <vt:lpstr>analysis2</vt:lpstr>
      <vt:lpstr>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Eng.Mohamed Hafez</dc:creator>
  <cp:lastModifiedBy>SSD TECH</cp:lastModifiedBy>
  <dcterms:created xsi:type="dcterms:W3CDTF">2023-02-14T11:15:00Z</dcterms:created>
  <dcterms:modified xsi:type="dcterms:W3CDTF">2025-03-16T23:05:26Z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AA81B88A29A6412FB605F4A3FE75B134_12</vt:lpwstr>
  </property>
  <property fmtid="{D5CDD505-2E9C-101B-9397-08002B2CF9AE}" pid="3" name="KSOProductBuildVer">
    <vt:lpwstr>1033-12.2.0.20326</vt:lpwstr>
  </property>
</Properties>
</file>