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oglio1" sheetId="1" state="visible" r:id="rId2"/>
  </sheets>
  <definedNames>
    <definedName function="false" hidden="false" localSheetId="0" name="_xlnm._FilterDatabase" vbProcedure="false">Foglio1!$A$1:$R$2035</definedName>
    <definedName function="false" hidden="false" localSheetId="0" name="_xlnm._FilterDatabase_0" vbProcedure="false">Foglio1!$A$1:$AB$2035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<sst xmlns="http://schemas.openxmlformats.org/spreadsheetml/2006/main" count="30844" uniqueCount="3419">
  <si>
    <t xml:space="preserve">Location_of_the station</t>
  </si>
  <si>
    <t xml:space="preserve">Name_of_the_station  </t>
  </si>
  <si>
    <t xml:space="preserve">Measured_ECV</t>
  </si>
  <si>
    <t xml:space="preserve">Product</t>
  </si>
  <si>
    <t xml:space="preserve">Measurement_Type</t>
  </si>
  <si>
    <t xml:space="preserve">Measurement_Technique</t>
  </si>
  <si>
    <t xml:space="preserve">Network</t>
  </si>
  <si>
    <t xml:space="preserve">Subnetwork</t>
  </si>
  <si>
    <t xml:space="preserve">Latitude (deg min sec)</t>
  </si>
  <si>
    <t xml:space="preserve">Longitude (deg min sec)</t>
  </si>
  <si>
    <t xml:space="preserve">Altitude (m a.s.l.)</t>
  </si>
  <si>
    <t xml:space="preserve">Start_of_operation</t>
  </si>
  <si>
    <t xml:space="preserve">PI</t>
  </si>
  <si>
    <t xml:space="preserve">Mail PI</t>
  </si>
  <si>
    <t xml:space="preserve">website</t>
  </si>
  <si>
    <t xml:space="preserve">Lat (deg)</t>
  </si>
  <si>
    <t xml:space="preserve">Lat (min)</t>
  </si>
  <si>
    <t xml:space="preserve">Lat (sec)</t>
  </si>
  <si>
    <t xml:space="preserve">Lat (N/S)</t>
  </si>
  <si>
    <t xml:space="preserve">Long (deg)</t>
  </si>
  <si>
    <t xml:space="preserve">Long (min)</t>
  </si>
  <si>
    <t xml:space="preserve">Long (sec)</t>
  </si>
  <si>
    <t xml:space="preserve">Long (E/W)</t>
  </si>
  <si>
    <t xml:space="preserve"> ANGOLA</t>
  </si>
  <si>
    <t xml:space="preserve"> DUNDO Index Nbr 66152</t>
  </si>
  <si>
    <t xml:space="preserve">temperature </t>
  </si>
  <si>
    <t xml:space="preserve">surface</t>
  </si>
  <si>
    <t xml:space="preserve">Temperature sonde</t>
  </si>
  <si>
    <t xml:space="preserve">GSN</t>
  </si>
  <si>
    <t xml:space="preserve"> </t>
  </si>
  <si>
    <t xml:space="preserve">https://www.ncdc.noaa.gov/gosic/global-climate-observing-system-gcos/gcos-surface-network-gsn-program-overview</t>
  </si>
  <si>
    <t xml:space="preserve">776 m</t>
  </si>
  <si>
    <t xml:space="preserve"> 07 24S </t>
  </si>
  <si>
    <t xml:space="preserve">20 49E</t>
  </si>
  <si>
    <t xml:space="preserve">S</t>
  </si>
  <si>
    <t xml:space="preserve">E</t>
  </si>
  <si>
    <t xml:space="preserve">water vapour </t>
  </si>
  <si>
    <t xml:space="preserve"> LUANDA Index Nbr 66160</t>
  </si>
  <si>
    <t xml:space="preserve">70 m</t>
  </si>
  <si>
    <t xml:space="preserve"> 08 51S </t>
  </si>
  <si>
    <t xml:space="preserve"> 13 14E </t>
  </si>
  <si>
    <t xml:space="preserve"> LUBANGO (SA DA BANDEIRA) Index Nbr 66390</t>
  </si>
  <si>
    <t xml:space="preserve">1758 m</t>
  </si>
  <si>
    <t xml:space="preserve"> 14 56S </t>
  </si>
  <si>
    <t xml:space="preserve">13 34E</t>
  </si>
  <si>
    <t xml:space="preserve"> MOCAMEDES Index Nbr 66422</t>
  </si>
  <si>
    <t xml:space="preserve">45 m</t>
  </si>
  <si>
    <t xml:space="preserve">15 12S </t>
  </si>
  <si>
    <t xml:space="preserve"> 12 09E</t>
  </si>
  <si>
    <t xml:space="preserve"> WAKU KUNGU (CELA) Index Nbr 66270</t>
  </si>
  <si>
    <t xml:space="preserve">1304 m</t>
  </si>
  <si>
    <t xml:space="preserve">11 25S</t>
  </si>
  <si>
    <t xml:space="preserve"> 15 07E </t>
  </si>
  <si>
    <t xml:space="preserve">MAVINGA Index Nbr 66447 </t>
  </si>
  <si>
    <t xml:space="preserve">1088 m</t>
  </si>
  <si>
    <t xml:space="preserve">15 50S </t>
  </si>
  <si>
    <t xml:space="preserve"> 20 21E</t>
  </si>
  <si>
    <t xml:space="preserve">MENONGUE (SERPA PINTO) Index Nbr 66410 </t>
  </si>
  <si>
    <t xml:space="preserve">1343 m</t>
  </si>
  <si>
    <t xml:space="preserve"> 14 39S </t>
  </si>
  <si>
    <t xml:space="preserve"> 17 41E </t>
  </si>
  <si>
    <t xml:space="preserve">PEREIRA DE ECA Index Nbr 66460 </t>
  </si>
  <si>
    <t xml:space="preserve">1109 m</t>
  </si>
  <si>
    <t xml:space="preserve">17 05S </t>
  </si>
  <si>
    <t xml:space="preserve">15 44E </t>
  </si>
  <si>
    <t xml:space="preserve"> ARMENIA </t>
  </si>
  <si>
    <t xml:space="preserve">ARAGATS H/M Index Nbr 37781 </t>
  </si>
  <si>
    <t xml:space="preserve"> 40 28 28N </t>
  </si>
  <si>
    <t xml:space="preserve">44 10 52E </t>
  </si>
  <si>
    <t xml:space="preserve">N</t>
  </si>
  <si>
    <t xml:space="preserve"> AUSTRALIA  (LAT 25°S - 30°S)</t>
  </si>
  <si>
    <t xml:space="preserve"> MEEKATHARRA AIRPORT Index Nbr 94430</t>
  </si>
  <si>
    <t xml:space="preserve">926 36 49S </t>
  </si>
  <si>
    <t xml:space="preserve"> 118 32 14E </t>
  </si>
  <si>
    <t xml:space="preserve">GERALDTON AIRPORT Index Nbr 94403 </t>
  </si>
  <si>
    <t xml:space="preserve"> 28 48 16S </t>
  </si>
  <si>
    <t xml:space="preserve"> 114 41 56E </t>
  </si>
  <si>
    <t xml:space="preserve"> AUSTRALIA(LAT 15°S - 20°S)</t>
  </si>
  <si>
    <t xml:space="preserve"> BROOME AIRPORT Index Nbr 94203</t>
  </si>
  <si>
    <t xml:space="preserve">17 56 51S</t>
  </si>
  <si>
    <t xml:space="preserve">122 14 07E</t>
  </si>
  <si>
    <t xml:space="preserve"> CAIRNS AERO Index Nbr 94287</t>
  </si>
  <si>
    <t xml:space="preserve">16 52 25S</t>
  </si>
  <si>
    <t xml:space="preserve">145 44 45E</t>
  </si>
  <si>
    <t xml:space="preserve"> GEORGETOWN AIRPORT Index Nbr 94274</t>
  </si>
  <si>
    <t xml:space="preserve">18 18 14S</t>
  </si>
  <si>
    <t xml:space="preserve">143 31 50E</t>
  </si>
  <si>
    <t xml:space="preserve"> TENNANT CREEK AIRPORT Index Nbr 94238</t>
  </si>
  <si>
    <t xml:space="preserve">19 38 32S</t>
  </si>
  <si>
    <t xml:space="preserve">134 11 00E</t>
  </si>
  <si>
    <t xml:space="preserve"> WILLIS ISLAND Index Nbr 94299</t>
  </si>
  <si>
    <t xml:space="preserve">16 17 16S</t>
  </si>
  <si>
    <t xml:space="preserve">149 57 55E</t>
  </si>
  <si>
    <t xml:space="preserve">BURKETOWN AIRPORT Index Nbr 94260 </t>
  </si>
  <si>
    <t xml:space="preserve">17 44 54S</t>
  </si>
  <si>
    <t xml:space="preserve">139 32 08E</t>
  </si>
  <si>
    <t xml:space="preserve">HALLS CREEK AIRPORT Index Nbr 94212 </t>
  </si>
  <si>
    <t xml:space="preserve">18 13 45S</t>
  </si>
  <si>
    <t xml:space="preserve">127 39 49E</t>
  </si>
  <si>
    <t xml:space="preserve"> BAHAMAS</t>
  </si>
  <si>
    <t xml:space="preserve"> NASSAU AIRPORT NEW PROVIDENCE Index Nbr 78073</t>
  </si>
  <si>
    <t xml:space="preserve"> 25 03N </t>
  </si>
  <si>
    <t xml:space="preserve"> 77 28W </t>
  </si>
  <si>
    <t xml:space="preserve">W</t>
  </si>
  <si>
    <t xml:space="preserve"> BAHRAIN </t>
  </si>
  <si>
    <t xml:space="preserve"> BAHRAIN (INT. AIRPORT) Index Nbr 41150</t>
  </si>
  <si>
    <t xml:space="preserve"> 26 16N </t>
  </si>
  <si>
    <t xml:space="preserve">50 39E</t>
  </si>
  <si>
    <t xml:space="preserve"> BOLIVIA </t>
  </si>
  <si>
    <t xml:space="preserve"> CHARANA 17 35S 69 36W Index Nbr 85230</t>
  </si>
  <si>
    <t xml:space="preserve">17 35S</t>
  </si>
  <si>
    <t xml:space="preserve"> 69 36W</t>
  </si>
  <si>
    <t xml:space="preserve"> COBIJA  Index Nbr 85041</t>
  </si>
  <si>
    <t xml:space="preserve"> 11 02S </t>
  </si>
  <si>
    <t xml:space="preserve"> 68 47W</t>
  </si>
  <si>
    <t xml:space="preserve"> COCHABAMBA Index Nbr 85223</t>
  </si>
  <si>
    <t xml:space="preserve"> 17 25S</t>
  </si>
  <si>
    <t xml:space="preserve"> 66 11W</t>
  </si>
  <si>
    <t xml:space="preserve"> MAGDALENA  Index Nbr 85114</t>
  </si>
  <si>
    <t xml:space="preserve"> 13 20S</t>
  </si>
  <si>
    <t xml:space="preserve"> 64 07W</t>
  </si>
  <si>
    <t xml:space="preserve"> RIBERALTA  Index Nbr 85043</t>
  </si>
  <si>
    <t xml:space="preserve">11 00S </t>
  </si>
  <si>
    <t xml:space="preserve"> 66 07W</t>
  </si>
  <si>
    <t xml:space="preserve"> RURRENABAQUE Index Nbr 85141</t>
  </si>
  <si>
    <t xml:space="preserve"> 14 28S </t>
  </si>
  <si>
    <t xml:space="preserve"> 67 34W</t>
  </si>
  <si>
    <t xml:space="preserve"> SAN IGNACIO DE VELASCO Index Nbr 85207</t>
  </si>
  <si>
    <t xml:space="preserve">16 23S </t>
  </si>
  <si>
    <t xml:space="preserve"> 60 58W</t>
  </si>
  <si>
    <t xml:space="preserve"> YACUIBA Index Nbr 85365</t>
  </si>
  <si>
    <t xml:space="preserve"> 21 57S </t>
  </si>
  <si>
    <t xml:space="preserve">63 39W</t>
  </si>
  <si>
    <t xml:space="preserve">PUERTO SUAREZ Index Nbr 85289 </t>
  </si>
  <si>
    <t xml:space="preserve"> 18 59S </t>
  </si>
  <si>
    <t xml:space="preserve"> 57 49W</t>
  </si>
  <si>
    <t xml:space="preserve">TARIJA Index Nbr 85364 </t>
  </si>
  <si>
    <t xml:space="preserve"> 21 33S </t>
  </si>
  <si>
    <t xml:space="preserve">64 42W</t>
  </si>
  <si>
    <t xml:space="preserve"> BRAZIL </t>
  </si>
  <si>
    <t xml:space="preserve"> BARCELOS0 Index Nbr 82113</t>
  </si>
  <si>
    <t xml:space="preserve"> 00 59S </t>
  </si>
  <si>
    <t xml:space="preserve"> 62 55W </t>
  </si>
  <si>
    <t xml:space="preserve"> BENJAMIN CONSTANT Index Nbr 82410</t>
  </si>
  <si>
    <t xml:space="preserve"> 04 23S </t>
  </si>
  <si>
    <t xml:space="preserve"> 70 02W </t>
  </si>
  <si>
    <t xml:space="preserve"> BOA VISTA Index Nbr 82024</t>
  </si>
  <si>
    <t xml:space="preserve">02 49N </t>
  </si>
  <si>
    <t xml:space="preserve"> 60 39W </t>
  </si>
  <si>
    <t xml:space="preserve"> CUIABA Index Nbr 83361</t>
  </si>
  <si>
    <t xml:space="preserve"> 15 33S </t>
  </si>
  <si>
    <t xml:space="preserve"> 56 07W </t>
  </si>
  <si>
    <t xml:space="preserve"> CURITIBA Index Nbr 83842</t>
  </si>
  <si>
    <t xml:space="preserve"> 25 25S </t>
  </si>
  <si>
    <t xml:space="preserve"> 49 16W</t>
  </si>
  <si>
    <t xml:space="preserve"> GLEBA CELESTE Index Nbr 83264</t>
  </si>
  <si>
    <t xml:space="preserve"> 12 12S </t>
  </si>
  <si>
    <t xml:space="preserve"> 56 30W </t>
  </si>
  <si>
    <t xml:space="preserve"> JOAO PINHEIRO Index Nbr 83481</t>
  </si>
  <si>
    <t xml:space="preserve"> 17 42S </t>
  </si>
  <si>
    <t xml:space="preserve"> 46 10W </t>
  </si>
  <si>
    <t xml:space="preserve"> QUIXERAMOBIM Index Nbr 82586</t>
  </si>
  <si>
    <t xml:space="preserve">05 12S </t>
  </si>
  <si>
    <t xml:space="preserve"> 39 18W </t>
  </si>
  <si>
    <t xml:space="preserve"> SAO PAULO Index Nbr 83781</t>
  </si>
  <si>
    <t xml:space="preserve">23 30S</t>
  </si>
  <si>
    <t xml:space="preserve"> 46 37W </t>
  </si>
  <si>
    <t xml:space="preserve">BARRA DO CORDA Index Nbr 82571 </t>
  </si>
  <si>
    <t xml:space="preserve"> 05 30S</t>
  </si>
  <si>
    <t xml:space="preserve">45 16W </t>
  </si>
  <si>
    <t xml:space="preserve">BARREIRAS Index Nbr 83236  </t>
  </si>
  <si>
    <t xml:space="preserve">12 09S </t>
  </si>
  <si>
    <t xml:space="preserve"> 45 00W</t>
  </si>
  <si>
    <t xml:space="preserve">CARAVELAS Index Nbr 83498 </t>
  </si>
  <si>
    <t xml:space="preserve"> 17 44S </t>
  </si>
  <si>
    <t xml:space="preserve"> 39 15W </t>
  </si>
  <si>
    <t xml:space="preserve">COARI Index Nbr 82425 </t>
  </si>
  <si>
    <t xml:space="preserve"> 04 05S </t>
  </si>
  <si>
    <t xml:space="preserve"> 63 08W </t>
  </si>
  <si>
    <t xml:space="preserve">CRUZEIRO DO SUL Index Nbr 82704 </t>
  </si>
  <si>
    <t xml:space="preserve"> 07 38S </t>
  </si>
  <si>
    <t xml:space="preserve"> 72 40W </t>
  </si>
  <si>
    <t xml:space="preserve">MANAUS Index Nbr 82331 </t>
  </si>
  <si>
    <t xml:space="preserve">03 08S </t>
  </si>
  <si>
    <t xml:space="preserve"> 60 01W </t>
  </si>
  <si>
    <t xml:space="preserve">PORTO NACIONAL Index Nbr 83064 </t>
  </si>
  <si>
    <t xml:space="preserve">10 43S </t>
  </si>
  <si>
    <t xml:space="preserve"> 48 35W </t>
  </si>
  <si>
    <t xml:space="preserve">SALVADOR Index Nbr 83229 </t>
  </si>
  <si>
    <t xml:space="preserve"> 13 01S</t>
  </si>
  <si>
    <t xml:space="preserve"> 38 31W</t>
  </si>
  <si>
    <t xml:space="preserve">SAO GABRIEL DA CACHOEIRA Index Nbr 82106 </t>
  </si>
  <si>
    <t xml:space="preserve"> 00 08S</t>
  </si>
  <si>
    <t xml:space="preserve">67 05W</t>
  </si>
  <si>
    <t xml:space="preserve"> BURUNDI</t>
  </si>
  <si>
    <t xml:space="preserve">MUYINGA Index Nbr 64397 </t>
  </si>
  <si>
    <t xml:space="preserve">1755 m</t>
  </si>
  <si>
    <t xml:space="preserve">02 50S </t>
  </si>
  <si>
    <t xml:space="preserve"> 30 20E </t>
  </si>
  <si>
    <t xml:space="preserve"> CAMEROON </t>
  </si>
  <si>
    <t xml:space="preserve"> NGAOUNDERE Index Nbr 64870</t>
  </si>
  <si>
    <t xml:space="preserve">1104 m</t>
  </si>
  <si>
    <t xml:space="preserve"> 07 21N </t>
  </si>
  <si>
    <t xml:space="preserve"> 13 34E</t>
  </si>
  <si>
    <t xml:space="preserve"> CANADA</t>
  </si>
  <si>
    <t xml:space="preserve"> ALERT CLIMATE, NU Index Nbr 71355</t>
  </si>
  <si>
    <t xml:space="preserve">82 30 00N</t>
  </si>
  <si>
    <t xml:space="preserve">62 20 00W</t>
  </si>
  <si>
    <t xml:space="preserve"> BAKER LAKE CLIMATE, NU Index Nbr 71356</t>
  </si>
  <si>
    <t xml:space="preserve">64 19 00N</t>
  </si>
  <si>
    <t xml:space="preserve">96 00 00W</t>
  </si>
  <si>
    <t xml:space="preserve"> BANFF CS, ALTA Index Nbr 71122</t>
  </si>
  <si>
    <t xml:space="preserve">51 11 36N</t>
  </si>
  <si>
    <t xml:space="preserve">115 33 08W</t>
  </si>
  <si>
    <t xml:space="preserve"> BERENS RIVER CS, MAN Index Nbr 71158</t>
  </si>
  <si>
    <t xml:space="preserve">52 21 35N</t>
  </si>
  <si>
    <t xml:space="preserve">97 01 19W</t>
  </si>
  <si>
    <t xml:space="preserve"> CAMBRIDGE BAY GSN, NU Index Nbr 71288</t>
  </si>
  <si>
    <t xml:space="preserve">69 06 29N</t>
  </si>
  <si>
    <t xml:space="preserve">105 08 18W</t>
  </si>
  <si>
    <t xml:space="preserve"> COLD LAKE A, ALTA Index Nbr 71120</t>
  </si>
  <si>
    <t xml:space="preserve">54 25 00N</t>
  </si>
  <si>
    <t xml:space="preserve">110 17 00W</t>
  </si>
  <si>
    <t xml:space="preserve"> DANIELS HARBOUR, NFLD Index Nbr 71185</t>
  </si>
  <si>
    <t xml:space="preserve">50 14 11N</t>
  </si>
  <si>
    <t xml:space="preserve">57 34 52W</t>
  </si>
  <si>
    <t xml:space="preserve"> DEASE LAKE (AUT), BC Index Nbr 71222</t>
  </si>
  <si>
    <t xml:space="preserve">58 25 33N</t>
  </si>
  <si>
    <t xml:space="preserve">130 01 32W</t>
  </si>
  <si>
    <t xml:space="preserve"> ENNADAI LAKE (AUT), NU Index Nbr 71923</t>
  </si>
  <si>
    <t xml:space="preserve">61 07 55N</t>
  </si>
  <si>
    <t xml:space="preserve">100 53 02W</t>
  </si>
  <si>
    <t xml:space="preserve"> GORE BAY CLIMATE, ONT Index Nbr 71956</t>
  </si>
  <si>
    <t xml:space="preserve">45 53 00N</t>
  </si>
  <si>
    <t xml:space="preserve">82 34 00W</t>
  </si>
  <si>
    <t xml:space="preserve"> HALL BEACH CLIMATE, NU Index Nbr 71320</t>
  </si>
  <si>
    <t xml:space="preserve">68 46 34N</t>
  </si>
  <si>
    <t xml:space="preserve">81 14 37W</t>
  </si>
  <si>
    <t xml:space="preserve"> HARRINGTON CDA CS, PEI Index Nbr 71350</t>
  </si>
  <si>
    <t xml:space="preserve">46 20 37N</t>
  </si>
  <si>
    <t xml:space="preserve">63 10 11W</t>
  </si>
  <si>
    <t xml:space="preserve"> IQALUIT CLIMATE, NU Index Nbr 71321</t>
  </si>
  <si>
    <t xml:space="preserve">63 44 50N</t>
  </si>
  <si>
    <t xml:space="preserve">68 32 40W</t>
  </si>
  <si>
    <t xml:space="preserve"> ISACHSEN (AUT) Index Nbr 71074</t>
  </si>
  <si>
    <t xml:space="preserve">78 47 32N</t>
  </si>
  <si>
    <t xml:space="preserve">103 33 16W</t>
  </si>
  <si>
    <t xml:space="preserve"> KAPUSKASING CDA ON, ONT Index Nbr 71299</t>
  </si>
  <si>
    <t xml:space="preserve">49 24 23N</t>
  </si>
  <si>
    <t xml:space="preserve">82 26 37W</t>
  </si>
  <si>
    <t xml:space="preserve"> MACMILLAN PASS, YT Index Nbr 71990</t>
  </si>
  <si>
    <t xml:space="preserve">63 14 37N</t>
  </si>
  <si>
    <t xml:space="preserve">130 02 14W</t>
  </si>
  <si>
    <t xml:space="preserve"> MEDICINE HAT RCS, ALTA Index Nbr 71026</t>
  </si>
  <si>
    <t xml:space="preserve"> 50 01 30N </t>
  </si>
  <si>
    <t xml:space="preserve">110 43 02W </t>
  </si>
  <si>
    <t xml:space="preserve"> MOOSONEE RCS, ONT Index Nbr 71309</t>
  </si>
  <si>
    <t xml:space="preserve">51 17 30N</t>
  </si>
  <si>
    <t xml:space="preserve">80 37 05W</t>
  </si>
  <si>
    <t xml:space="preserve"> MOULD BAY CS, NWT Index Nbr 71989</t>
  </si>
  <si>
    <t xml:space="preserve">76 14 15N</t>
  </si>
  <si>
    <t xml:space="preserve">119 20 50W</t>
  </si>
  <si>
    <t xml:space="preserve"> PAULATUK, NWT Index Nbr 71984</t>
  </si>
  <si>
    <t xml:space="preserve">69 21 28N</t>
  </si>
  <si>
    <t xml:space="preserve">124 04 57W</t>
  </si>
  <si>
    <t xml:space="preserve"> PORT AUX BASQUES, NFLD Index Nbr 71197</t>
  </si>
  <si>
    <t xml:space="preserve">47 34 26N</t>
  </si>
  <si>
    <t xml:space="preserve">59 09 17W</t>
  </si>
  <si>
    <t xml:space="preserve"> PORT HARDY A, BC Index Nbr 71109</t>
  </si>
  <si>
    <t xml:space="preserve">50 40 49N</t>
  </si>
  <si>
    <t xml:space="preserve">127 21 58W</t>
  </si>
  <si>
    <t xml:space="preserve"> RESOLUTE CS, NU Index Nbr 71018</t>
  </si>
  <si>
    <t xml:space="preserve">74 42 57N</t>
  </si>
  <si>
    <t xml:space="preserve">94 58 59W</t>
  </si>
  <si>
    <t xml:space="preserve"> THOMPSON A, MAN Index Nbr 71079</t>
  </si>
  <si>
    <t xml:space="preserve">55 48 12N</t>
  </si>
  <si>
    <t xml:space="preserve">97 51 45W</t>
  </si>
  <si>
    <t xml:space="preserve"> WATSON LAKE (AUT), YT Index Nbr 71199</t>
  </si>
  <si>
    <t xml:space="preserve">60 07 04N</t>
  </si>
  <si>
    <t xml:space="preserve">128 49 19W</t>
  </si>
  <si>
    <t xml:space="preserve">ARVIAT CLIMATE, NU Index Nbr 71322 </t>
  </si>
  <si>
    <t xml:space="preserve">61 06 00N</t>
  </si>
  <si>
    <t xml:space="preserve">94 04 00W</t>
  </si>
  <si>
    <t xml:space="preserve">DAWSON, YT Index Nbr 71966 </t>
  </si>
  <si>
    <t xml:space="preserve">64 03 00N</t>
  </si>
  <si>
    <t xml:space="preserve">139 08 00W</t>
  </si>
  <si>
    <t xml:space="preserve">FORT NELSON A, BC Index Nbr 71945 </t>
  </si>
  <si>
    <t xml:space="preserve">58 50 11N</t>
  </si>
  <si>
    <t xml:space="preserve">122 35 50W</t>
  </si>
  <si>
    <t xml:space="preserve">FORT RELIANCE (AUT), NWT Index Nbr 71160 </t>
  </si>
  <si>
    <t xml:space="preserve">62 42 41N</t>
  </si>
  <si>
    <t xml:space="preserve">109 10 06W</t>
  </si>
  <si>
    <t xml:space="preserve">HIGH LEVEL, ALTA Index Nbr 71066 </t>
  </si>
  <si>
    <t xml:space="preserve">58 37 18N</t>
  </si>
  <si>
    <t xml:space="preserve">117 09 53W</t>
  </si>
  <si>
    <t xml:space="preserve">HOLMAN CS, NWT Index Nbr 71029 </t>
  </si>
  <si>
    <t xml:space="preserve">70 45 41N</t>
  </si>
  <si>
    <t xml:space="preserve">117 48 00W</t>
  </si>
  <si>
    <t xml:space="preserve">KUGLUKTUK CLIMATE, NU Index Nbr 71332 </t>
  </si>
  <si>
    <t xml:space="preserve">67 49 02N</t>
  </si>
  <si>
    <t xml:space="preserve">115 08 07W</t>
  </si>
  <si>
    <t xml:space="preserve">SANDSPIT AIRPORT AUTO, BC Index Nbr 71101 </t>
  </si>
  <si>
    <t xml:space="preserve">53 15 15N</t>
  </si>
  <si>
    <t xml:space="preserve">131 48 50W</t>
  </si>
  <si>
    <t xml:space="preserve">SEPT-ILES, QUE Index Nbr 71279 </t>
  </si>
  <si>
    <t xml:space="preserve">50 13 00N</t>
  </si>
  <si>
    <t xml:space="preserve">66 15 00W</t>
  </si>
  <si>
    <t xml:space="preserve">SLAVE LAKE AWOS A, ALTA Index Nbr 71069 </t>
  </si>
  <si>
    <t xml:space="preserve">55 17 35N</t>
  </si>
  <si>
    <t xml:space="preserve">114 46 38W</t>
  </si>
  <si>
    <t xml:space="preserve">STEFANSSON ISLAND, NU Index Nbr 71017 </t>
  </si>
  <si>
    <t xml:space="preserve">73 45 57N</t>
  </si>
  <si>
    <t xml:space="preserve">105 17 44W</t>
  </si>
  <si>
    <t xml:space="preserve">WAGER BAY (AUT), NU Index Nbr 71049 </t>
  </si>
  <si>
    <t xml:space="preserve">65 52 45N</t>
  </si>
  <si>
    <t xml:space="preserve">89 26 45W</t>
  </si>
  <si>
    <t xml:space="preserve"> COLOMBIA  (SAN ANDRES AND PROVIDENCIA ISLANDS)</t>
  </si>
  <si>
    <t xml:space="preserve"> SAN ANDRES (ISLA)/SESQUICENTENARIO Index Nbr 80001</t>
  </si>
  <si>
    <t xml:space="preserve"> 12 35N </t>
  </si>
  <si>
    <t xml:space="preserve"> 81 43W </t>
  </si>
  <si>
    <t xml:space="preserve"> COMOROS </t>
  </si>
  <si>
    <t xml:space="preserve">PAMANDZI (MAYOTTE) Index Nbr 67005 </t>
  </si>
  <si>
    <t xml:space="preserve">7 m</t>
  </si>
  <si>
    <t xml:space="preserve"> 12 48 20S </t>
  </si>
  <si>
    <t xml:space="preserve">45 16 58E </t>
  </si>
  <si>
    <t xml:space="preserve"> CONGO</t>
  </si>
  <si>
    <t xml:space="preserve">IMPFONDO Index Nbr 64459 </t>
  </si>
  <si>
    <t xml:space="preserve">327 m</t>
  </si>
  <si>
    <t xml:space="preserve"> 01 37N </t>
  </si>
  <si>
    <t xml:space="preserve"> 18 04E </t>
  </si>
  <si>
    <t xml:space="preserve"> COTE D'IVOIRE</t>
  </si>
  <si>
    <t xml:space="preserve"> ADIAKE Index Nbr 65585</t>
  </si>
  <si>
    <t xml:space="preserve">39 m</t>
  </si>
  <si>
    <t xml:space="preserve"> 05 18N </t>
  </si>
  <si>
    <t xml:space="preserve"> 03 18W </t>
  </si>
  <si>
    <t xml:space="preserve"> SASSANDRA Index Nbr 65599</t>
  </si>
  <si>
    <t xml:space="preserve">66 m</t>
  </si>
  <si>
    <t xml:space="preserve"> 04 57N </t>
  </si>
  <si>
    <t xml:space="preserve"> 06 05W </t>
  </si>
  <si>
    <t xml:space="preserve"> DETACHED ISLANDS </t>
  </si>
  <si>
    <t xml:space="preserve"> PITCAIRN ISLAND AWS Index Nbr 91964</t>
  </si>
  <si>
    <t xml:space="preserve">25 04 01S </t>
  </si>
  <si>
    <t xml:space="preserve"> 130 06 00W </t>
  </si>
  <si>
    <t xml:space="preserve"> ERITREA </t>
  </si>
  <si>
    <t xml:space="preserve"> ADDIS ABABA-BOLE Index Nbr 63450</t>
  </si>
  <si>
    <t xml:space="preserve"> 09 02N</t>
  </si>
  <si>
    <t xml:space="preserve"> 38 45E</t>
  </si>
  <si>
    <t xml:space="preserve"> ASMARA Index Nbr 63021</t>
  </si>
  <si>
    <t xml:space="preserve">2325 m</t>
  </si>
  <si>
    <t xml:space="preserve">15 17N </t>
  </si>
  <si>
    <t xml:space="preserve"> 38 55E </t>
  </si>
  <si>
    <t xml:space="preserve"> METEHARA Index Nbr 63453</t>
  </si>
  <si>
    <t xml:space="preserve"> 08 52N </t>
  </si>
  <si>
    <t xml:space="preserve"> 39 54E </t>
  </si>
  <si>
    <t xml:space="preserve">GORE Index Nbr 63403 </t>
  </si>
  <si>
    <t xml:space="preserve"> 08 09N </t>
  </si>
  <si>
    <t xml:space="preserve"> 35 32E </t>
  </si>
  <si>
    <t xml:space="preserve">NEGHELLE Index Nbr 63533 </t>
  </si>
  <si>
    <t xml:space="preserve"> 05 20N </t>
  </si>
  <si>
    <t xml:space="preserve"> 39 34E </t>
  </si>
  <si>
    <t xml:space="preserve"> ESTONIA </t>
  </si>
  <si>
    <t xml:space="preserve"> TARTU-TORAVERE Index Nbr 26242</t>
  </si>
  <si>
    <t xml:space="preserve"> 58 15 50N </t>
  </si>
  <si>
    <t xml:space="preserve"> 26 27 41E </t>
  </si>
  <si>
    <t xml:space="preserve"> FIJI </t>
  </si>
  <si>
    <t xml:space="preserve"> NADI AIRPORT Index Nbr 91680</t>
  </si>
  <si>
    <t xml:space="preserve">17 45S</t>
  </si>
  <si>
    <t xml:space="preserve">177 27E</t>
  </si>
  <si>
    <t xml:space="preserve"> UDU POINT Index Nbr 91652</t>
  </si>
  <si>
    <t xml:space="preserve">16 08S</t>
  </si>
  <si>
    <t xml:space="preserve">179 59W</t>
  </si>
  <si>
    <t xml:space="preserve">ONO-I-LAU Index Nbr 91699 </t>
  </si>
  <si>
    <t xml:space="preserve">20 40S</t>
  </si>
  <si>
    <t xml:space="preserve">178 43W</t>
  </si>
  <si>
    <t xml:space="preserve">ROTUMA Index Nbr 91650 </t>
  </si>
  <si>
    <t xml:space="preserve">12 30S</t>
  </si>
  <si>
    <t xml:space="preserve">177 03E</t>
  </si>
  <si>
    <t xml:space="preserve"> FRENCH GUIANA </t>
  </si>
  <si>
    <t xml:space="preserve"> CAYENNE MATOURY Index Nbr 81405</t>
  </si>
  <si>
    <t xml:space="preserve"> 04 49 20N</t>
  </si>
  <si>
    <t xml:space="preserve"> 52 21 55W </t>
  </si>
  <si>
    <t xml:space="preserve"> FRENCH POLYNESIA (AUSTRAL ISLANDS) </t>
  </si>
  <si>
    <t xml:space="preserve"> RAPA Index Nbr 91958</t>
  </si>
  <si>
    <t xml:space="preserve">27 37 06S </t>
  </si>
  <si>
    <t xml:space="preserve"> 144 20 05W</t>
  </si>
  <si>
    <t xml:space="preserve"> TUBUAI Index Nbr 91954</t>
  </si>
  <si>
    <t xml:space="preserve"> 23 20 40S </t>
  </si>
  <si>
    <t xml:space="preserve"> 149 28 40W</t>
  </si>
  <si>
    <t xml:space="preserve"> GEORGIA </t>
  </si>
  <si>
    <t xml:space="preserve"> TBILISI Index Nbr 37545</t>
  </si>
  <si>
    <t xml:space="preserve">41 45 00N </t>
  </si>
  <si>
    <t xml:space="preserve"> 44 46 10E </t>
  </si>
  <si>
    <t xml:space="preserve"> GREECE</t>
  </si>
  <si>
    <t xml:space="preserve"> METHONI Index Nbr 16734</t>
  </si>
  <si>
    <t xml:space="preserve">36 50N</t>
  </si>
  <si>
    <t xml:space="preserve">21 42E</t>
  </si>
  <si>
    <t xml:space="preserve"> SAMOS Index Nbr 16723</t>
  </si>
  <si>
    <t xml:space="preserve">37 42N</t>
  </si>
  <si>
    <t xml:space="preserve">26 55E</t>
  </si>
  <si>
    <t xml:space="preserve"> SOUDA (AIRPORT) Index Nbr 16746</t>
  </si>
  <si>
    <t xml:space="preserve">35 29N</t>
  </si>
  <si>
    <t xml:space="preserve">24 07E</t>
  </si>
  <si>
    <t xml:space="preserve"> GREENLAND </t>
  </si>
  <si>
    <t xml:space="preserve"> DANMARKSHAVN Index Nbr 4320</t>
  </si>
  <si>
    <t xml:space="preserve">76 46 10N</t>
  </si>
  <si>
    <t xml:space="preserve">18 40 05W</t>
  </si>
  <si>
    <t xml:space="preserve"> IKERASASSUAQ (PRINS CHRISTIAN SUND) Index Nbr 4390</t>
  </si>
  <si>
    <t xml:space="preserve">60 03 19N</t>
  </si>
  <si>
    <t xml:space="preserve">43 09 55W</t>
  </si>
  <si>
    <t xml:space="preserve"> NUUK (GODTHAAB) Index Nbr 4250</t>
  </si>
  <si>
    <t xml:space="preserve">64 10 00N</t>
  </si>
  <si>
    <t xml:space="preserve">51 45 00W</t>
  </si>
  <si>
    <t xml:space="preserve">MITTARFIK UPERNAVIK (UPERNAVIK LUFTHAVN) Index Nbr 4211 </t>
  </si>
  <si>
    <t xml:space="preserve">72 47 00N</t>
  </si>
  <si>
    <t xml:space="preserve">56 08 00W</t>
  </si>
  <si>
    <t xml:space="preserve">TASIILAQ (AMMASSALIK) Index Nbr 4360 </t>
  </si>
  <si>
    <t xml:space="preserve">65 36 40N</t>
  </si>
  <si>
    <t xml:space="preserve">37 38 12W</t>
  </si>
  <si>
    <t xml:space="preserve"> ICELAND </t>
  </si>
  <si>
    <t xml:space="preserve"> STYKKISHOLMUR Index Nbr 4013</t>
  </si>
  <si>
    <t xml:space="preserve">65 05N</t>
  </si>
  <si>
    <t xml:space="preserve">22 44W</t>
  </si>
  <si>
    <t xml:space="preserve"> VESTMANNAEYJAR Index Nbr 4048</t>
  </si>
  <si>
    <t xml:space="preserve">63 24N</t>
  </si>
  <si>
    <t xml:space="preserve">20 17W</t>
  </si>
  <si>
    <t xml:space="preserve">AKUREYRI Index Nbr 4063 </t>
  </si>
  <si>
    <t xml:space="preserve">65 41N</t>
  </si>
  <si>
    <t xml:space="preserve">18 05W</t>
  </si>
  <si>
    <t xml:space="preserve">REYKJAVIK Index Nbr 4030 </t>
  </si>
  <si>
    <t xml:space="preserve">64 08N</t>
  </si>
  <si>
    <t xml:space="preserve">21 54W</t>
  </si>
  <si>
    <t xml:space="preserve"> INDIA (STATIONS NORTH OF LATITUDE 20°N) </t>
  </si>
  <si>
    <t xml:space="preserve"> BIKANER Index Nbr 42165</t>
  </si>
  <si>
    <t xml:space="preserve">28 00N </t>
  </si>
  <si>
    <t xml:space="preserve"> 73 18E</t>
  </si>
  <si>
    <t xml:space="preserve"> CHERRAPUNJI Index Nbr 42515</t>
  </si>
  <si>
    <t xml:space="preserve"> 25 15N </t>
  </si>
  <si>
    <t xml:space="preserve"> 91 44E</t>
  </si>
  <si>
    <t xml:space="preserve"> DALTONGANJ Index Nbr 42587</t>
  </si>
  <si>
    <t xml:space="preserve"> 24 03N </t>
  </si>
  <si>
    <t xml:space="preserve"> 84 04E </t>
  </si>
  <si>
    <t xml:space="preserve"> DWARKA Index Nbr 42731</t>
  </si>
  <si>
    <t xml:space="preserve">22 22N </t>
  </si>
  <si>
    <t xml:space="preserve"> 69 05E </t>
  </si>
  <si>
    <t xml:space="preserve"> GUWAHATI Index Nbr 42410</t>
  </si>
  <si>
    <t xml:space="preserve">26 06N </t>
  </si>
  <si>
    <t xml:space="preserve"> 91 35E</t>
  </si>
  <si>
    <t xml:space="preserve"> NEW DELHI/SAFDARJUNG Index Nbr 42182</t>
  </si>
  <si>
    <t xml:space="preserve">28 35N </t>
  </si>
  <si>
    <t xml:space="preserve">77 12E</t>
  </si>
  <si>
    <t xml:space="preserve"> SHIMLA Index Nbr 42083</t>
  </si>
  <si>
    <t xml:space="preserve"> 31 06N</t>
  </si>
  <si>
    <t xml:space="preserve"> 77 10E </t>
  </si>
  <si>
    <t xml:space="preserve">DARJEELING Index Nbr 42295 </t>
  </si>
  <si>
    <t xml:space="preserve"> 27 03N </t>
  </si>
  <si>
    <t xml:space="preserve"> 88 16E</t>
  </si>
  <si>
    <t xml:space="preserve">DEESA Index Nbr 42539 </t>
  </si>
  <si>
    <t xml:space="preserve"> 24 12N </t>
  </si>
  <si>
    <t xml:space="preserve">72 12E</t>
  </si>
  <si>
    <t xml:space="preserve">PENDRA ROAD Index Nbr 42779</t>
  </si>
  <si>
    <t xml:space="preserve"> 22 46N </t>
  </si>
  <si>
    <t xml:space="preserve"> 81 54E</t>
  </si>
  <si>
    <t xml:space="preserve">SAGAR Index Nbr 42671 </t>
  </si>
  <si>
    <t xml:space="preserve">23 51N </t>
  </si>
  <si>
    <t xml:space="preserve">78 45E </t>
  </si>
  <si>
    <t xml:space="preserve">SRINAGAR Index Nbr 42027 </t>
  </si>
  <si>
    <t xml:space="preserve"> 34 05N </t>
  </si>
  <si>
    <t xml:space="preserve"> 74 50E </t>
  </si>
  <si>
    <t xml:space="preserve"> INDONESIA  (MALUKU)</t>
  </si>
  <si>
    <t xml:space="preserve"> BIAK/FRANS KAISIEPO Index Nbr 97560</t>
  </si>
  <si>
    <t xml:space="preserve">01 11S</t>
  </si>
  <si>
    <t xml:space="preserve">136 07E</t>
  </si>
  <si>
    <t xml:space="preserve"> MERAUKE/MOPAH Index Nbr 97980</t>
  </si>
  <si>
    <t xml:space="preserve">08 28S</t>
  </si>
  <si>
    <t xml:space="preserve">140 23E</t>
  </si>
  <si>
    <t xml:space="preserve"> SAUMLAKI/OLILIT Index Nbr 97900</t>
  </si>
  <si>
    <t xml:space="preserve">07 59S</t>
  </si>
  <si>
    <t xml:space="preserve">131 18E</t>
  </si>
  <si>
    <t xml:space="preserve"> SORONG/JEFMAN Index Nbr 97502</t>
  </si>
  <si>
    <t xml:space="preserve">00 56S</t>
  </si>
  <si>
    <t xml:space="preserve">131 07E</t>
  </si>
  <si>
    <t xml:space="preserve"> WAMENA Index Nbr 97686</t>
  </si>
  <si>
    <t xml:space="preserve">04 04S</t>
  </si>
  <si>
    <t xml:space="preserve">138 57E</t>
  </si>
  <si>
    <t xml:space="preserve">AMBON/PATTIMURA Index Nbr </t>
  </si>
  <si>
    <t xml:space="preserve">03 42S</t>
  </si>
  <si>
    <t xml:space="preserve">128 05E</t>
  </si>
  <si>
    <t xml:space="preserve">JAYAPURA/SENTANI Index Nbr 97690 </t>
  </si>
  <si>
    <t xml:space="preserve">02 34S</t>
  </si>
  <si>
    <t xml:space="preserve">140 29E</t>
  </si>
  <si>
    <t xml:space="preserve"> INDONESIA  (NUSATENGGARA)</t>
  </si>
  <si>
    <t xml:space="preserve"> KUPANG/ELTARI Index Nbr 97372</t>
  </si>
  <si>
    <t xml:space="preserve">10 10S</t>
  </si>
  <si>
    <t xml:space="preserve">123 40E</t>
  </si>
  <si>
    <t xml:space="preserve"> MATARAM/LOMBOK INTERNATIONAL AIRPORT Index Nbr 97240</t>
  </si>
  <si>
    <t xml:space="preserve">08 45 57S</t>
  </si>
  <si>
    <t xml:space="preserve">116 16 44E</t>
  </si>
  <si>
    <t xml:space="preserve"> WAINGAPU/MAU HAU Index Nbr 97340</t>
  </si>
  <si>
    <t xml:space="preserve">09 40S</t>
  </si>
  <si>
    <t xml:space="preserve">120 20E</t>
  </si>
  <si>
    <t xml:space="preserve"> INDONESIA (JAWA)</t>
  </si>
  <si>
    <t xml:space="preserve"> JAKARTA/OBSERVATORY Index Nbr 96745</t>
  </si>
  <si>
    <t xml:space="preserve">06 11S</t>
  </si>
  <si>
    <t xml:space="preserve">106 50E</t>
  </si>
  <si>
    <t xml:space="preserve"> SANGKAPURA (BAWEAN IS.) Index Nbr 96925</t>
  </si>
  <si>
    <t xml:space="preserve">05 51S</t>
  </si>
  <si>
    <t xml:space="preserve">112 38E</t>
  </si>
  <si>
    <t xml:space="preserve">CILACAP Index Nbr 96805 </t>
  </si>
  <si>
    <t xml:space="preserve">07 44S</t>
  </si>
  <si>
    <t xml:space="preserve">109 01E</t>
  </si>
  <si>
    <t xml:space="preserve"> IRAQ</t>
  </si>
  <si>
    <t xml:space="preserve"> KUT-AL-HAI Index Nbr 40665</t>
  </si>
  <si>
    <t xml:space="preserve"> 32 08N</t>
  </si>
  <si>
    <t xml:space="preserve"> 46 02E </t>
  </si>
  <si>
    <t xml:space="preserve"> IRELAND</t>
  </si>
  <si>
    <t xml:space="preserve"> MALIN HEAD Index Nbr 3980</t>
  </si>
  <si>
    <t xml:space="preserve"> 55 22N </t>
  </si>
  <si>
    <t xml:space="preserve"> 07 20W </t>
  </si>
  <si>
    <t xml:space="preserve"> VALENTIA OBSERVATORY Index Nbr 3953</t>
  </si>
  <si>
    <t xml:space="preserve"> 51 56 17N </t>
  </si>
  <si>
    <t xml:space="preserve"> 10 14 36W </t>
  </si>
  <si>
    <t xml:space="preserve"> ISLANDS </t>
  </si>
  <si>
    <t xml:space="preserve"> MOUNT PLEASANT AIRPORT Index Nbr 88889</t>
  </si>
  <si>
    <t xml:space="preserve">51 49 12S </t>
  </si>
  <si>
    <t xml:space="preserve"> 58 26 53W </t>
  </si>
  <si>
    <t xml:space="preserve">CHRISTMAS ISLAND AERO Index Nbr 96995 </t>
  </si>
  <si>
    <t xml:space="preserve">  10 27 10S</t>
  </si>
  <si>
    <t xml:space="preserve"> 105 41 15E </t>
  </si>
  <si>
    <t xml:space="preserve">GRYTVIKEN, SOUTH GEORGIA Index Nbr 88903 </t>
  </si>
  <si>
    <t xml:space="preserve">54 17 02S</t>
  </si>
  <si>
    <t xml:space="preserve"> 36 29 47W </t>
  </si>
  <si>
    <t xml:space="preserve"> ITALY </t>
  </si>
  <si>
    <t xml:space="preserve"> CAPO BELLAVISTA Index Nbr 16550</t>
  </si>
  <si>
    <t xml:space="preserve">39 55 51N</t>
  </si>
  <si>
    <t xml:space="preserve">09 42 47E</t>
  </si>
  <si>
    <t xml:space="preserve"> MONTE S. ANGELO Index Nbr 16258</t>
  </si>
  <si>
    <t xml:space="preserve">41 42 30N</t>
  </si>
  <si>
    <t xml:space="preserve">15 56 52E</t>
  </si>
  <si>
    <t xml:space="preserve">MONTE CIMONE Index Nbr 16134 </t>
  </si>
  <si>
    <t xml:space="preserve">44 11 37N</t>
  </si>
  <si>
    <t xml:space="preserve">10 42 00E</t>
  </si>
  <si>
    <t xml:space="preserve">PAGANELLA Index Nbr 16022 </t>
  </si>
  <si>
    <t xml:space="preserve">46 09 35N</t>
  </si>
  <si>
    <t xml:space="preserve">11 02 03E</t>
  </si>
  <si>
    <t xml:space="preserve">VIGNA DI VALLE Index Nbr 16224 </t>
  </si>
  <si>
    <t xml:space="preserve">42 04 49N</t>
  </si>
  <si>
    <t xml:space="preserve">12 12 41E</t>
  </si>
  <si>
    <t xml:space="preserve"> JAPAN </t>
  </si>
  <si>
    <t xml:space="preserve"> AKITA Index Nbr 47582</t>
  </si>
  <si>
    <t xml:space="preserve"> 39 43 03N </t>
  </si>
  <si>
    <t xml:space="preserve">140 05 57E </t>
  </si>
  <si>
    <t xml:space="preserve"> CHICHIJIMA Index Nbr 47971</t>
  </si>
  <si>
    <t xml:space="preserve">27 05 32N</t>
  </si>
  <si>
    <t xml:space="preserve"> 142 11 29E </t>
  </si>
  <si>
    <t xml:space="preserve"> CHOSHI Index Nbr 47648</t>
  </si>
  <si>
    <t xml:space="preserve"> 35 44 23N </t>
  </si>
  <si>
    <t xml:space="preserve"> 140 51 26E </t>
  </si>
  <si>
    <t xml:space="preserve"> MINAMIDAITOJIMA Index Nbr 47945</t>
  </si>
  <si>
    <t xml:space="preserve">25 50N </t>
  </si>
  <si>
    <t xml:space="preserve"> 131 14E</t>
  </si>
  <si>
    <t xml:space="preserve"> MINAMITORISHIMA Index Nbr 47991</t>
  </si>
  <si>
    <t xml:space="preserve"> 24 17N </t>
  </si>
  <si>
    <t xml:space="preserve"> 153 59E</t>
  </si>
  <si>
    <t xml:space="preserve"> MIYAKOJIMA Index Nbr 47927</t>
  </si>
  <si>
    <t xml:space="preserve"> 24 48N</t>
  </si>
  <si>
    <t xml:space="preserve"> 125 17E </t>
  </si>
  <si>
    <t xml:space="preserve"> NAHA Index Nbr 47936</t>
  </si>
  <si>
    <t xml:space="preserve"> 26 12 26N </t>
  </si>
  <si>
    <t xml:space="preserve">127 41 11E</t>
  </si>
  <si>
    <t xml:space="preserve"> NEMURO Index Nbr 47420</t>
  </si>
  <si>
    <t xml:space="preserve">43 20N</t>
  </si>
  <si>
    <t xml:space="preserve">145 35E </t>
  </si>
  <si>
    <t xml:space="preserve"> OITA Index Nbr 47815</t>
  </si>
  <si>
    <t xml:space="preserve"> 33 14N </t>
  </si>
  <si>
    <t xml:space="preserve">131 37E</t>
  </si>
  <si>
    <t xml:space="preserve"> WAKKANAI Index Nbr 47401</t>
  </si>
  <si>
    <t xml:space="preserve">45 24 54N </t>
  </si>
  <si>
    <t xml:space="preserve"> 141 40 44E </t>
  </si>
  <si>
    <t xml:space="preserve">NAGASAKI Index Nbr 47817 </t>
  </si>
  <si>
    <t xml:space="preserve"> 32 44N</t>
  </si>
  <si>
    <t xml:space="preserve">129 52E </t>
  </si>
  <si>
    <t xml:space="preserve">SHIONOMISAKI Index Nbr 47778 </t>
  </si>
  <si>
    <t xml:space="preserve"> 33 27 01N </t>
  </si>
  <si>
    <t xml:space="preserve"> 135 45 26E </t>
  </si>
  <si>
    <t xml:space="preserve">WAJIMA Index Nbr 47600 </t>
  </si>
  <si>
    <t xml:space="preserve"> 37 23 29N </t>
  </si>
  <si>
    <t xml:space="preserve"> 136 53 43E</t>
  </si>
  <si>
    <t xml:space="preserve"> KENYA</t>
  </si>
  <si>
    <t xml:space="preserve"> JOMO KENYATTA INTERNATIONAL  AIRPORT Index Nbr 63740</t>
  </si>
  <si>
    <t xml:space="preserve">1624 m</t>
  </si>
  <si>
    <t xml:space="preserve">01 19 39S </t>
  </si>
  <si>
    <t xml:space="preserve"> 36 54 59E</t>
  </si>
  <si>
    <t xml:space="preserve"> KITALE Index Nbr 63661</t>
  </si>
  <si>
    <t xml:space="preserve">1850 m</t>
  </si>
  <si>
    <t xml:space="preserve"> 01 01 01N </t>
  </si>
  <si>
    <t xml:space="preserve"> 35 00 42E</t>
  </si>
  <si>
    <t xml:space="preserve"> LODWAR Index Nbr 63612</t>
  </si>
  <si>
    <t xml:space="preserve">515 m</t>
  </si>
  <si>
    <t xml:space="preserve"> 03 07 07N </t>
  </si>
  <si>
    <t xml:space="preserve">35 38 24E</t>
  </si>
  <si>
    <t xml:space="preserve">GARISSA Index Nbr 63723 </t>
  </si>
  <si>
    <t xml:space="preserve">147 m</t>
  </si>
  <si>
    <t xml:space="preserve"> 00 28 36S </t>
  </si>
  <si>
    <t xml:space="preserve"> 39 38 55E</t>
  </si>
  <si>
    <t xml:space="preserve">MANDERA Index Nbr 63624 </t>
  </si>
  <si>
    <t xml:space="preserve">231 m</t>
  </si>
  <si>
    <t xml:space="preserve"> 03 56 19N </t>
  </si>
  <si>
    <t xml:space="preserve"> 41 51 16E</t>
  </si>
  <si>
    <t xml:space="preserve">MOMBASA INTERNATIONAL AIRPORT Index Nbr 63820 </t>
  </si>
  <si>
    <t xml:space="preserve">55 m</t>
  </si>
  <si>
    <t xml:space="preserve"> 04 00 54S </t>
  </si>
  <si>
    <t xml:space="preserve">39 36 23E</t>
  </si>
  <si>
    <t xml:space="preserve"> LIBYA</t>
  </si>
  <si>
    <t xml:space="preserve"> TRIPOLI INTERNATIONAL AIRPORT Index Nbr 62010</t>
  </si>
  <si>
    <t xml:space="preserve">81 m</t>
  </si>
  <si>
    <t xml:space="preserve"> 32 42N</t>
  </si>
  <si>
    <t xml:space="preserve"> 13 05E</t>
  </si>
  <si>
    <t xml:space="preserve"> MADAGASCAR</t>
  </si>
  <si>
    <t xml:space="preserve"> ANALALAVA Index Nbr 67019</t>
  </si>
  <si>
    <t xml:space="preserve">57 m</t>
  </si>
  <si>
    <t xml:space="preserve"> 14 38S </t>
  </si>
  <si>
    <t xml:space="preserve"> 47 46E</t>
  </si>
  <si>
    <t xml:space="preserve"> ANTALAHA Index Nbr 67025</t>
  </si>
  <si>
    <t xml:space="preserve">88 m</t>
  </si>
  <si>
    <t xml:space="preserve"> 14 53S </t>
  </si>
  <si>
    <t xml:space="preserve"> 50 15E </t>
  </si>
  <si>
    <t xml:space="preserve"> ANTSIRANANA Index Nbr 67009</t>
  </si>
  <si>
    <t xml:space="preserve">105 m</t>
  </si>
  <si>
    <t xml:space="preserve"> 12 21S </t>
  </si>
  <si>
    <t xml:space="preserve"> 49 18E</t>
  </si>
  <si>
    <t xml:space="preserve"> MAINTIRANO Index Nbr 67073</t>
  </si>
  <si>
    <t xml:space="preserve">23 m</t>
  </si>
  <si>
    <t xml:space="preserve"> 18 03S </t>
  </si>
  <si>
    <t xml:space="preserve"> 44 02E </t>
  </si>
  <si>
    <t xml:space="preserve"> MANANJARY Index Nbr 67143</t>
  </si>
  <si>
    <t xml:space="preserve">6 m</t>
  </si>
  <si>
    <t xml:space="preserve"> 21 12S </t>
  </si>
  <si>
    <t xml:space="preserve"> 48 22E</t>
  </si>
  <si>
    <t xml:space="preserve">ANTANANARIVO/IVATO Index Nbr 67083 </t>
  </si>
  <si>
    <t xml:space="preserve">1276 m</t>
  </si>
  <si>
    <t xml:space="preserve"> 18 48S </t>
  </si>
  <si>
    <t xml:space="preserve">47 29E </t>
  </si>
  <si>
    <t xml:space="preserve">TAOLAGNARO Index Nbr 67197 </t>
  </si>
  <si>
    <t xml:space="preserve">9 m</t>
  </si>
  <si>
    <t xml:space="preserve">25 02S </t>
  </si>
  <si>
    <t xml:space="preserve"> 46 57E </t>
  </si>
  <si>
    <t xml:space="preserve">TOAMASINA Index Nbr 67095 </t>
  </si>
  <si>
    <t xml:space="preserve"> 18 07S </t>
  </si>
  <si>
    <t xml:space="preserve"> 49 24E </t>
  </si>
  <si>
    <t xml:space="preserve">TOLIARA Index Nbr 67161 </t>
  </si>
  <si>
    <t xml:space="preserve">8 m</t>
  </si>
  <si>
    <t xml:space="preserve"> 23 23S</t>
  </si>
  <si>
    <t xml:space="preserve"> 43 44E </t>
  </si>
  <si>
    <t xml:space="preserve"> MALAWI</t>
  </si>
  <si>
    <t xml:space="preserve"> CHILEKA Index Nbr 67693</t>
  </si>
  <si>
    <t xml:space="preserve">767 m</t>
  </si>
  <si>
    <t xml:space="preserve">15 41S</t>
  </si>
  <si>
    <t xml:space="preserve">34 58E </t>
  </si>
  <si>
    <t xml:space="preserve"> MALAYSIA (PENINSULAR MALAYSIA)</t>
  </si>
  <si>
    <t xml:space="preserve"> SITIAWAN Index Nbr 48620</t>
  </si>
  <si>
    <t xml:space="preserve">04 13N </t>
  </si>
  <si>
    <t xml:space="preserve"> 100 42E </t>
  </si>
  <si>
    <t xml:space="preserve">KUANTAN Index Nbr 48657 </t>
  </si>
  <si>
    <t xml:space="preserve"> 03 47N </t>
  </si>
  <si>
    <t xml:space="preserve"> 103 13E </t>
  </si>
  <si>
    <t xml:space="preserve"> MALDIVES</t>
  </si>
  <si>
    <t xml:space="preserve"> MALE Index Nbr 43555</t>
  </si>
  <si>
    <t xml:space="preserve"> 04 11 30N </t>
  </si>
  <si>
    <t xml:space="preserve"> 73 31 45E </t>
  </si>
  <si>
    <t xml:space="preserve"> MALI</t>
  </si>
  <si>
    <t xml:space="preserve"> KITA Index Nbr 61270</t>
  </si>
  <si>
    <t xml:space="preserve">334 m</t>
  </si>
  <si>
    <t xml:space="preserve"> 13 04N </t>
  </si>
  <si>
    <t xml:space="preserve"> 09 28W </t>
  </si>
  <si>
    <t xml:space="preserve"> MENAKA Index Nbr 61250</t>
  </si>
  <si>
    <t xml:space="preserve">278 m</t>
  </si>
  <si>
    <t xml:space="preserve">15 52N</t>
  </si>
  <si>
    <t xml:space="preserve">02 13E</t>
  </si>
  <si>
    <t xml:space="preserve"> SIKASSO Index Nbr 61297</t>
  </si>
  <si>
    <t xml:space="preserve">375 m</t>
  </si>
  <si>
    <t xml:space="preserve"> 11 21N </t>
  </si>
  <si>
    <t xml:space="preserve"> 05 41W </t>
  </si>
  <si>
    <t xml:space="preserve"> TESSALIT Index Nbr 61202</t>
  </si>
  <si>
    <t xml:space="preserve">491 m</t>
  </si>
  <si>
    <t xml:space="preserve"> 20 12N </t>
  </si>
  <si>
    <t xml:space="preserve">00 59E </t>
  </si>
  <si>
    <t xml:space="preserve"> TOMBOUCTOU Index Nbr 61223</t>
  </si>
  <si>
    <t xml:space="preserve">264 m</t>
  </si>
  <si>
    <t xml:space="preserve"> 16 43N</t>
  </si>
  <si>
    <t xml:space="preserve"> 03 00W </t>
  </si>
  <si>
    <t xml:space="preserve"> MALTA </t>
  </si>
  <si>
    <t xml:space="preserve"> LUQA Index Nbr 16597</t>
  </si>
  <si>
    <t xml:space="preserve"> 35 51N </t>
  </si>
  <si>
    <t xml:space="preserve"> 14 29E</t>
  </si>
  <si>
    <t xml:space="preserve"> MAURITIUS </t>
  </si>
  <si>
    <t xml:space="preserve"> AGALEGA Index Nbr 61974</t>
  </si>
  <si>
    <t xml:space="preserve">4 m</t>
  </si>
  <si>
    <t xml:space="preserve"> 10 23S </t>
  </si>
  <si>
    <t xml:space="preserve">56 36E</t>
  </si>
  <si>
    <t xml:space="preserve"> PLAISANCE (MAURITIUS) Index Nbr 61990</t>
  </si>
  <si>
    <t xml:space="preserve"> 20 26 04S</t>
  </si>
  <si>
    <t xml:space="preserve"> 57 41 01E</t>
  </si>
  <si>
    <t xml:space="preserve">RODRIGUES (POINT CANON) Index Nbr 61988 </t>
  </si>
  <si>
    <t xml:space="preserve">62 m</t>
  </si>
  <si>
    <t xml:space="preserve"> 19 41S</t>
  </si>
  <si>
    <t xml:space="preserve"> 63 25E</t>
  </si>
  <si>
    <t xml:space="preserve">ST. BRANDON (RAPHAEL ISLAND) Index Nbr 61986 </t>
  </si>
  <si>
    <t xml:space="preserve"> 16 27S </t>
  </si>
  <si>
    <t xml:space="preserve"> 59 37E</t>
  </si>
  <si>
    <t xml:space="preserve"> MONGOLIA </t>
  </si>
  <si>
    <t xml:space="preserve"> ARVAIHEER Index Nbr 44288</t>
  </si>
  <si>
    <t xml:space="preserve"> 46 16N </t>
  </si>
  <si>
    <t xml:space="preserve"> 102 47E </t>
  </si>
  <si>
    <t xml:space="preserve"> CHOIBALSAN Index Nbr 44259</t>
  </si>
  <si>
    <t xml:space="preserve"> 48 05N </t>
  </si>
  <si>
    <t xml:space="preserve"> 114 33E</t>
  </si>
  <si>
    <t xml:space="preserve"> ERDENETSAGAAN Index Nbr 44317</t>
  </si>
  <si>
    <t xml:space="preserve"> 45 54N </t>
  </si>
  <si>
    <t xml:space="preserve"> 115 22E </t>
  </si>
  <si>
    <t xml:space="preserve"> MUREN Index Nbr 44231</t>
  </si>
  <si>
    <t xml:space="preserve">49 38N </t>
  </si>
  <si>
    <t xml:space="preserve"> 100 10E </t>
  </si>
  <si>
    <t xml:space="preserve"> ULAANGOM Index Nbr 44212</t>
  </si>
  <si>
    <t xml:space="preserve"> 49 48N</t>
  </si>
  <si>
    <t xml:space="preserve"> 92 05E </t>
  </si>
  <si>
    <t xml:space="preserve"> ULIASTAI Index Nbr 44272</t>
  </si>
  <si>
    <t xml:space="preserve">47 45N </t>
  </si>
  <si>
    <t xml:space="preserve"> 96 51E </t>
  </si>
  <si>
    <t xml:space="preserve">BULGAN Index Nbr 44239 </t>
  </si>
  <si>
    <t xml:space="preserve"> 48 48N</t>
  </si>
  <si>
    <t xml:space="preserve"> 103 33E </t>
  </si>
  <si>
    <t xml:space="preserve">DALANZADGAD Index Nbr 44373 </t>
  </si>
  <si>
    <t xml:space="preserve"> 43 35N </t>
  </si>
  <si>
    <t xml:space="preserve">104 25E</t>
  </si>
  <si>
    <t xml:space="preserve">HOVD Index Nbr 44218 </t>
  </si>
  <si>
    <t xml:space="preserve"> 48 01N </t>
  </si>
  <si>
    <t xml:space="preserve"> 91 34E </t>
  </si>
  <si>
    <t xml:space="preserve">MANDALGOBI Index Nbr 44341 </t>
  </si>
  <si>
    <t xml:space="preserve"> 45 46N </t>
  </si>
  <si>
    <t xml:space="preserve"> 106 17E</t>
  </si>
  <si>
    <t xml:space="preserve"> MOROCCO </t>
  </si>
  <si>
    <t xml:space="preserve"> MIDELT Index Nbr 60195</t>
  </si>
  <si>
    <t xml:space="preserve">1515 m</t>
  </si>
  <si>
    <t xml:space="preserve">32 41N </t>
  </si>
  <si>
    <t xml:space="preserve"> 04 44W </t>
  </si>
  <si>
    <t xml:space="preserve">KENITRA Index Nbr 60120 </t>
  </si>
  <si>
    <t xml:space="preserve">14 m</t>
  </si>
  <si>
    <t xml:space="preserve">34 18 01N</t>
  </si>
  <si>
    <t xml:space="preserve">06 35 41W</t>
  </si>
  <si>
    <t xml:space="preserve">OUARZAZATE Index Nbr 60265 </t>
  </si>
  <si>
    <t xml:space="preserve"> 1140 m</t>
  </si>
  <si>
    <t xml:space="preserve"> 30 56N </t>
  </si>
  <si>
    <t xml:space="preserve">06 54W </t>
  </si>
  <si>
    <t xml:space="preserve"> MOZAMBIQUE</t>
  </si>
  <si>
    <t xml:space="preserve"> BEIRA Index Nbr 67297 </t>
  </si>
  <si>
    <t xml:space="preserve"> 16 m</t>
  </si>
  <si>
    <t xml:space="preserve">19 48S </t>
  </si>
  <si>
    <t xml:space="preserve">34 54E </t>
  </si>
  <si>
    <t xml:space="preserve"> INHAMBANE Index Nbr 67323</t>
  </si>
  <si>
    <t xml:space="preserve"> 15 m</t>
  </si>
  <si>
    <t xml:space="preserve"> 23 52S </t>
  </si>
  <si>
    <t xml:space="preserve"> 35 23E</t>
  </si>
  <si>
    <t xml:space="preserve">PEMBA Index Nbr 67215 </t>
  </si>
  <si>
    <t xml:space="preserve"> 50 m</t>
  </si>
  <si>
    <t xml:space="preserve">12 59S</t>
  </si>
  <si>
    <t xml:space="preserve"> 40 32E</t>
  </si>
  <si>
    <t xml:space="preserve">QUELIMANE Index Nbr 67283 </t>
  </si>
  <si>
    <t xml:space="preserve">16 m</t>
  </si>
  <si>
    <t xml:space="preserve">17 53S </t>
  </si>
  <si>
    <t xml:space="preserve">36 53E </t>
  </si>
  <si>
    <t xml:space="preserve"> NAMIBIA </t>
  </si>
  <si>
    <t xml:space="preserve"> GOBABEB Index Nbr 68106</t>
  </si>
  <si>
    <t xml:space="preserve"> 400 m</t>
  </si>
  <si>
    <t xml:space="preserve">23 34S </t>
  </si>
  <si>
    <t xml:space="preserve"> 15 03E</t>
  </si>
  <si>
    <t xml:space="preserve"> WINDHOEK Index Nbr 68110</t>
  </si>
  <si>
    <t xml:space="preserve"> 1700 m</t>
  </si>
  <si>
    <t xml:space="preserve">22 34S </t>
  </si>
  <si>
    <t xml:space="preserve">17 06E</t>
  </si>
  <si>
    <t xml:space="preserve">KEETMANSHOOP Index Nbr 68312 </t>
  </si>
  <si>
    <t xml:space="preserve">1100 m</t>
  </si>
  <si>
    <t xml:space="preserve"> 26 32S</t>
  </si>
  <si>
    <t xml:space="preserve"> 18 07E </t>
  </si>
  <si>
    <t xml:space="preserve"> NETHERLANDS </t>
  </si>
  <si>
    <t xml:space="preserve"> DE BILT AWS Index Nbr 6260</t>
  </si>
  <si>
    <t xml:space="preserve"> 52 05 56N </t>
  </si>
  <si>
    <t xml:space="preserve"> 05 10 47E </t>
  </si>
  <si>
    <t xml:space="preserve"> NIGER</t>
  </si>
  <si>
    <t xml:space="preserve"> AGADEZ Index Nbr 61024</t>
  </si>
  <si>
    <t xml:space="preserve"> 502 m</t>
  </si>
  <si>
    <t xml:space="preserve"> 16 58N </t>
  </si>
  <si>
    <t xml:space="preserve">07 59E </t>
  </si>
  <si>
    <t xml:space="preserve"> BILMA Index Nbr 61017</t>
  </si>
  <si>
    <t xml:space="preserve"> 357 m</t>
  </si>
  <si>
    <t xml:space="preserve"> 18 41N </t>
  </si>
  <si>
    <t xml:space="preserve"> 12 55E</t>
  </si>
  <si>
    <t xml:space="preserve"> MAINE-SOROA Index Nbr 61096</t>
  </si>
  <si>
    <t xml:space="preserve"> 337 m</t>
  </si>
  <si>
    <t xml:space="preserve">13 14N </t>
  </si>
  <si>
    <t xml:space="preserve"> 11 59E </t>
  </si>
  <si>
    <t xml:space="preserve"> TAHOUA Index Nbr 61043</t>
  </si>
  <si>
    <t xml:space="preserve"> 391 m</t>
  </si>
  <si>
    <t xml:space="preserve"> 14 54N </t>
  </si>
  <si>
    <t xml:space="preserve">05 15E</t>
  </si>
  <si>
    <t xml:space="preserve"> NIGERIA</t>
  </si>
  <si>
    <t xml:space="preserve">MINNA Index Nbr 65123 </t>
  </si>
  <si>
    <t xml:space="preserve">256 m</t>
  </si>
  <si>
    <t xml:space="preserve">09 37N</t>
  </si>
  <si>
    <t xml:space="preserve"> 06 32E </t>
  </si>
  <si>
    <t xml:space="preserve">YOLA Index Nbr 65167 </t>
  </si>
  <si>
    <t xml:space="preserve"> 186 m</t>
  </si>
  <si>
    <t xml:space="preserve">09 14N </t>
  </si>
  <si>
    <t xml:space="preserve">12 28E </t>
  </si>
  <si>
    <t xml:space="preserve"> NORWAY </t>
  </si>
  <si>
    <t xml:space="preserve"> BJORNOYA Index Nbr 1028</t>
  </si>
  <si>
    <t xml:space="preserve">74 31 00N</t>
  </si>
  <si>
    <t xml:space="preserve">19 00 17E</t>
  </si>
  <si>
    <t xml:space="preserve"> BODO VI Index Nbr 1152</t>
  </si>
  <si>
    <t xml:space="preserve">67 16 01N</t>
  </si>
  <si>
    <t xml:space="preserve">14 21 31E</t>
  </si>
  <si>
    <t xml:space="preserve"> FOKSTUGU  Index Nbr 1238</t>
  </si>
  <si>
    <t xml:space="preserve">62 06 47N</t>
  </si>
  <si>
    <t xml:space="preserve">09 17 10E</t>
  </si>
  <si>
    <t xml:space="preserve"> ONA II Index Nbr 1212</t>
  </si>
  <si>
    <t xml:space="preserve">62 51 34N</t>
  </si>
  <si>
    <t xml:space="preserve">06 32 22E</t>
  </si>
  <si>
    <t xml:space="preserve"> SVALBARD AP Index Nbr 1008</t>
  </si>
  <si>
    <t xml:space="preserve">78 15 00N</t>
  </si>
  <si>
    <t xml:space="preserve">15 28 00E</t>
  </si>
  <si>
    <t xml:space="preserve"> TROMSO Index Nbr 1026</t>
  </si>
  <si>
    <t xml:space="preserve">69 39 13N</t>
  </si>
  <si>
    <t xml:space="preserve">18 56 12E</t>
  </si>
  <si>
    <t xml:space="preserve"> UTSIRA LH Index Nbr 1403</t>
  </si>
  <si>
    <t xml:space="preserve">59 18 23N</t>
  </si>
  <si>
    <t xml:space="preserve">04 52 20E</t>
  </si>
  <si>
    <t xml:space="preserve">JAN MAYEN Index Nbr 1001 </t>
  </si>
  <si>
    <t xml:space="preserve">70 55 59N</t>
  </si>
  <si>
    <t xml:space="preserve">08 40 00W</t>
  </si>
  <si>
    <t xml:space="preserve">TORUNGEN LH Index Nbr 1465 </t>
  </si>
  <si>
    <t xml:space="preserve">58 23 55N</t>
  </si>
  <si>
    <t xml:space="preserve">08 47 21E</t>
  </si>
  <si>
    <t xml:space="preserve">VARDO Index Nbr 1098 </t>
  </si>
  <si>
    <t xml:space="preserve">70 22 14N</t>
  </si>
  <si>
    <t xml:space="preserve">31 05 56E</t>
  </si>
  <si>
    <t xml:space="preserve"> PAPUA NEW GUINEA </t>
  </si>
  <si>
    <t xml:space="preserve"> MADANG W.O. Index Nbr 92014</t>
  </si>
  <si>
    <t xml:space="preserve">05 13S</t>
  </si>
  <si>
    <t xml:space="preserve">145 48E</t>
  </si>
  <si>
    <t xml:space="preserve"> MOMOTE W.O. Index Nbr 92044</t>
  </si>
  <si>
    <t xml:space="preserve">02 03S</t>
  </si>
  <si>
    <t xml:space="preserve">147 25E</t>
  </si>
  <si>
    <t xml:space="preserve"> PORT MORESBY W.O. Index Nbr 92035</t>
  </si>
  <si>
    <t xml:space="preserve">09 23S</t>
  </si>
  <si>
    <t xml:space="preserve">147 13E</t>
  </si>
  <si>
    <t xml:space="preserve"> PARAGUAY</t>
  </si>
  <si>
    <t xml:space="preserve"> ENCARNACION Index Nbr 86297</t>
  </si>
  <si>
    <t xml:space="preserve"> 27 18S</t>
  </si>
  <si>
    <t xml:space="preserve"> 55 54W </t>
  </si>
  <si>
    <t xml:space="preserve"> PUERTO CASADO Index Nbr 86086</t>
  </si>
  <si>
    <t xml:space="preserve"> 22 17S </t>
  </si>
  <si>
    <t xml:space="preserve">57 56W </t>
  </si>
  <si>
    <t xml:space="preserve"> PHILIPPINES</t>
  </si>
  <si>
    <t xml:space="preserve"> APARRI Index Nbr 98232</t>
  </si>
  <si>
    <t xml:space="preserve">18 21 34N</t>
  </si>
  <si>
    <t xml:space="preserve">121 37 49E</t>
  </si>
  <si>
    <t xml:space="preserve"> HINATUAN Index Nbr 98755</t>
  </si>
  <si>
    <t xml:space="preserve">08 21 59N</t>
  </si>
  <si>
    <t xml:space="preserve">126 20 16E</t>
  </si>
  <si>
    <t xml:space="preserve"> LEGASPI Index Nbr 98444</t>
  </si>
  <si>
    <t xml:space="preserve">13 09 02N</t>
  </si>
  <si>
    <t xml:space="preserve">123 43 42E</t>
  </si>
  <si>
    <t xml:space="preserve"> SCIENCE GARDEN Index Nbr 98430</t>
  </si>
  <si>
    <t xml:space="preserve">14 38 41N</t>
  </si>
  <si>
    <t xml:space="preserve">121 02 40E</t>
  </si>
  <si>
    <t xml:space="preserve"> ZAMBOANGA Index Nbr 98836</t>
  </si>
  <si>
    <t xml:space="preserve">06 55 10N</t>
  </si>
  <si>
    <t xml:space="preserve">122 03 47E</t>
  </si>
  <si>
    <t xml:space="preserve">GENERAL SANTOS Index Nbr 98851 </t>
  </si>
  <si>
    <t xml:space="preserve">06 03 25N</t>
  </si>
  <si>
    <t xml:space="preserve">125 06 11E</t>
  </si>
  <si>
    <t xml:space="preserve"> PHOENIX ISLANDS </t>
  </si>
  <si>
    <t xml:space="preserve"> KANTON ISLAND Index Nbr 91701</t>
  </si>
  <si>
    <t xml:space="preserve">02 46S </t>
  </si>
  <si>
    <t xml:space="preserve"> 171 43W </t>
  </si>
  <si>
    <t xml:space="preserve"> POLAND </t>
  </si>
  <si>
    <t xml:space="preserve"> LEBA Index Nbr 12120</t>
  </si>
  <si>
    <t xml:space="preserve"> 54 45 13N </t>
  </si>
  <si>
    <t xml:space="preserve"> 17 32 05E </t>
  </si>
  <si>
    <t xml:space="preserve"> SIEDLCE Index Nbr 12385</t>
  </si>
  <si>
    <t xml:space="preserve">52 10 52N </t>
  </si>
  <si>
    <t xml:space="preserve"> 22 14 41E </t>
  </si>
  <si>
    <t xml:space="preserve"> PUERTO RICO AND US POSSESSIONS IN THE CARIBBEAN AREA </t>
  </si>
  <si>
    <t xml:space="preserve"> SAN JUAN/INT., PUERTO RICO Index Nbr 78526</t>
  </si>
  <si>
    <t xml:space="preserve"> 18 25 54N </t>
  </si>
  <si>
    <t xml:space="preserve"> 65 59 31W </t>
  </si>
  <si>
    <t xml:space="preserve"> REPUBLIC OF KOREA </t>
  </si>
  <si>
    <t xml:space="preserve">MOKPO Index Nbr 47165 </t>
  </si>
  <si>
    <t xml:space="preserve"> 34 49 01N </t>
  </si>
  <si>
    <t xml:space="preserve">126 22 52E </t>
  </si>
  <si>
    <t xml:space="preserve"> RUSSIAN FEDERATION (IN EUROPE) </t>
  </si>
  <si>
    <t xml:space="preserve"> ARHANGEL'SK Index Nbr 22550</t>
  </si>
  <si>
    <t xml:space="preserve">64 30 15N</t>
  </si>
  <si>
    <t xml:space="preserve">40 43 40E</t>
  </si>
  <si>
    <t xml:space="preserve"> ASTRAHAN' Index Nbr 34880</t>
  </si>
  <si>
    <t xml:space="preserve">46 17 00N</t>
  </si>
  <si>
    <t xml:space="preserve">47 59 00E</t>
  </si>
  <si>
    <t xml:space="preserve"> ELAT'MA Index Nbr 27648</t>
  </si>
  <si>
    <t xml:space="preserve">54 57N</t>
  </si>
  <si>
    <t xml:space="preserve">41 46E</t>
  </si>
  <si>
    <t xml:space="preserve"> KANDALAKSHA Index Nbr 22217</t>
  </si>
  <si>
    <t xml:space="preserve">67 10 09N</t>
  </si>
  <si>
    <t xml:space="preserve">32 21 15E</t>
  </si>
  <si>
    <t xml:space="preserve"> KANIN NOS Index Nbr 22165</t>
  </si>
  <si>
    <t xml:space="preserve">68 39 19N</t>
  </si>
  <si>
    <t xml:space="preserve">43 17 15E</t>
  </si>
  <si>
    <t xml:space="preserve"> KEM' - PORT Index Nbr 22520</t>
  </si>
  <si>
    <t xml:space="preserve">64 59 00N</t>
  </si>
  <si>
    <t xml:space="preserve">34 48 00E</t>
  </si>
  <si>
    <t xml:space="preserve"> MOSKVA VDNH Index Nbr 27612</t>
  </si>
  <si>
    <t xml:space="preserve">55 50N</t>
  </si>
  <si>
    <t xml:space="preserve">37 37E</t>
  </si>
  <si>
    <t xml:space="preserve"> MURMANSK Index Nbr 22113</t>
  </si>
  <si>
    <t xml:space="preserve">68 57 21N</t>
  </si>
  <si>
    <t xml:space="preserve">33 02 34E</t>
  </si>
  <si>
    <t xml:space="preserve"> OKTYABRSKY GORODOK Index Nbr 34163</t>
  </si>
  <si>
    <t xml:space="preserve">51 38N</t>
  </si>
  <si>
    <t xml:space="preserve">45 27E</t>
  </si>
  <si>
    <t xml:space="preserve"> SAMARA (BEZENCHUK) Index Nbr 27995</t>
  </si>
  <si>
    <t xml:space="preserve">52 59N</t>
  </si>
  <si>
    <t xml:space="preserve">49 26E</t>
  </si>
  <si>
    <t xml:space="preserve"> SORTAVALA Index Nbr 22802</t>
  </si>
  <si>
    <t xml:space="preserve">61 43N</t>
  </si>
  <si>
    <t xml:space="preserve">30 43E</t>
  </si>
  <si>
    <t xml:space="preserve"> ST.PETERSBURG (VOEJKOVO) Index Nbr 26063</t>
  </si>
  <si>
    <t xml:space="preserve">59 58N</t>
  </si>
  <si>
    <t xml:space="preserve">30 18E</t>
  </si>
  <si>
    <t xml:space="preserve"> TOT'MA Index Nbr 27051</t>
  </si>
  <si>
    <t xml:space="preserve">59 58 50N</t>
  </si>
  <si>
    <t xml:space="preserve">42 46 10E</t>
  </si>
  <si>
    <t xml:space="preserve"> TRUBCHEVSK Index Nbr 26997</t>
  </si>
  <si>
    <t xml:space="preserve">52 35N</t>
  </si>
  <si>
    <t xml:space="preserve">33 46E</t>
  </si>
  <si>
    <t xml:space="preserve"> VOLOGDA Index Nbr 27037</t>
  </si>
  <si>
    <t xml:space="preserve">59 19 06N</t>
  </si>
  <si>
    <t xml:space="preserve">39 55 32E</t>
  </si>
  <si>
    <t xml:space="preserve"> VORONEZ Index Nbr 34123</t>
  </si>
  <si>
    <t xml:space="preserve">51 42N</t>
  </si>
  <si>
    <t xml:space="preserve">39 13E</t>
  </si>
  <si>
    <t xml:space="preserve"> VYTEGRA Index Nbr 22837</t>
  </si>
  <si>
    <t xml:space="preserve">61 01 01N</t>
  </si>
  <si>
    <t xml:space="preserve">36 27 34E</t>
  </si>
  <si>
    <t xml:space="preserve"> YASHKUL' Index Nbr 34866</t>
  </si>
  <si>
    <t xml:space="preserve">46 11N</t>
  </si>
  <si>
    <t xml:space="preserve">45 21E</t>
  </si>
  <si>
    <t xml:space="preserve">DERBENT Index Nbr 37470 </t>
  </si>
  <si>
    <t xml:space="preserve">42 04N</t>
  </si>
  <si>
    <t xml:space="preserve">48 18E </t>
  </si>
  <si>
    <t xml:space="preserve">ERSHOV Index Nbr 34186 </t>
  </si>
  <si>
    <t xml:space="preserve">51 22N</t>
  </si>
  <si>
    <t xml:space="preserve">48 18E</t>
  </si>
  <si>
    <t xml:space="preserve">KAZAN' Index Nbr 27595 </t>
  </si>
  <si>
    <t xml:space="preserve">55 44 24N</t>
  </si>
  <si>
    <t xml:space="preserve">49 12 16E</t>
  </si>
  <si>
    <t xml:space="preserve">KRASNODAR-KRUGLIK Index Nbr 34927 </t>
  </si>
  <si>
    <t xml:space="preserve">45 03N</t>
  </si>
  <si>
    <t xml:space="preserve">39 02E</t>
  </si>
  <si>
    <t xml:space="preserve">MEZEN' Index Nbr 22471 </t>
  </si>
  <si>
    <t xml:space="preserve">65 52 21N</t>
  </si>
  <si>
    <t xml:space="preserve">44 12 29E</t>
  </si>
  <si>
    <t xml:space="preserve">PUSKINSKIE GORY Index Nbr 26359 </t>
  </si>
  <si>
    <t xml:space="preserve">57 01N</t>
  </si>
  <si>
    <t xml:space="preserve">28 54E</t>
  </si>
  <si>
    <t xml:space="preserve">SMOLENSK Index Nbr 26781 </t>
  </si>
  <si>
    <t xml:space="preserve">54 45 00N</t>
  </si>
  <si>
    <t xml:space="preserve">32 04 00E</t>
  </si>
  <si>
    <t xml:space="preserve"> SAMOA AND AMERICAN SAMOA </t>
  </si>
  <si>
    <t xml:space="preserve">PAGO PAGO/INT.AIRP. AMERICAN SAMOA Index Nbr 91765 </t>
  </si>
  <si>
    <t xml:space="preserve">14 20 18S </t>
  </si>
  <si>
    <t xml:space="preserve"> 170 43 09W </t>
  </si>
  <si>
    <t xml:space="preserve"> SLOVAKIA</t>
  </si>
  <si>
    <t xml:space="preserve"> POPRAD/TATRY Index Nbr 11934</t>
  </si>
  <si>
    <t xml:space="preserve"> 49 04N </t>
  </si>
  <si>
    <t xml:space="preserve"> 20 15E </t>
  </si>
  <si>
    <t xml:space="preserve"> SOLOMON ISLANDS </t>
  </si>
  <si>
    <t xml:space="preserve"> HONIARA/HENDERSON Index Nbr 91520</t>
  </si>
  <si>
    <t xml:space="preserve"> 09 25S </t>
  </si>
  <si>
    <t xml:space="preserve"> 160 03E </t>
  </si>
  <si>
    <t xml:space="preserve"> MUNDA Index Nbr 91503</t>
  </si>
  <si>
    <t xml:space="preserve">08 20S </t>
  </si>
  <si>
    <t xml:space="preserve"> 157 16E </t>
  </si>
  <si>
    <t xml:space="preserve"> SPAIN </t>
  </si>
  <si>
    <t xml:space="preserve"> ALBACETE/LOS LLANO Index Nbr 8280</t>
  </si>
  <si>
    <t xml:space="preserve">38 57 08N</t>
  </si>
  <si>
    <t xml:space="preserve">01 51 47W</t>
  </si>
  <si>
    <t xml:space="preserve"> BARCELONA/AEROPUERTO Index Nbr 8181</t>
  </si>
  <si>
    <t xml:space="preserve">41 17 34N</t>
  </si>
  <si>
    <t xml:space="preserve">02 04 12E</t>
  </si>
  <si>
    <t xml:space="preserve"> CORDOBA/AEROPUERTO Index Nbr 8410</t>
  </si>
  <si>
    <t xml:space="preserve">37 50 39N</t>
  </si>
  <si>
    <t xml:space="preserve">04 50 46W</t>
  </si>
  <si>
    <t xml:space="preserve"> NAVACERRADA Index Nbr 8215</t>
  </si>
  <si>
    <t xml:space="preserve">40 46 50N</t>
  </si>
  <si>
    <t xml:space="preserve">04 00 37W</t>
  </si>
  <si>
    <t xml:space="preserve"> SAN SEBASTIAN/IGUELDO Index Nbr 8027</t>
  </si>
  <si>
    <t xml:space="preserve">43 18 27N</t>
  </si>
  <si>
    <t xml:space="preserve">02 02 22W</t>
  </si>
  <si>
    <t xml:space="preserve">SALAMANCA/MATACAN Index Nbr 8202 </t>
  </si>
  <si>
    <t xml:space="preserve">40 57 34N</t>
  </si>
  <si>
    <t xml:space="preserve">05 29 54W</t>
  </si>
  <si>
    <t xml:space="preserve"> SPAIN (CEUTA AND MELILLA) </t>
  </si>
  <si>
    <t xml:space="preserve"> MELILLA Index Nbr 60338</t>
  </si>
  <si>
    <t xml:space="preserve"> 55 m</t>
  </si>
  <si>
    <t xml:space="preserve">35 16 40N</t>
  </si>
  <si>
    <t xml:space="preserve"> 02 57 20W </t>
  </si>
  <si>
    <t xml:space="preserve"> SRI LANKA</t>
  </si>
  <si>
    <t xml:space="preserve"> COLOMBO Index Nbr 43466</t>
  </si>
  <si>
    <t xml:space="preserve">06 54N </t>
  </si>
  <si>
    <t xml:space="preserve">79 52E</t>
  </si>
  <si>
    <t xml:space="preserve"> HAMBANTOTA Index Nbr 43497</t>
  </si>
  <si>
    <t xml:space="preserve"> 06 07N</t>
  </si>
  <si>
    <t xml:space="preserve"> 81 08E</t>
  </si>
  <si>
    <t xml:space="preserve"> NUWARA ELIYA Index Nbr 43473</t>
  </si>
  <si>
    <t xml:space="preserve">06 58N</t>
  </si>
  <si>
    <t xml:space="preserve">80 46E </t>
  </si>
  <si>
    <t xml:space="preserve">BATTICALOA Index Nbr 43436 </t>
  </si>
  <si>
    <t xml:space="preserve"> 07 43N</t>
  </si>
  <si>
    <t xml:space="preserve"> 81 42E </t>
  </si>
  <si>
    <t xml:space="preserve"> STATIONS OPERATED BY JAPAN </t>
  </si>
  <si>
    <t xml:space="preserve"> SYOWA  Index Nbr 89532</t>
  </si>
  <si>
    <t xml:space="preserve">69 00 19S </t>
  </si>
  <si>
    <t xml:space="preserve"> 39 34 52E </t>
  </si>
  <si>
    <t xml:space="preserve"> STATIONS OPERATED BY THE RUSSIAN FEDERATION</t>
  </si>
  <si>
    <t xml:space="preserve"> MIRNYJ  Index Nbr 89592</t>
  </si>
  <si>
    <t xml:space="preserve">66 33 07S</t>
  </si>
  <si>
    <t xml:space="preserve">93 00 53E</t>
  </si>
  <si>
    <t xml:space="preserve"> NOVOLAZAREVSKAJA  Index Nbr 89512</t>
  </si>
  <si>
    <t xml:space="preserve">70 46 04S</t>
  </si>
  <si>
    <t xml:space="preserve">11 49 54E</t>
  </si>
  <si>
    <t xml:space="preserve"> PROGRESS  Index Nbr 89574</t>
  </si>
  <si>
    <t xml:space="preserve">69 22 41S</t>
  </si>
  <si>
    <t xml:space="preserve">76 23 26E</t>
  </si>
  <si>
    <t xml:space="preserve">BELLINGSHAUSEN  Index Nbr 89050 </t>
  </si>
  <si>
    <t xml:space="preserve">62 11 59S</t>
  </si>
  <si>
    <t xml:space="preserve">58 53 37W</t>
  </si>
  <si>
    <t xml:space="preserve">VOSTOK  Index Nbr 89606 </t>
  </si>
  <si>
    <t xml:space="preserve">78 27 51S</t>
  </si>
  <si>
    <t xml:space="preserve">106 51 57E</t>
  </si>
  <si>
    <t xml:space="preserve"> STATIONS OPERATED BY THE U.S.A. </t>
  </si>
  <si>
    <t xml:space="preserve"> AMUNDSEN-SCOTT  Index Nbr 89009</t>
  </si>
  <si>
    <t xml:space="preserve"> 90 00S </t>
  </si>
  <si>
    <t xml:space="preserve"> 00 00W </t>
  </si>
  <si>
    <t xml:space="preserve">MCMURDO  Index Nbr 89664 </t>
  </si>
  <si>
    <t xml:space="preserve"> 77 51S </t>
  </si>
  <si>
    <t xml:space="preserve">166 40E </t>
  </si>
  <si>
    <t xml:space="preserve"> STATIONS OPERATED BY THE UNITED KINGDOM</t>
  </si>
  <si>
    <t xml:space="preserve"> BUTLER ISLAND  Index Nbr 89266</t>
  </si>
  <si>
    <t xml:space="preserve">72 12 23S</t>
  </si>
  <si>
    <t xml:space="preserve">60 10 11W</t>
  </si>
  <si>
    <t xml:space="preserve"> FOSSIL BLUFF  Index Nbr 89065</t>
  </si>
  <si>
    <t xml:space="preserve">71 19S</t>
  </si>
  <si>
    <t xml:space="preserve">68 17W</t>
  </si>
  <si>
    <t xml:space="preserve"> ROTHERA  Index Nbr 89062</t>
  </si>
  <si>
    <t xml:space="preserve">67 34 13S</t>
  </si>
  <si>
    <t xml:space="preserve">68 07 25W</t>
  </si>
  <si>
    <t xml:space="preserve"> SKY-BLU  Index Nbr 89272</t>
  </si>
  <si>
    <t xml:space="preserve">74 47 32S</t>
  </si>
  <si>
    <t xml:space="preserve">71 29 23W</t>
  </si>
  <si>
    <t xml:space="preserve">HALLEY  Index Nbr 89022 </t>
  </si>
  <si>
    <t xml:space="preserve">75 26 42S</t>
  </si>
  <si>
    <t xml:space="preserve">26 13 05W</t>
  </si>
  <si>
    <t xml:space="preserve">LARSEN ICE SHELF  Index Nbr 89262 </t>
  </si>
  <si>
    <t xml:space="preserve">67 00 47S</t>
  </si>
  <si>
    <t xml:space="preserve">61 28 11W</t>
  </si>
  <si>
    <t xml:space="preserve"> SUDAN</t>
  </si>
  <si>
    <t xml:space="preserve"> ABU HAMED Index Nbr 62640</t>
  </si>
  <si>
    <t xml:space="preserve"> 312 m</t>
  </si>
  <si>
    <t xml:space="preserve">19 32N </t>
  </si>
  <si>
    <t xml:space="preserve"> 33 19E </t>
  </si>
  <si>
    <t xml:space="preserve"> DONGOLA Index Nbr 62650</t>
  </si>
  <si>
    <t xml:space="preserve"> 226 m</t>
  </si>
  <si>
    <t xml:space="preserve"> 19 10N</t>
  </si>
  <si>
    <t xml:space="preserve"> 30 29E</t>
  </si>
  <si>
    <t xml:space="preserve"> GENINA Index Nbr 62770</t>
  </si>
  <si>
    <t xml:space="preserve"> 805 m</t>
  </si>
  <si>
    <t xml:space="preserve"> 13 29N </t>
  </si>
  <si>
    <t xml:space="preserve"> 22 27E</t>
  </si>
  <si>
    <t xml:space="preserve"> KASSALA Index Nbr 62730</t>
  </si>
  <si>
    <t xml:space="preserve"> 500 m</t>
  </si>
  <si>
    <t xml:space="preserve"> 15 28N </t>
  </si>
  <si>
    <t xml:space="preserve"> 36 24E </t>
  </si>
  <si>
    <t xml:space="preserve"> PORT SUDAN Index Nbr 62641</t>
  </si>
  <si>
    <t xml:space="preserve"> 42 m</t>
  </si>
  <si>
    <t xml:space="preserve">19 35N</t>
  </si>
  <si>
    <t xml:space="preserve">37 13E </t>
  </si>
  <si>
    <t xml:space="preserve">EL FASHER Index Nbr 62760 </t>
  </si>
  <si>
    <t xml:space="preserve"> 730 m</t>
  </si>
  <si>
    <t xml:space="preserve">13 37N </t>
  </si>
  <si>
    <t xml:space="preserve">25 20E </t>
  </si>
  <si>
    <t xml:space="preserve">EN NAHUD Index Nbr 62781 </t>
  </si>
  <si>
    <t xml:space="preserve"> 564 m</t>
  </si>
  <si>
    <t xml:space="preserve">12 42N </t>
  </si>
  <si>
    <t xml:space="preserve"> 28 26E </t>
  </si>
  <si>
    <t xml:space="preserve">SENNAR Index Nbr 62762 </t>
  </si>
  <si>
    <t xml:space="preserve">418 m</t>
  </si>
  <si>
    <t xml:space="preserve"> 13 33N </t>
  </si>
  <si>
    <t xml:space="preserve">33 37E </t>
  </si>
  <si>
    <t xml:space="preserve">WADI HALFA Index Nbr 62600 </t>
  </si>
  <si>
    <t xml:space="preserve">190 m</t>
  </si>
  <si>
    <t xml:space="preserve"> 21 49N</t>
  </si>
  <si>
    <t xml:space="preserve"> 31 21E </t>
  </si>
  <si>
    <t xml:space="preserve"> TOKELAU (AND SWAINS IS.) </t>
  </si>
  <si>
    <t xml:space="preserve"> NUKUNONU AWS Index Nbr 91723</t>
  </si>
  <si>
    <t xml:space="preserve"> 09 11 00S </t>
  </si>
  <si>
    <t xml:space="preserve"> 171 53 00W </t>
  </si>
  <si>
    <t xml:space="preserve"> TURKEY </t>
  </si>
  <si>
    <t xml:space="preserve"> FINIKE Index Nbr 17375</t>
  </si>
  <si>
    <t xml:space="preserve"> 36 18N</t>
  </si>
  <si>
    <t xml:space="preserve"> 30 09E</t>
  </si>
  <si>
    <t xml:space="preserve">ISPARTA Index Nbr 17240 </t>
  </si>
  <si>
    <t xml:space="preserve">37 45N </t>
  </si>
  <si>
    <t xml:space="preserve"> 30 33E </t>
  </si>
  <si>
    <t xml:space="preserve"> TUVALU</t>
  </si>
  <si>
    <t xml:space="preserve"> NANUMEA Index Nbr 91631</t>
  </si>
  <si>
    <t xml:space="preserve">05 40S </t>
  </si>
  <si>
    <t xml:space="preserve">176 08E</t>
  </si>
  <si>
    <t xml:space="preserve">FUNAFUTI Index Nbr 91643 </t>
  </si>
  <si>
    <t xml:space="preserve">08 31S </t>
  </si>
  <si>
    <t xml:space="preserve">179 13E </t>
  </si>
  <si>
    <t xml:space="preserve">ALBANIA </t>
  </si>
  <si>
    <t xml:space="preserve"> TIRANA Index Nbr 13615</t>
  </si>
  <si>
    <t xml:space="preserve"> 41 20N </t>
  </si>
  <si>
    <t xml:space="preserve">19 47E </t>
  </si>
  <si>
    <t xml:space="preserve">ALGERIA </t>
  </si>
  <si>
    <t xml:space="preserve"> DAR-EL-BEIDA Index Nbr 60390</t>
  </si>
  <si>
    <t xml:space="preserve">29 m</t>
  </si>
  <si>
    <t xml:space="preserve"> 36 41N </t>
  </si>
  <si>
    <t xml:space="preserve">03 13E </t>
  </si>
  <si>
    <t xml:space="preserve"> IN-AMENAS Index Nbr 60611</t>
  </si>
  <si>
    <t xml:space="preserve">562 m</t>
  </si>
  <si>
    <t xml:space="preserve"> 28 03N </t>
  </si>
  <si>
    <t xml:space="preserve"> 09 38E </t>
  </si>
  <si>
    <t xml:space="preserve"> TAMANRASSET Index Nbr 60680</t>
  </si>
  <si>
    <t xml:space="preserve">1364 m</t>
  </si>
  <si>
    <t xml:space="preserve">22 48N </t>
  </si>
  <si>
    <t xml:space="preserve"> 05 26E</t>
  </si>
  <si>
    <t xml:space="preserve">EL-GOLEA Index Nbr 60590 </t>
  </si>
  <si>
    <t xml:space="preserve">403 m</t>
  </si>
  <si>
    <t xml:space="preserve">30 34N </t>
  </si>
  <si>
    <t xml:space="preserve"> 02 52E </t>
  </si>
  <si>
    <t xml:space="preserve">ARGENTINA </t>
  </si>
  <si>
    <t xml:space="preserve"> BAHIA BLANCA AERO Index Nbr 87750</t>
  </si>
  <si>
    <t xml:space="preserve"> 38 44S </t>
  </si>
  <si>
    <t xml:space="preserve">62 10W</t>
  </si>
  <si>
    <t xml:space="preserve"> CERES AERO  Index Nbr 87257</t>
  </si>
  <si>
    <t xml:space="preserve"> 29 53S</t>
  </si>
  <si>
    <t xml:space="preserve"> 61 57W</t>
  </si>
  <si>
    <t xml:space="preserve"> CORDOBA AERO  Index Nbr 87344</t>
  </si>
  <si>
    <t xml:space="preserve"> 31 19S</t>
  </si>
  <si>
    <t xml:space="preserve"> 64 13W </t>
  </si>
  <si>
    <t xml:space="preserve"> ESQUEL AERO  Index Nbr 87803</t>
  </si>
  <si>
    <t xml:space="preserve"> 42 56S </t>
  </si>
  <si>
    <t xml:space="preserve"> 71 09W </t>
  </si>
  <si>
    <t xml:space="preserve"> GUALEGUAYCHU AERO  Index Nbr 87497</t>
  </si>
  <si>
    <t xml:space="preserve">33 00S</t>
  </si>
  <si>
    <t xml:space="preserve"> 58 37W </t>
  </si>
  <si>
    <t xml:space="preserve"> JACHAL  Index Nbr 87305</t>
  </si>
  <si>
    <t xml:space="preserve"> 30 15S</t>
  </si>
  <si>
    <t xml:space="preserve"> 68 45W </t>
  </si>
  <si>
    <t xml:space="preserve"> LA PLATA AERO  Index Nbr 87593</t>
  </si>
  <si>
    <t xml:space="preserve"> 34 58S </t>
  </si>
  <si>
    <t xml:space="preserve"> 57 54W </t>
  </si>
  <si>
    <t xml:space="preserve"> LA RIOJA AERO.  Index Nbr 87217</t>
  </si>
  <si>
    <t xml:space="preserve">29 23S </t>
  </si>
  <si>
    <t xml:space="preserve">66 49W </t>
  </si>
  <si>
    <t xml:space="preserve"> LABOULAYE AERO  Index Nbr 87534</t>
  </si>
  <si>
    <t xml:space="preserve">34 08S</t>
  </si>
  <si>
    <t xml:space="preserve"> 63 22W </t>
  </si>
  <si>
    <t xml:space="preserve"> LAS LOMITAS  Index Nbr 87078</t>
  </si>
  <si>
    <t xml:space="preserve"> 24 42S </t>
  </si>
  <si>
    <t xml:space="preserve"> 60 35W</t>
  </si>
  <si>
    <t xml:space="preserve"> MALARGUE AERO  Index Nbr 87506</t>
  </si>
  <si>
    <t xml:space="preserve"> 35 30S</t>
  </si>
  <si>
    <t xml:space="preserve"> 69 35W </t>
  </si>
  <si>
    <t xml:space="preserve"> MAR DEL PLATA AERO  Index Nbr 87692</t>
  </si>
  <si>
    <t xml:space="preserve"> 37 56S </t>
  </si>
  <si>
    <t xml:space="preserve"> 57 35W </t>
  </si>
  <si>
    <t xml:space="preserve"> MENDOZA AERO  Index Nbr 87418</t>
  </si>
  <si>
    <t xml:space="preserve">32 50S </t>
  </si>
  <si>
    <t xml:space="preserve"> PARANA AERO  Index Nbr 87374</t>
  </si>
  <si>
    <t xml:space="preserve">31 47S </t>
  </si>
  <si>
    <t xml:space="preserve"> 60 29W </t>
  </si>
  <si>
    <t xml:space="preserve"> PASO DE LOS LIBRES AERO  Index Nbr 87289</t>
  </si>
  <si>
    <t xml:space="preserve"> 29 41S</t>
  </si>
  <si>
    <t xml:space="preserve"> 57 09W </t>
  </si>
  <si>
    <t xml:space="preserve"> PEHUAJO AERO  Index Nbr 87544</t>
  </si>
  <si>
    <t xml:space="preserve"> 35 52S </t>
  </si>
  <si>
    <t xml:space="preserve"> 61 54W</t>
  </si>
  <si>
    <t xml:space="preserve"> POSADAS AERO.  Index Nbr 87178</t>
  </si>
  <si>
    <t xml:space="preserve"> 27 22S </t>
  </si>
  <si>
    <t xml:space="preserve"> 55 58W </t>
  </si>
  <si>
    <t xml:space="preserve"> RECONQUISTA AERO  Index Nbr 87270</t>
  </si>
  <si>
    <t xml:space="preserve"> 29 11S </t>
  </si>
  <si>
    <t xml:space="preserve"> 59 42W </t>
  </si>
  <si>
    <t xml:space="preserve"> RESISTENCIA AERO  Index Nbr 87155</t>
  </si>
  <si>
    <t xml:space="preserve"> 27 27S</t>
  </si>
  <si>
    <t xml:space="preserve"> 59 03W </t>
  </si>
  <si>
    <t xml:space="preserve"> RIO GALLEGOS AERO  Index Nbr 87925</t>
  </si>
  <si>
    <t xml:space="preserve">51 37S </t>
  </si>
  <si>
    <t xml:space="preserve"> 69 17W </t>
  </si>
  <si>
    <t xml:space="preserve"> RIVADAVIA  Index Nbr 87065</t>
  </si>
  <si>
    <t xml:space="preserve"> 24 10S</t>
  </si>
  <si>
    <t xml:space="preserve">62 54W </t>
  </si>
  <si>
    <t xml:space="preserve"> SANTA ROSA AERO  Index Nbr 87623</t>
  </si>
  <si>
    <t xml:space="preserve"> 36 34S </t>
  </si>
  <si>
    <t xml:space="preserve"> 64 16W </t>
  </si>
  <si>
    <t xml:space="preserve"> SANTIAGO DEL ESTERO AERO.  Index Nbr 87129</t>
  </si>
  <si>
    <t xml:space="preserve"> 27 46S</t>
  </si>
  <si>
    <t xml:space="preserve">64 18W</t>
  </si>
  <si>
    <t xml:space="preserve">COMODORO RIVADAVIA AERO  Index Nbr 87860 </t>
  </si>
  <si>
    <t xml:space="preserve"> 45 47S</t>
  </si>
  <si>
    <t xml:space="preserve"> 67 30W </t>
  </si>
  <si>
    <t xml:space="preserve">LA QUIACA OBSERVATORIO  Index Nbr 87007 </t>
  </si>
  <si>
    <t xml:space="preserve">22 06S </t>
  </si>
  <si>
    <t xml:space="preserve"> 65 36W </t>
  </si>
  <si>
    <t xml:space="preserve">NEUQUEN AERO  Index Nbr 87715 </t>
  </si>
  <si>
    <t xml:space="preserve"> 38 57S </t>
  </si>
  <si>
    <t xml:space="preserve"> 68 08W </t>
  </si>
  <si>
    <t xml:space="preserve">SALTA AERO  Index Nbr 87047 </t>
  </si>
  <si>
    <t xml:space="preserve">24 51S </t>
  </si>
  <si>
    <t xml:space="preserve">65 29W </t>
  </si>
  <si>
    <t xml:space="preserve">TRELEW AERO  Index Nbr 87828 </t>
  </si>
  <si>
    <t xml:space="preserve">43 12S</t>
  </si>
  <si>
    <t xml:space="preserve">65 16W </t>
  </si>
  <si>
    <t xml:space="preserve">AUSTRALIA  (LAT 10°S - 15°S)</t>
  </si>
  <si>
    <t xml:space="preserve"> KALUMBURU Index Nbr 94100</t>
  </si>
  <si>
    <t xml:space="preserve">14 17 47S</t>
  </si>
  <si>
    <t xml:space="preserve">126 38 43E</t>
  </si>
  <si>
    <t xml:space="preserve"> TINDAL RAAF Index Nbr 94131</t>
  </si>
  <si>
    <t xml:space="preserve">14 31 22S</t>
  </si>
  <si>
    <t xml:space="preserve">132 22 57E</t>
  </si>
  <si>
    <t xml:space="preserve"> WEIPA AERO Index Nbr 94170</t>
  </si>
  <si>
    <t xml:space="preserve">12 40 40S</t>
  </si>
  <si>
    <t xml:space="preserve">141 55 15E</t>
  </si>
  <si>
    <t xml:space="preserve">DARWIN AIRPORT Index Nbr 94120 </t>
  </si>
  <si>
    <t xml:space="preserve">12 25 26S</t>
  </si>
  <si>
    <t xml:space="preserve">130 53 33E</t>
  </si>
  <si>
    <t xml:space="preserve">GOVE AIRPORT Index Nbr 94150 </t>
  </si>
  <si>
    <t xml:space="preserve">12 16 27S</t>
  </si>
  <si>
    <t xml:space="preserve">136 49 13E</t>
  </si>
  <si>
    <t xml:space="preserve">AUSTRALIA  (LAT 20°S - 25°S)</t>
  </si>
  <si>
    <t xml:space="preserve"> ALICE SPRINGS AIRPORT Index Nbr 94326</t>
  </si>
  <si>
    <t xml:space="preserve">23 47 42S</t>
  </si>
  <si>
    <t xml:space="preserve">133 53 20E</t>
  </si>
  <si>
    <t xml:space="preserve"> CARNARVON AIRPORT Index Nbr 94300</t>
  </si>
  <si>
    <t xml:space="preserve">24 53 16S</t>
  </si>
  <si>
    <t xml:space="preserve">113 40 12E</t>
  </si>
  <si>
    <t xml:space="preserve"> GLADSTONE RADAR Index Nbr 94380</t>
  </si>
  <si>
    <t xml:space="preserve">23 51 19S</t>
  </si>
  <si>
    <t xml:space="preserve">151 15 46E</t>
  </si>
  <si>
    <t xml:space="preserve"> LEARMONTH AIRPORT Index Nbr 94302</t>
  </si>
  <si>
    <t xml:space="preserve">22 14 26S</t>
  </si>
  <si>
    <t xml:space="preserve">114 05 48E</t>
  </si>
  <si>
    <t xml:space="preserve"> LONGREACH AERO Index Nbr 94346</t>
  </si>
  <si>
    <t xml:space="preserve">23 26 14S</t>
  </si>
  <si>
    <t xml:space="preserve">144 16 37E</t>
  </si>
  <si>
    <t xml:space="preserve"> NEWMAN AERO Index Nbr 94317</t>
  </si>
  <si>
    <t xml:space="preserve">23 25 01S</t>
  </si>
  <si>
    <t xml:space="preserve">119 47 56E</t>
  </si>
  <si>
    <t xml:space="preserve"> RICHMOND POST OFFICE Index Nbr 94340</t>
  </si>
  <si>
    <t xml:space="preserve">20 43 44S</t>
  </si>
  <si>
    <t xml:space="preserve">143 08 33E</t>
  </si>
  <si>
    <t xml:space="preserve">MACKAY M.O Index Nbr 94367 </t>
  </si>
  <si>
    <t xml:space="preserve">21 07 02S</t>
  </si>
  <si>
    <t xml:space="preserve">149 13 01E</t>
  </si>
  <si>
    <t xml:space="preserve">MOUNT ISA AERO Index Nbr 94332 </t>
  </si>
  <si>
    <t xml:space="preserve">20 40 40S</t>
  </si>
  <si>
    <t xml:space="preserve">139 29 15E</t>
  </si>
  <si>
    <t xml:space="preserve">PORT HEDLAND AIRPORT Index Nbr 94312 </t>
  </si>
  <si>
    <t xml:space="preserve">20 22 21S</t>
  </si>
  <si>
    <t xml:space="preserve">118 37 54E</t>
  </si>
  <si>
    <t xml:space="preserve">RABBIT FLAT Index Nbr 95322 </t>
  </si>
  <si>
    <t xml:space="preserve">20 10 57S</t>
  </si>
  <si>
    <t xml:space="preserve">130 00 53E</t>
  </si>
  <si>
    <t xml:space="preserve">AUSTRALIA  (LAT 25°S - 30°S)</t>
  </si>
  <si>
    <t xml:space="preserve"> CHARLEVILLE AERO Index Nbr 94510</t>
  </si>
  <si>
    <t xml:space="preserve">26 24 50S</t>
  </si>
  <si>
    <t xml:space="preserve">146 15 21E</t>
  </si>
  <si>
    <t xml:space="preserve"> GILES METEOROLOGICAL OFFICE Index Nbr 94461</t>
  </si>
  <si>
    <t xml:space="preserve">25 02 03S</t>
  </si>
  <si>
    <t xml:space="preserve">128 18 04E</t>
  </si>
  <si>
    <t xml:space="preserve"> INVERELL (RAGLAN ST) Index Nbr 95541</t>
  </si>
  <si>
    <t xml:space="preserve">29 46 47S</t>
  </si>
  <si>
    <t xml:space="preserve">151 06 44E</t>
  </si>
  <si>
    <t xml:space="preserve"> MARREE COMPARISON Index Nbr 94480</t>
  </si>
  <si>
    <t xml:space="preserve">29 38 53S</t>
  </si>
  <si>
    <t xml:space="preserve">138 03 49E</t>
  </si>
  <si>
    <t xml:space="preserve"> OODNADATTA AIRPORT Index Nbr 94476</t>
  </si>
  <si>
    <t xml:space="preserve">27 33 19S</t>
  </si>
  <si>
    <t xml:space="preserve">135 26 44E</t>
  </si>
  <si>
    <t xml:space="preserve"> TEWANTIN RSL PARK Index Nbr 94570</t>
  </si>
  <si>
    <t xml:space="preserve">26 23 28S</t>
  </si>
  <si>
    <t xml:space="preserve">153 02 25E</t>
  </si>
  <si>
    <t xml:space="preserve"> THARGOMINDAH AIRPORT Index Nbr 95492</t>
  </si>
  <si>
    <t xml:space="preserve">27 59 12S</t>
  </si>
  <si>
    <t xml:space="preserve">143 48 54E</t>
  </si>
  <si>
    <t xml:space="preserve"> YAMBA PILOT STATION Index Nbr 94589</t>
  </si>
  <si>
    <t xml:space="preserve">29 26 00S</t>
  </si>
  <si>
    <t xml:space="preserve">153 21 48E</t>
  </si>
  <si>
    <t xml:space="preserve">BIRDSVILLE AIRPORT Index Nbr 95482 </t>
  </si>
  <si>
    <t xml:space="preserve">25 53 51S</t>
  </si>
  <si>
    <t xml:space="preserve">139 20 50E</t>
  </si>
  <si>
    <t xml:space="preserve">ST GEORGE AIRPORT Index Nbr 94517 </t>
  </si>
  <si>
    <t xml:space="preserve">28 02 56S</t>
  </si>
  <si>
    <t xml:space="preserve">148 35 39E</t>
  </si>
  <si>
    <t xml:space="preserve">TIBOOBURRA POST OFFICE Index Nbr 94485 </t>
  </si>
  <si>
    <t xml:space="preserve">29 26 04S</t>
  </si>
  <si>
    <t xml:space="preserve">142 00 35E</t>
  </si>
  <si>
    <t xml:space="preserve">AUSTRALIA  (LAT 40°S - 45°S)</t>
  </si>
  <si>
    <t xml:space="preserve"> CAPE BRUNY LIGHTHOUSE Index Nbr 94967</t>
  </si>
  <si>
    <t xml:space="preserve"> 43 29 21S </t>
  </si>
  <si>
    <t xml:space="preserve"> 147 08 43E </t>
  </si>
  <si>
    <t xml:space="preserve"> LOW HEAD Index Nbr 95964</t>
  </si>
  <si>
    <t xml:space="preserve"> 41 03 17S </t>
  </si>
  <si>
    <t xml:space="preserve"> 146 47 15E</t>
  </si>
  <si>
    <t xml:space="preserve">AUSTRALIA (ADDITIONAL ISLANDS) </t>
  </si>
  <si>
    <t xml:space="preserve"> LORD HOWE ISLAND AERO Index Nbr 94995</t>
  </si>
  <si>
    <t xml:space="preserve"> 31 32 32S</t>
  </si>
  <si>
    <t xml:space="preserve"> 159 04 43E </t>
  </si>
  <si>
    <t xml:space="preserve">MACQUARIE ISLAND Index Nbr 94998 </t>
  </si>
  <si>
    <t xml:space="preserve">54 29 58S</t>
  </si>
  <si>
    <t xml:space="preserve"> 158 56 13E </t>
  </si>
  <si>
    <t xml:space="preserve">NORFOLK ISLAND AERO Index Nbr 94996 </t>
  </si>
  <si>
    <t xml:space="preserve"> 29 02 20S </t>
  </si>
  <si>
    <t xml:space="preserve"> 167 56 27E </t>
  </si>
  <si>
    <t xml:space="preserve">AUSTRALIA (LAT 30°S - 35°S)</t>
  </si>
  <si>
    <t xml:space="preserve"> BROKEN HILL (PATTON STREET) Index Nbr 94689</t>
  </si>
  <si>
    <t xml:space="preserve">31 58 33S</t>
  </si>
  <si>
    <t xml:space="preserve">141 28 03E</t>
  </si>
  <si>
    <t xml:space="preserve"> CAPE LEEUWIN Index Nbr 94601</t>
  </si>
  <si>
    <t xml:space="preserve">34 22 22S</t>
  </si>
  <si>
    <t xml:space="preserve">115 08 09E</t>
  </si>
  <si>
    <t xml:space="preserve"> CEDUNA AMO Index Nbr 94653</t>
  </si>
  <si>
    <t xml:space="preserve">32 07 47S</t>
  </si>
  <si>
    <t xml:space="preserve">133 41 51E</t>
  </si>
  <si>
    <t xml:space="preserve"> COBAR MO  Index Nbr 94711</t>
  </si>
  <si>
    <t xml:space="preserve">31 29 02S</t>
  </si>
  <si>
    <t xml:space="preserve">145 49 46E</t>
  </si>
  <si>
    <t xml:space="preserve"> CUNDERDIN AIRFIELD  Index Nbr 95625</t>
  </si>
  <si>
    <t xml:space="preserve">31 37 19S</t>
  </si>
  <si>
    <t xml:space="preserve">117 13 18E</t>
  </si>
  <si>
    <t xml:space="preserve"> DUBBO AIRPORT AWS  Index Nbr 95719</t>
  </si>
  <si>
    <t xml:space="preserve">32 13 14S</t>
  </si>
  <si>
    <t xml:space="preserve">148 34 31E</t>
  </si>
  <si>
    <t xml:space="preserve"> ESPERANCE Index Nbr 94638</t>
  </si>
  <si>
    <t xml:space="preserve">33 49 48S</t>
  </si>
  <si>
    <t xml:space="preserve">121 53 33E</t>
  </si>
  <si>
    <t xml:space="preserve"> FORREST  Index Nbr 95646</t>
  </si>
  <si>
    <t xml:space="preserve">30 50 43S</t>
  </si>
  <si>
    <t xml:space="preserve">128 06 33E</t>
  </si>
  <si>
    <t xml:space="preserve"> KALGOORLIE-BOULDER AIRPORT Index Nbr 94637</t>
  </si>
  <si>
    <t xml:space="preserve">30 47 05S</t>
  </si>
  <si>
    <t xml:space="preserve">121 27 12E</t>
  </si>
  <si>
    <t xml:space="preserve"> MILDURA AIRPORT 94693</t>
  </si>
  <si>
    <t xml:space="preserve">34 14 09S</t>
  </si>
  <si>
    <t xml:space="preserve">142 05 12E</t>
  </si>
  <si>
    <t xml:space="preserve"> RAYVILLE PARK  Index Nbr 95670</t>
  </si>
  <si>
    <t xml:space="preserve">33 46 03S</t>
  </si>
  <si>
    <t xml:space="preserve">138 13 06E</t>
  </si>
  <si>
    <t xml:space="preserve"> TAREE AIRPORT AWS  Index Nbr 95784</t>
  </si>
  <si>
    <t xml:space="preserve">31 53 23S</t>
  </si>
  <si>
    <t xml:space="preserve">152 30 43E</t>
  </si>
  <si>
    <t xml:space="preserve">ALBANY AIRPORT  Index Nbr 94802 </t>
  </si>
  <si>
    <t xml:space="preserve">34 56 29S</t>
  </si>
  <si>
    <t xml:space="preserve">117 48 08E</t>
  </si>
  <si>
    <t xml:space="preserve">RICHMOND RAAF  Index Nbr 95753 </t>
  </si>
  <si>
    <t xml:space="preserve">33 36 01S</t>
  </si>
  <si>
    <t xml:space="preserve">150 46 34E</t>
  </si>
  <si>
    <t xml:space="preserve">AUSTRALIA (LAT 35°S - 40°S)</t>
  </si>
  <si>
    <t xml:space="preserve"> CAPE BORDA Index Nbr 95805</t>
  </si>
  <si>
    <t xml:space="preserve">35 45 18S</t>
  </si>
  <si>
    <t xml:space="preserve">136 35 45E</t>
  </si>
  <si>
    <t xml:space="preserve"> CAPE OTWAY LIGHTHOUSE  Index Nbr 94842</t>
  </si>
  <si>
    <t xml:space="preserve">38 51 20S</t>
  </si>
  <si>
    <t xml:space="preserve">143 30 46E</t>
  </si>
  <si>
    <t xml:space="preserve"> DENILIQUIN AIRPORT AWS Index Nbr 95869</t>
  </si>
  <si>
    <t xml:space="preserve">35 33 27S</t>
  </si>
  <si>
    <t xml:space="preserve">144 56 45E</t>
  </si>
  <si>
    <t xml:space="preserve"> EAST SALE AIRPORT Index Nbr 94907</t>
  </si>
  <si>
    <t xml:space="preserve">38 06 56S</t>
  </si>
  <si>
    <t xml:space="preserve">147 07 56E</t>
  </si>
  <si>
    <t xml:space="preserve"> MORUYA HEADS PILOT STATION Index Nbr 94937</t>
  </si>
  <si>
    <t xml:space="preserve">35 54 33S</t>
  </si>
  <si>
    <t xml:space="preserve">150 09 12E</t>
  </si>
  <si>
    <t xml:space="preserve"> WAGGA WAGGA AMO Index Nbr 94910</t>
  </si>
  <si>
    <t xml:space="preserve">35 09 30S</t>
  </si>
  <si>
    <t xml:space="preserve">147 27 26E</t>
  </si>
  <si>
    <t xml:space="preserve">CABRAMURRA SMHEA AWS Index Nbr 95916 </t>
  </si>
  <si>
    <t xml:space="preserve">35 56 14S</t>
  </si>
  <si>
    <t xml:space="preserve">148 22 40E</t>
  </si>
  <si>
    <t xml:space="preserve">MOUNT GAMBIER AERO  Index Nbr 94821 </t>
  </si>
  <si>
    <t xml:space="preserve">37 44 50S</t>
  </si>
  <si>
    <t xml:space="preserve">140 46 26E</t>
  </si>
  <si>
    <t xml:space="preserve">AUSTRIA </t>
  </si>
  <si>
    <t xml:space="preserve"> KREMSMUENSTER Index Nbr 11012</t>
  </si>
  <si>
    <t xml:space="preserve">48 03 18N</t>
  </si>
  <si>
    <t xml:space="preserve">14 07 52E</t>
  </si>
  <si>
    <t xml:space="preserve"> SONNBLICK Index Nbr 11146</t>
  </si>
  <si>
    <t xml:space="preserve">47 03 15N</t>
  </si>
  <si>
    <t xml:space="preserve">12 57 27E</t>
  </si>
  <si>
    <t xml:space="preserve"> WIEN/HOHE WARTE Index Nbr 11035</t>
  </si>
  <si>
    <t xml:space="preserve">48 14 55N</t>
  </si>
  <si>
    <t xml:space="preserve">16 21 23E</t>
  </si>
  <si>
    <t xml:space="preserve">AZERBAIJAN </t>
  </si>
  <si>
    <t xml:space="preserve"> ASTARA Index Nbr 37989 </t>
  </si>
  <si>
    <t xml:space="preserve"> 38 27N </t>
  </si>
  <si>
    <t xml:space="preserve"> 48 53E </t>
  </si>
  <si>
    <t xml:space="preserve">BARBADOS </t>
  </si>
  <si>
    <t xml:space="preserve">GRANTLEY ADAMS Index Nbr 78954 </t>
  </si>
  <si>
    <t xml:space="preserve"> 13 04N</t>
  </si>
  <si>
    <t xml:space="preserve">59 29W </t>
  </si>
  <si>
    <t xml:space="preserve">BELARUS </t>
  </si>
  <si>
    <t xml:space="preserve"> VASILEVICHI Index Nbr 33038</t>
  </si>
  <si>
    <t xml:space="preserve">52 15 07N </t>
  </si>
  <si>
    <t xml:space="preserve"> 29 50 26E </t>
  </si>
  <si>
    <t xml:space="preserve">BELGIUM </t>
  </si>
  <si>
    <t xml:space="preserve"> UCCLE Index Nbr 6447</t>
  </si>
  <si>
    <t xml:space="preserve"> 50 48N</t>
  </si>
  <si>
    <t xml:space="preserve"> 04 21E</t>
  </si>
  <si>
    <t xml:space="preserve">BENIN</t>
  </si>
  <si>
    <t xml:space="preserve"> KANDI Index Nbr 65306</t>
  </si>
  <si>
    <t xml:space="preserve">292 m</t>
  </si>
  <si>
    <t xml:space="preserve"> 11 08N </t>
  </si>
  <si>
    <t xml:space="preserve"> 02 56E </t>
  </si>
  <si>
    <t xml:space="preserve"> SAVE Index Nbr 65335</t>
  </si>
  <si>
    <t xml:space="preserve">200 m</t>
  </si>
  <si>
    <t xml:space="preserve"> 08 02N </t>
  </si>
  <si>
    <t xml:space="preserve"> 02 28E</t>
  </si>
  <si>
    <t xml:space="preserve">BERMUDA </t>
  </si>
  <si>
    <t xml:space="preserve"> L F WADE INTERNATIONAL AIRPORT Index Nbr 78016</t>
  </si>
  <si>
    <t xml:space="preserve"> 32 22 01N </t>
  </si>
  <si>
    <t xml:space="preserve"> 64 40 38W</t>
  </si>
  <si>
    <t xml:space="preserve">BOSNIA AND HERZEGOVINA </t>
  </si>
  <si>
    <t xml:space="preserve"> BJELASNICA Index Nbr 14652</t>
  </si>
  <si>
    <t xml:space="preserve"> 43 43N </t>
  </si>
  <si>
    <t xml:space="preserve">18 16E </t>
  </si>
  <si>
    <t xml:space="preserve">BOTSWANA</t>
  </si>
  <si>
    <t xml:space="preserve"> MAUN Index Nbr 68032</t>
  </si>
  <si>
    <t xml:space="preserve">900 m</t>
  </si>
  <si>
    <t xml:space="preserve"> 19 59S </t>
  </si>
  <si>
    <t xml:space="preserve"> 23 25E</t>
  </si>
  <si>
    <t xml:space="preserve">BURKINA FASO</t>
  </si>
  <si>
    <t xml:space="preserve"> BOROMO Index Nbr 65516</t>
  </si>
  <si>
    <t xml:space="preserve">271 m </t>
  </si>
  <si>
    <t xml:space="preserve"> 11 44N </t>
  </si>
  <si>
    <t xml:space="preserve"> 02 55W</t>
  </si>
  <si>
    <t xml:space="preserve"> DORI Index Nbr 65501</t>
  </si>
  <si>
    <t xml:space="preserve">277 m</t>
  </si>
  <si>
    <t xml:space="preserve"> 14 02N </t>
  </si>
  <si>
    <t xml:space="preserve"> 00 02W </t>
  </si>
  <si>
    <t xml:space="preserve">CANADA</t>
  </si>
  <si>
    <t xml:space="preserve"> BAGOTVILLE A, QUE Index Nbr 71727</t>
  </si>
  <si>
    <t xml:space="preserve">48 20 00N</t>
  </si>
  <si>
    <t xml:space="preserve">71 00 00W</t>
  </si>
  <si>
    <t xml:space="preserve"> BIG TROUT LAKE READAC, ONT Index Nbr 71844</t>
  </si>
  <si>
    <t xml:space="preserve">53 48 56N</t>
  </si>
  <si>
    <t xml:space="preserve">89 53 44W</t>
  </si>
  <si>
    <t xml:space="preserve"> CHURCHILL CLIMATE, MAN Index Nbr 71696</t>
  </si>
  <si>
    <t xml:space="preserve">58 44 00N</t>
  </si>
  <si>
    <t xml:space="preserve"> CLYDE RIVER CLIMATE, NU Index Nbr 71358</t>
  </si>
  <si>
    <t xml:space="preserve">70 29 00N</t>
  </si>
  <si>
    <t xml:space="preserve">68 31 00W</t>
  </si>
  <si>
    <t xml:space="preserve"> CORAL HARBOUR A, NU Index Nbr 71915</t>
  </si>
  <si>
    <t xml:space="preserve">64 11 36N</t>
  </si>
  <si>
    <t xml:space="preserve">83 21 34W</t>
  </si>
  <si>
    <t xml:space="preserve"> DAUPHIN CS, MAN Index Nbr 71550</t>
  </si>
  <si>
    <t xml:space="preserve">51 06 01N</t>
  </si>
  <si>
    <t xml:space="preserve">100 03 25W</t>
  </si>
  <si>
    <t xml:space="preserve"> ESTEVAN A, SASK Index Nbr 71862</t>
  </si>
  <si>
    <t xml:space="preserve">49 13 00N</t>
  </si>
  <si>
    <t xml:space="preserve">102 58 00W</t>
  </si>
  <si>
    <t xml:space="preserve"> ESTEVAN POINT CS, BC Index Nbr 71894</t>
  </si>
  <si>
    <t xml:space="preserve">49 22 59N</t>
  </si>
  <si>
    <t xml:space="preserve">126 32 41W</t>
  </si>
  <si>
    <t xml:space="preserve"> EUREKA, NU Index Nbr 71917</t>
  </si>
  <si>
    <t xml:space="preserve">79 59 00N</t>
  </si>
  <si>
    <t xml:space="preserve">85 56 00W</t>
  </si>
  <si>
    <t xml:space="preserve"> FORT MCMURRAY CS, ALTA Index Nbr 71585</t>
  </si>
  <si>
    <t xml:space="preserve">56 39 04N</t>
  </si>
  <si>
    <t xml:space="preserve">111 12 48W</t>
  </si>
  <si>
    <t xml:space="preserve"> FORT SIMPSON CLIMATE, NWT Index Nbr 71365</t>
  </si>
  <si>
    <t xml:space="preserve">61 45 37N</t>
  </si>
  <si>
    <t xml:space="preserve">121 14 12W</t>
  </si>
  <si>
    <t xml:space="preserve"> GANDER AIRPORT CS, NFLD Index Nbr 71742</t>
  </si>
  <si>
    <t xml:space="preserve">48 56 46N</t>
  </si>
  <si>
    <t xml:space="preserve">54 34 01W</t>
  </si>
  <si>
    <t xml:space="preserve"> GOOSE A, NFLD Index Nbr 71816</t>
  </si>
  <si>
    <t xml:space="preserve">53 19 00N</t>
  </si>
  <si>
    <t xml:space="preserve">60 25 00W</t>
  </si>
  <si>
    <t xml:space="preserve"> HAY RIVER CLIMATE, NWT Index Nbr 71361</t>
  </si>
  <si>
    <t xml:space="preserve">60 50 20N</t>
  </si>
  <si>
    <t xml:space="preserve">115 46 36W</t>
  </si>
  <si>
    <t xml:space="preserve"> INUVIK CLIMATE, NWT Index Nbr 71364</t>
  </si>
  <si>
    <t xml:space="preserve">68 19 00N</t>
  </si>
  <si>
    <t xml:space="preserve">133 31 00W</t>
  </si>
  <si>
    <t xml:space="preserve"> KAMLOOPS AUT, BC Index Nbr 71741</t>
  </si>
  <si>
    <t xml:space="preserve">50 42 08N</t>
  </si>
  <si>
    <t xml:space="preserve">120 26 31W</t>
  </si>
  <si>
    <t xml:space="preserve"> KUGAARUK CLIMATE, NU Index Nbr 71407</t>
  </si>
  <si>
    <t xml:space="preserve">68 32 15N</t>
  </si>
  <si>
    <t xml:space="preserve">89 47 47W</t>
  </si>
  <si>
    <t xml:space="preserve"> KUUJJUAQ A, QUE Index Nbr 71906</t>
  </si>
  <si>
    <t xml:space="preserve">58 06 00N</t>
  </si>
  <si>
    <t xml:space="preserve">68 25 00W</t>
  </si>
  <si>
    <t xml:space="preserve"> LA GRANDE RIVIERE A, QUE Index Nbr 71827</t>
  </si>
  <si>
    <t xml:space="preserve">53 38 00N</t>
  </si>
  <si>
    <t xml:space="preserve">77 42 00W</t>
  </si>
  <si>
    <t xml:space="preserve"> LA RONGE RCS, SASK Index Nbr 71586</t>
  </si>
  <si>
    <t xml:space="preserve">55 08 47N</t>
  </si>
  <si>
    <t xml:space="preserve">105 16 13W</t>
  </si>
  <si>
    <t xml:space="preserve"> MANIWAKI AIRPORT, QUE Index Nbr 71721</t>
  </si>
  <si>
    <t xml:space="preserve">46 16 29N</t>
  </si>
  <si>
    <t xml:space="preserve">75 59 31W</t>
  </si>
  <si>
    <t xml:space="preserve"> NORMAN WELLS CLIMATE, NWT Index Nbr 71480</t>
  </si>
  <si>
    <t xml:space="preserve">65 17 15N</t>
  </si>
  <si>
    <t xml:space="preserve">126 45 12W</t>
  </si>
  <si>
    <t xml:space="preserve"> PANGNIRTUNG, NU Index Nbr 71826</t>
  </si>
  <si>
    <t xml:space="preserve">66 08 36N</t>
  </si>
  <si>
    <t xml:space="preserve">65 42 41W</t>
  </si>
  <si>
    <t xml:space="preserve"> PEAWANUCK (AUT), ONT Index Nbr 71434</t>
  </si>
  <si>
    <t xml:space="preserve">54 59 00N</t>
  </si>
  <si>
    <t xml:space="preserve">85 26 00W</t>
  </si>
  <si>
    <t xml:space="preserve"> POND INLET CLIMATE, NU Index Nbr 71576</t>
  </si>
  <si>
    <t xml:space="preserve">72 41 36N</t>
  </si>
  <si>
    <t xml:space="preserve">77 57 27W</t>
  </si>
  <si>
    <t xml:space="preserve"> PRINCE ALBERT A, SASK Index Nbr 71869</t>
  </si>
  <si>
    <t xml:space="preserve">53 13 00N</t>
  </si>
  <si>
    <t xml:space="preserve">105 40 00W</t>
  </si>
  <si>
    <t xml:space="preserve"> QIKIQTARJUAQ CLIMATE, NU Index Nbr 71357</t>
  </si>
  <si>
    <t xml:space="preserve">67 32 51N</t>
  </si>
  <si>
    <t xml:space="preserve">64 02 00W</t>
  </si>
  <si>
    <t xml:space="preserve"> QUESNEL AIRPORT AUTO, BC Index Nbr 71779</t>
  </si>
  <si>
    <t xml:space="preserve">53 01 36N</t>
  </si>
  <si>
    <t xml:space="preserve">122 30 23W</t>
  </si>
  <si>
    <t xml:space="preserve"> RIVIERE AUX FEUILLES, QUE Index Nbr 71743</t>
  </si>
  <si>
    <t xml:space="preserve">57 54 34N</t>
  </si>
  <si>
    <t xml:space="preserve">72 58 33W</t>
  </si>
  <si>
    <t xml:space="preserve"> ROBERTSON LAKE (AUT), NU Index Nbr 71490</t>
  </si>
  <si>
    <t xml:space="preserve">65 05 59N</t>
  </si>
  <si>
    <t xml:space="preserve">102 25 46W</t>
  </si>
  <si>
    <t xml:space="preserve"> SACHS HARBOUR CLIMATE, NWT Index Nbr 71467</t>
  </si>
  <si>
    <t xml:space="preserve">71 59 33N</t>
  </si>
  <si>
    <t xml:space="preserve">125 15 15W</t>
  </si>
  <si>
    <t xml:space="preserve"> SIOUX LOOKOUT A, ONT Index Nbr 71842</t>
  </si>
  <si>
    <t xml:space="preserve">50 07 00N</t>
  </si>
  <si>
    <t xml:space="preserve">91 54 00W</t>
  </si>
  <si>
    <t xml:space="preserve"> SWIFT CURRENT CDA, SASK Index Nbr 71446</t>
  </si>
  <si>
    <t xml:space="preserve">50 16 00N</t>
  </si>
  <si>
    <t xml:space="preserve">107 44 00W</t>
  </si>
  <si>
    <t xml:space="preserve"> WHITEHORSE AUTO, YT Index Nbr 71773</t>
  </si>
  <si>
    <t xml:space="preserve">60 43 59N</t>
  </si>
  <si>
    <t xml:space="preserve">135 05 52W</t>
  </si>
  <si>
    <t xml:space="preserve"> YARMOUTH A, NS Index Nbr 71603</t>
  </si>
  <si>
    <t xml:space="preserve">43 49 51N</t>
  </si>
  <si>
    <t xml:space="preserve">66 05 19W</t>
  </si>
  <si>
    <t xml:space="preserve">ARCTIC BAY CS, NU Index Nbr 71592 </t>
  </si>
  <si>
    <t xml:space="preserve">72 59 34N</t>
  </si>
  <si>
    <t xml:space="preserve">85 00 44W</t>
  </si>
  <si>
    <t xml:space="preserve">CAPE DORSET CLIMATE, NU Index Nbr 71575 </t>
  </si>
  <si>
    <t xml:space="preserve">64 13 51N</t>
  </si>
  <si>
    <t xml:space="preserve">76 31 50W</t>
  </si>
  <si>
    <t xml:space="preserve">CARTWRIGHT, NFLD Index Nbr 71818 </t>
  </si>
  <si>
    <t xml:space="preserve">53 42 30N</t>
  </si>
  <si>
    <t xml:space="preserve">57 02 06W</t>
  </si>
  <si>
    <t xml:space="preserve">FORT SMITH CLIMATE, NWT Index Nbr 71362 </t>
  </si>
  <si>
    <t xml:space="preserve">60 01 34N</t>
  </si>
  <si>
    <t xml:space="preserve">111 55 46W</t>
  </si>
  <si>
    <t xml:space="preserve">GJOA HAVEN CLIMATE, NU Index Nbr 71363 </t>
  </si>
  <si>
    <t xml:space="preserve">68 38 08N</t>
  </si>
  <si>
    <t xml:space="preserve">95 51 01W</t>
  </si>
  <si>
    <t xml:space="preserve">INUKJUAK A, QUE Index Nbr 71907 </t>
  </si>
  <si>
    <t xml:space="preserve">58 28 00N</t>
  </si>
  <si>
    <t xml:space="preserve">78 05 00W</t>
  </si>
  <si>
    <t xml:space="preserve">LA GRANDE IV, QUE Index Nbr 71823 </t>
  </si>
  <si>
    <t xml:space="preserve">53 45 00N</t>
  </si>
  <si>
    <t xml:space="preserve">73 41 00W</t>
  </si>
  <si>
    <t xml:space="preserve">LA POCATIERE, QUE Index Nbr 71713 </t>
  </si>
  <si>
    <t xml:space="preserve">47 21 21N</t>
  </si>
  <si>
    <t xml:space="preserve">70 01 55W</t>
  </si>
  <si>
    <t xml:space="preserve">NAIN, NFLD Index Nbr 71665 </t>
  </si>
  <si>
    <t xml:space="preserve">56 33 00N</t>
  </si>
  <si>
    <t xml:space="preserve">61 41 00W</t>
  </si>
  <si>
    <t xml:space="preserve">NATASHQUAN, QUE Index Nbr 71813 </t>
  </si>
  <si>
    <t xml:space="preserve">50 11 00N</t>
  </si>
  <si>
    <t xml:space="preserve">61 48 00W</t>
  </si>
  <si>
    <t xml:space="preserve">SABLE ISLAND, NS Index Nbr 71600 </t>
  </si>
  <si>
    <t xml:space="preserve">43 55 56N</t>
  </si>
  <si>
    <t xml:space="preserve">60 00 34W</t>
  </si>
  <si>
    <t xml:space="preserve">SCHEFFERVILLE A, QUE Index Nbr 71828 </t>
  </si>
  <si>
    <t xml:space="preserve">54 48 00N</t>
  </si>
  <si>
    <t xml:space="preserve">66 48 00W</t>
  </si>
  <si>
    <t xml:space="preserve">THE PAS CLIMATE, MAN Index Nbr 71695 </t>
  </si>
  <si>
    <t xml:space="preserve">53 58 00N</t>
  </si>
  <si>
    <t xml:space="preserve">101 06 00W</t>
  </si>
  <si>
    <t xml:space="preserve">CAPE VERDE </t>
  </si>
  <si>
    <t xml:space="preserve"> MINDELO Index Nbr 8583</t>
  </si>
  <si>
    <t xml:space="preserve"> 18 m</t>
  </si>
  <si>
    <t xml:space="preserve">16 50 01N </t>
  </si>
  <si>
    <t xml:space="preserve"> 25 03 17W </t>
  </si>
  <si>
    <t xml:space="preserve">CAYMAN ISLANDS </t>
  </si>
  <si>
    <t xml:space="preserve"> OWEN ROBERTS AIRPORT GRAND CAYMAN Index Nbr 78384</t>
  </si>
  <si>
    <t xml:space="preserve">19 17 30N </t>
  </si>
  <si>
    <t xml:space="preserve"> 81 21 30W</t>
  </si>
  <si>
    <t xml:space="preserve">CHAD </t>
  </si>
  <si>
    <t xml:space="preserve"> ATI Index Nbr 64751</t>
  </si>
  <si>
    <t xml:space="preserve"> 13 13N </t>
  </si>
  <si>
    <t xml:space="preserve"> 18 19E </t>
  </si>
  <si>
    <t xml:space="preserve"> FAYA Index Nbr 64753</t>
  </si>
  <si>
    <t xml:space="preserve">234 m</t>
  </si>
  <si>
    <t xml:space="preserve"> 18 00N </t>
  </si>
  <si>
    <t xml:space="preserve"> 19 10E </t>
  </si>
  <si>
    <t xml:space="preserve"> NDJAMENA Index Nbr 64700</t>
  </si>
  <si>
    <t xml:space="preserve">295 m</t>
  </si>
  <si>
    <t xml:space="preserve"> 12 08N </t>
  </si>
  <si>
    <t xml:space="preserve"> 15 02E</t>
  </si>
  <si>
    <t xml:space="preserve">AM-TIMAN Index Nbr 64754 </t>
  </si>
  <si>
    <t xml:space="preserve">436 m</t>
  </si>
  <si>
    <t xml:space="preserve">11 02N </t>
  </si>
  <si>
    <t xml:space="preserve"> 20 17E </t>
  </si>
  <si>
    <t xml:space="preserve">MOUNDOU Index Nbr 64706 </t>
  </si>
  <si>
    <t xml:space="preserve">410 m</t>
  </si>
  <si>
    <t xml:space="preserve"> 08 34N </t>
  </si>
  <si>
    <t xml:space="preserve"> 16 04E</t>
  </si>
  <si>
    <t xml:space="preserve">CHILE </t>
  </si>
  <si>
    <t xml:space="preserve"> ANTOFAGASTA Index Nbr 85442</t>
  </si>
  <si>
    <t xml:space="preserve"> 23 27 01S </t>
  </si>
  <si>
    <t xml:space="preserve"> 70 26 27W</t>
  </si>
  <si>
    <t xml:space="preserve"> ARICA Index Nbr 85406</t>
  </si>
  <si>
    <t xml:space="preserve">18 21 05S </t>
  </si>
  <si>
    <t xml:space="preserve"> 70 20 09W</t>
  </si>
  <si>
    <t xml:space="preserve"> BALMACEDA Index Nbr 85874</t>
  </si>
  <si>
    <t xml:space="preserve"> 45 54 47S </t>
  </si>
  <si>
    <t xml:space="preserve"> 71 41 38W</t>
  </si>
  <si>
    <t xml:space="preserve"> CURICO Index Nbr 85629</t>
  </si>
  <si>
    <t xml:space="preserve"> 34 57 58S </t>
  </si>
  <si>
    <t xml:space="preserve"> 71 13 32W</t>
  </si>
  <si>
    <t xml:space="preserve"> ISLA DE PASCUA Index Nbr 85469</t>
  </si>
  <si>
    <t xml:space="preserve">47 m</t>
  </si>
  <si>
    <t xml:space="preserve"> 27 09 38S </t>
  </si>
  <si>
    <t xml:space="preserve"> 109 25 36W</t>
  </si>
  <si>
    <t xml:space="preserve"> PUERTO MONTT Index Nbr 85799</t>
  </si>
  <si>
    <t xml:space="preserve">41 26 05S </t>
  </si>
  <si>
    <t xml:space="preserve">73 05 51W</t>
  </si>
  <si>
    <t xml:space="preserve"> PUNTA ARENAS Index Nbr 85934</t>
  </si>
  <si>
    <t xml:space="preserve"> 53 00 12S </t>
  </si>
  <si>
    <t xml:space="preserve"> 70 50 42W</t>
  </si>
  <si>
    <t xml:space="preserve"> QUINTA NORMAL Index Nbr 85577</t>
  </si>
  <si>
    <t xml:space="preserve"> 33 26 42S </t>
  </si>
  <si>
    <t xml:space="preserve"> 70 40 57W</t>
  </si>
  <si>
    <t xml:space="preserve"> TEMUCO Index Nbr 85743</t>
  </si>
  <si>
    <t xml:space="preserve"> 38 46 12S </t>
  </si>
  <si>
    <t xml:space="preserve"> 72 38 13W</t>
  </si>
  <si>
    <t xml:space="preserve">JUAN FERNANDEZ Index Nbr 85585 </t>
  </si>
  <si>
    <t xml:space="preserve"> 33 38 12S </t>
  </si>
  <si>
    <t xml:space="preserve"> 78 50 06W</t>
  </si>
  <si>
    <t xml:space="preserve">LA SERENA Index Nbr 85488 </t>
  </si>
  <si>
    <t xml:space="preserve"> 29 55 03S</t>
  </si>
  <si>
    <t xml:space="preserve"> 71 12 03W</t>
  </si>
  <si>
    <t xml:space="preserve">CHINA </t>
  </si>
  <si>
    <t xml:space="preserve"> ALTAY Index Nbr 51076</t>
  </si>
  <si>
    <t xml:space="preserve"> 47 44N </t>
  </si>
  <si>
    <t xml:space="preserve">88 05E</t>
  </si>
  <si>
    <t xml:space="preserve"> BEIJING Index Nbr 54511</t>
  </si>
  <si>
    <t xml:space="preserve">39 56N </t>
  </si>
  <si>
    <t xml:space="preserve"> 116 17E </t>
  </si>
  <si>
    <t xml:space="preserve"> DOULAN Index Nbr 52836</t>
  </si>
  <si>
    <t xml:space="preserve">36 18N </t>
  </si>
  <si>
    <t xml:space="preserve"> 98 06E </t>
  </si>
  <si>
    <t xml:space="preserve"> ERENHOT Index Nbr 53068</t>
  </si>
  <si>
    <t xml:space="preserve"> 43 39N </t>
  </si>
  <si>
    <t xml:space="preserve"> 112 00E</t>
  </si>
  <si>
    <t xml:space="preserve"> GUANGZHOU Index Nbr 59287</t>
  </si>
  <si>
    <t xml:space="preserve"> 23 13N </t>
  </si>
  <si>
    <t xml:space="preserve"> 113 29E</t>
  </si>
  <si>
    <t xml:space="preserve"> HAIKOU Index Nbr 59758</t>
  </si>
  <si>
    <t xml:space="preserve">20 00N</t>
  </si>
  <si>
    <t xml:space="preserve"> 110 15E</t>
  </si>
  <si>
    <t xml:space="preserve"> HAILAR Index Nbr 50527</t>
  </si>
  <si>
    <t xml:space="preserve">49 15N </t>
  </si>
  <si>
    <t xml:space="preserve">119 42E</t>
  </si>
  <si>
    <t xml:space="preserve"> HAMI Index Nbr 52203</t>
  </si>
  <si>
    <t xml:space="preserve"> 42 49N </t>
  </si>
  <si>
    <t xml:space="preserve"> 93 31E</t>
  </si>
  <si>
    <t xml:space="preserve"> LHASA Index Nbr 55591</t>
  </si>
  <si>
    <t xml:space="preserve">29 40N </t>
  </si>
  <si>
    <t xml:space="preserve">91 08E </t>
  </si>
  <si>
    <t xml:space="preserve"> NANCHANG Index Nbr 58606</t>
  </si>
  <si>
    <t xml:space="preserve"> 28 36N </t>
  </si>
  <si>
    <t xml:space="preserve">115 55E </t>
  </si>
  <si>
    <t xml:space="preserve"> NANNING Index Nbr 59431</t>
  </si>
  <si>
    <t xml:space="preserve">22 38N</t>
  </si>
  <si>
    <t xml:space="preserve">108 13E </t>
  </si>
  <si>
    <t xml:space="preserve"> QINGDAO Index Nbr 54857</t>
  </si>
  <si>
    <t xml:space="preserve"> 36 04N </t>
  </si>
  <si>
    <t xml:space="preserve"> 120 20E </t>
  </si>
  <si>
    <t xml:space="preserve"> QIQIHAR Index Nbr 50745</t>
  </si>
  <si>
    <t xml:space="preserve"> 47 23N </t>
  </si>
  <si>
    <t xml:space="preserve"> 123 55E </t>
  </si>
  <si>
    <t xml:space="preserve"> RUOQIANG Index Nbr 51777</t>
  </si>
  <si>
    <t xml:space="preserve"> 39 02N</t>
  </si>
  <si>
    <t xml:space="preserve"> 88 10E </t>
  </si>
  <si>
    <t xml:space="preserve"> SHANGHAI (BAOSHAN) Index Nbr 58362</t>
  </si>
  <si>
    <t xml:space="preserve"> 31 25N </t>
  </si>
  <si>
    <t xml:space="preserve"> 121 27E </t>
  </si>
  <si>
    <t xml:space="preserve"> SHENYANG Index Nbr 54342</t>
  </si>
  <si>
    <t xml:space="preserve"> 41 44N </t>
  </si>
  <si>
    <t xml:space="preserve"> 123 31E </t>
  </si>
  <si>
    <t xml:space="preserve"> TENGCHONG Index Nbr 56739</t>
  </si>
  <si>
    <t xml:space="preserve">24 59N </t>
  </si>
  <si>
    <t xml:space="preserve"> 98 30E</t>
  </si>
  <si>
    <t xml:space="preserve"> WU LU MU QI Index Nbr 51463</t>
  </si>
  <si>
    <t xml:space="preserve"> 43 47N </t>
  </si>
  <si>
    <t xml:space="preserve"> 87 39E </t>
  </si>
  <si>
    <t xml:space="preserve"> XICHANG Index Nbr 56571</t>
  </si>
  <si>
    <t xml:space="preserve"> 27 54N</t>
  </si>
  <si>
    <t xml:space="preserve"> 102 16E </t>
  </si>
  <si>
    <t xml:space="preserve"> ZHENGZHOU Index Nbr 57083</t>
  </si>
  <si>
    <t xml:space="preserve">34 43N </t>
  </si>
  <si>
    <t xml:space="preserve"> 113 39E </t>
  </si>
  <si>
    <t xml:space="preserve">GANZHOU Index Nbr 57993 </t>
  </si>
  <si>
    <t xml:space="preserve"> 25 52N </t>
  </si>
  <si>
    <t xml:space="preserve"> 115 00E </t>
  </si>
  <si>
    <t xml:space="preserve">HOTAN Index Nbr 51828 </t>
  </si>
  <si>
    <t xml:space="preserve">37 08N </t>
  </si>
  <si>
    <t xml:space="preserve"> 79 56E </t>
  </si>
  <si>
    <t xml:space="preserve">JIUQUAN Index Nbr 52533 </t>
  </si>
  <si>
    <t xml:space="preserve">39 46N</t>
  </si>
  <si>
    <t xml:space="preserve"> 98 29E</t>
  </si>
  <si>
    <t xml:space="preserve">KASHI Index Nbr 51709 </t>
  </si>
  <si>
    <t xml:space="preserve">39 29N </t>
  </si>
  <si>
    <t xml:space="preserve"> 75 45E </t>
  </si>
  <si>
    <t xml:space="preserve">MENGZI Index Nbr 56985 </t>
  </si>
  <si>
    <t xml:space="preserve"> 23 23N </t>
  </si>
  <si>
    <t xml:space="preserve">103 23E</t>
  </si>
  <si>
    <t xml:space="preserve">QAMDO Index Nbr 56137 </t>
  </si>
  <si>
    <t xml:space="preserve">31 09N</t>
  </si>
  <si>
    <t xml:space="preserve">97 10E </t>
  </si>
  <si>
    <t xml:space="preserve">SHANTOU Index Nbr 59316 </t>
  </si>
  <si>
    <t xml:space="preserve"> 23 24N </t>
  </si>
  <si>
    <t xml:space="preserve">116 41E</t>
  </si>
  <si>
    <t xml:space="preserve">WENJIANG Index Nbr 56187 </t>
  </si>
  <si>
    <t xml:space="preserve"> 30 45N</t>
  </si>
  <si>
    <t xml:space="preserve"> 103 52E </t>
  </si>
  <si>
    <t xml:space="preserve">YICHANG Index Nbr 57461 </t>
  </si>
  <si>
    <t xml:space="preserve"> 30 44N</t>
  </si>
  <si>
    <t xml:space="preserve"> 111 22E </t>
  </si>
  <si>
    <t xml:space="preserve">YINCHUAN Index Nbr 53614 </t>
  </si>
  <si>
    <t xml:space="preserve"> 38 28N</t>
  </si>
  <si>
    <t xml:space="preserve">106 12E </t>
  </si>
  <si>
    <t xml:space="preserve">YU ZHONG Index Nbr 52983 </t>
  </si>
  <si>
    <t xml:space="preserve">35 52N </t>
  </si>
  <si>
    <t xml:space="preserve"> 104 09E </t>
  </si>
  <si>
    <t xml:space="preserve">ZHIJIANG Index Nbr 57745 </t>
  </si>
  <si>
    <t xml:space="preserve">27 27N</t>
  </si>
  <si>
    <t xml:space="preserve">109 41E </t>
  </si>
  <si>
    <t xml:space="preserve">COLOMBIA </t>
  </si>
  <si>
    <t xml:space="preserve"> BOGOTA/ELDORADO Index Nbr 80222</t>
  </si>
  <si>
    <t xml:space="preserve"> 04 42N </t>
  </si>
  <si>
    <t xml:space="preserve"> 74 09W </t>
  </si>
  <si>
    <t xml:space="preserve"> CALI/ALFONSO BONILLA ARAGON Index Nbr 80259</t>
  </si>
  <si>
    <t xml:space="preserve"> 03 33N </t>
  </si>
  <si>
    <t xml:space="preserve"> 76 23W </t>
  </si>
  <si>
    <t xml:space="preserve"> PASTO/ANTONIO NARINO Index Nbr 80342</t>
  </si>
  <si>
    <t xml:space="preserve"> 01 25N </t>
  </si>
  <si>
    <t xml:space="preserve"> 77 16W</t>
  </si>
  <si>
    <t xml:space="preserve">COOK ISLANDS </t>
  </si>
  <si>
    <t xml:space="preserve"> AITUTAKI AWS Index Nbr 91831</t>
  </si>
  <si>
    <t xml:space="preserve">18 50S</t>
  </si>
  <si>
    <t xml:space="preserve">159 46W</t>
  </si>
  <si>
    <t xml:space="preserve"> PENRHYN AWS Index Nbr 91802</t>
  </si>
  <si>
    <t xml:space="preserve">09 02S</t>
  </si>
  <si>
    <t xml:space="preserve">158 03W</t>
  </si>
  <si>
    <t xml:space="preserve"> PUKAPUKA AWS Index Nbr 91812</t>
  </si>
  <si>
    <t xml:space="preserve">10 53S</t>
  </si>
  <si>
    <t xml:space="preserve">165 49W</t>
  </si>
  <si>
    <t xml:space="preserve"> RAROTONGA Index Nbr 91843</t>
  </si>
  <si>
    <t xml:space="preserve">21 12S</t>
  </si>
  <si>
    <t xml:space="preserve">159 49W</t>
  </si>
  <si>
    <t xml:space="preserve">COSTA RICA</t>
  </si>
  <si>
    <t xml:space="preserve"> PUERTO LIMON Index Nbr 78767</t>
  </si>
  <si>
    <t xml:space="preserve"> 09 58N </t>
  </si>
  <si>
    <t xml:space="preserve"> 83 01W </t>
  </si>
  <si>
    <t xml:space="preserve">CROATIA </t>
  </si>
  <si>
    <t xml:space="preserve"> ZAGREB/GRIC Index Nbr 14236</t>
  </si>
  <si>
    <t xml:space="preserve"> 45 48 52N </t>
  </si>
  <si>
    <t xml:space="preserve"> 15 58 19E </t>
  </si>
  <si>
    <t xml:space="preserve">CUBA</t>
  </si>
  <si>
    <t xml:space="preserve"> CAMAGUEY Index Nbr 78355</t>
  </si>
  <si>
    <t xml:space="preserve">21 24N</t>
  </si>
  <si>
    <t xml:space="preserve">77 51W</t>
  </si>
  <si>
    <t xml:space="preserve"> CASA BLANCA, LA HABANA Index Nbr 78325</t>
  </si>
  <si>
    <t xml:space="preserve">23 10N</t>
  </si>
  <si>
    <t xml:space="preserve">82 21W</t>
  </si>
  <si>
    <t xml:space="preserve"> PUNTA DE MAISI, GUANTANAMO Index Nbr 78369</t>
  </si>
  <si>
    <t xml:space="preserve">20 15N</t>
  </si>
  <si>
    <t xml:space="preserve">74 09W</t>
  </si>
  <si>
    <t xml:space="preserve">CABO SAN ANTONIO, PINAR DEL RIO Index Nbr 78310 </t>
  </si>
  <si>
    <t xml:space="preserve">21 52N</t>
  </si>
  <si>
    <t xml:space="preserve">84 57W</t>
  </si>
  <si>
    <t xml:space="preserve">CYPRUS </t>
  </si>
  <si>
    <t xml:space="preserve"> LARNACA AIRPORT Index Nbr 17609</t>
  </si>
  <si>
    <t xml:space="preserve"> 34 52 24N </t>
  </si>
  <si>
    <t xml:space="preserve"> 33 37 02E </t>
  </si>
  <si>
    <t xml:space="preserve"> PAPHOS AP Index Nbr 17600</t>
  </si>
  <si>
    <t xml:space="preserve"> 34 43 10N </t>
  </si>
  <si>
    <t xml:space="preserve"> 32 29 05E </t>
  </si>
  <si>
    <t xml:space="preserve">CZECH REPUBLIC </t>
  </si>
  <si>
    <t xml:space="preserve">MILESOVKA Index Nbr 11464 </t>
  </si>
  <si>
    <t xml:space="preserve">50 33 18N</t>
  </si>
  <si>
    <t xml:space="preserve">13 55 51E </t>
  </si>
  <si>
    <t xml:space="preserve">DEMOCRATIC PEOPLE'S REPUBLIC OF KOREA </t>
  </si>
  <si>
    <t xml:space="preserve">CHUNGGANG Index Nbr 47014 </t>
  </si>
  <si>
    <t xml:space="preserve"> 41 47N </t>
  </si>
  <si>
    <t xml:space="preserve"> 126 53E </t>
  </si>
  <si>
    <t xml:space="preserve">DEMOCRATIC REPUBLIC OF THE CONGO </t>
  </si>
  <si>
    <t xml:space="preserve"> MANONO Index Nbr 64282</t>
  </si>
  <si>
    <t xml:space="preserve">633 m</t>
  </si>
  <si>
    <t xml:space="preserve"> 07 17S </t>
  </si>
  <si>
    <t xml:space="preserve"> 27 26E </t>
  </si>
  <si>
    <t xml:space="preserve">KISANGANI Index Nbr 64040 </t>
  </si>
  <si>
    <t xml:space="preserve">396 m</t>
  </si>
  <si>
    <t xml:space="preserve"> 00 31N </t>
  </si>
  <si>
    <t xml:space="preserve"> 25 11E </t>
  </si>
  <si>
    <t xml:space="preserve">LODJA Index Nbr 64146 </t>
  </si>
  <si>
    <t xml:space="preserve">500 m</t>
  </si>
  <si>
    <t xml:space="preserve"> 03 29S </t>
  </si>
  <si>
    <t xml:space="preserve"> 23 28E </t>
  </si>
  <si>
    <t xml:space="preserve">DENMARK AND FAROE ISLANDS </t>
  </si>
  <si>
    <t xml:space="preserve"> KOEBENHAVN/LANDBOHOEJSKOLEN Index Nbr 6186</t>
  </si>
  <si>
    <t xml:space="preserve"> 55 41 10N </t>
  </si>
  <si>
    <t xml:space="preserve"> 12 32 38E</t>
  </si>
  <si>
    <t xml:space="preserve">TORSHAVN Index Nbr 6011 </t>
  </si>
  <si>
    <t xml:space="preserve"> 62 01 23N </t>
  </si>
  <si>
    <t xml:space="preserve"> 06 45 53W </t>
  </si>
  <si>
    <t xml:space="preserve">DETACHED ISLANDS </t>
  </si>
  <si>
    <t xml:space="preserve"> HIHIFO (ILE WALLIS) Index Nbr 91753</t>
  </si>
  <si>
    <t xml:space="preserve"> 13 14 23S </t>
  </si>
  <si>
    <t xml:space="preserve"> 176 11 38W </t>
  </si>
  <si>
    <t xml:space="preserve">ECUADOR </t>
  </si>
  <si>
    <t xml:space="preserve"> IZOBAMBA Index Nbr 84088</t>
  </si>
  <si>
    <t xml:space="preserve"> 00 22 00S </t>
  </si>
  <si>
    <t xml:space="preserve"> 78 33 00W</t>
  </si>
  <si>
    <t xml:space="preserve">LOJA LA ARGELIA Index Nbr 84270 </t>
  </si>
  <si>
    <t xml:space="preserve"> 04 02 11S </t>
  </si>
  <si>
    <t xml:space="preserve">79 12 04W</t>
  </si>
  <si>
    <t xml:space="preserve">PICHILINGUE Index Nbr 84140 </t>
  </si>
  <si>
    <t xml:space="preserve">01 06 00S </t>
  </si>
  <si>
    <t xml:space="preserve"> 79 27 42W</t>
  </si>
  <si>
    <t xml:space="preserve">SAN CRISTOBAL RADIOSONDA(GALAPAGS) Index Nbr 84008 </t>
  </si>
  <si>
    <t xml:space="preserve"> 00 54 00S </t>
  </si>
  <si>
    <t xml:space="preserve"> 89 36 00W </t>
  </si>
  <si>
    <t xml:space="preserve">EGYPT </t>
  </si>
  <si>
    <t xml:space="preserve"> ASSWAN Index Nbr 62414</t>
  </si>
  <si>
    <t xml:space="preserve">194 m</t>
  </si>
  <si>
    <t xml:space="preserve"> 23 57 52N </t>
  </si>
  <si>
    <t xml:space="preserve"> 32 49 12E </t>
  </si>
  <si>
    <t xml:space="preserve"> BAHARIA Index Nbr 62420</t>
  </si>
  <si>
    <t xml:space="preserve">130 m</t>
  </si>
  <si>
    <t xml:space="preserve"> 28 20 00N </t>
  </si>
  <si>
    <t xml:space="preserve"> 28 54 00E </t>
  </si>
  <si>
    <t xml:space="preserve"> HELWAN Index Nbr 62378</t>
  </si>
  <si>
    <t xml:space="preserve">141 m</t>
  </si>
  <si>
    <t xml:space="preserve"> 29 51 46N </t>
  </si>
  <si>
    <t xml:space="preserve"> 31 20 57E </t>
  </si>
  <si>
    <t xml:space="preserve"> HURGUADA Index Nbr 62463</t>
  </si>
  <si>
    <t xml:space="preserve">27 10 43N </t>
  </si>
  <si>
    <t xml:space="preserve"> 33 48 03E </t>
  </si>
  <si>
    <t xml:space="preserve"> SIWA Index Nbr 62417</t>
  </si>
  <si>
    <t xml:space="preserve">-13 m </t>
  </si>
  <si>
    <t xml:space="preserve">29 12 00N </t>
  </si>
  <si>
    <t xml:space="preserve"> 25 29 00E</t>
  </si>
  <si>
    <t xml:space="preserve">KHARGA AGRIMET Index Nbr 62435 </t>
  </si>
  <si>
    <t xml:space="preserve">73 m</t>
  </si>
  <si>
    <t xml:space="preserve"> 25 27 52N</t>
  </si>
  <si>
    <t xml:space="preserve"> 30 32 33E</t>
  </si>
  <si>
    <t xml:space="preserve">MERSA MATRUH Index Nbr 62306 </t>
  </si>
  <si>
    <t xml:space="preserve">30 m</t>
  </si>
  <si>
    <t xml:space="preserve"> 31 19 31N</t>
  </si>
  <si>
    <t xml:space="preserve"> 27 13 18E </t>
  </si>
  <si>
    <t xml:space="preserve">EL SALVADOR</t>
  </si>
  <si>
    <t xml:space="preserve"> ACAJUTLA Index Nbr 78650</t>
  </si>
  <si>
    <t xml:space="preserve"> 13 34 35N </t>
  </si>
  <si>
    <t xml:space="preserve"> 89 50 00W </t>
  </si>
  <si>
    <t xml:space="preserve">FINLAND </t>
  </si>
  <si>
    <t xml:space="preserve"> JOKIOINEN OBSERVATORY Index Nbr 2963</t>
  </si>
  <si>
    <t xml:space="preserve"> 60 49N </t>
  </si>
  <si>
    <t xml:space="preserve"> 23 30E </t>
  </si>
  <si>
    <t xml:space="preserve"> JYVASKYLA AIRPORT Index Nbr 2935</t>
  </si>
  <si>
    <t xml:space="preserve">2 62 24N </t>
  </si>
  <si>
    <t xml:space="preserve"> 25 41E </t>
  </si>
  <si>
    <t xml:space="preserve"> SODANKYLA ARCTIC RESEARCH CENTRE Index Nbr 2836</t>
  </si>
  <si>
    <t xml:space="preserve"> 67 22N </t>
  </si>
  <si>
    <t xml:space="preserve"> 26 38E </t>
  </si>
  <si>
    <t xml:space="preserve">FRANCE</t>
  </si>
  <si>
    <t xml:space="preserve"> BOURGES Index Nbr 7255</t>
  </si>
  <si>
    <t xml:space="preserve">47 03 33N</t>
  </si>
  <si>
    <t xml:space="preserve">02 21 35E</t>
  </si>
  <si>
    <t xml:space="preserve"> MONT AIGOUAL Index Nbr 7560</t>
  </si>
  <si>
    <t xml:space="preserve">44 07 17N</t>
  </si>
  <si>
    <t xml:space="preserve">03 34 53E</t>
  </si>
  <si>
    <t xml:space="preserve"> RENNES-SAINT JACQUES Index Nbr 7130</t>
  </si>
  <si>
    <t xml:space="preserve">48 04 08N</t>
  </si>
  <si>
    <t xml:space="preserve">01 44 02W</t>
  </si>
  <si>
    <t xml:space="preserve"> STRASBOURG-ENTZHEIM Index Nbr 7190</t>
  </si>
  <si>
    <t xml:space="preserve">48 32 58N</t>
  </si>
  <si>
    <t xml:space="preserve">07 38 25E</t>
  </si>
  <si>
    <t xml:space="preserve"> TOULOUSE BLAGNAC Index Nbr 7630</t>
  </si>
  <si>
    <t xml:space="preserve">43 37 16N</t>
  </si>
  <si>
    <t xml:space="preserve">01 22 44E</t>
  </si>
  <si>
    <t xml:space="preserve">MARIGNANE Index Nbr 7650 </t>
  </si>
  <si>
    <t xml:space="preserve">43 26 16N</t>
  </si>
  <si>
    <t xml:space="preserve">05 12 58E</t>
  </si>
  <si>
    <t xml:space="preserve">FRENCH POLYNESIA (MARQUESAS ISLANDS) </t>
  </si>
  <si>
    <t xml:space="preserve"> HIVA-OA Index Nbr 91925</t>
  </si>
  <si>
    <t xml:space="preserve">09 48 22S </t>
  </si>
  <si>
    <t xml:space="preserve"> 139 02 08W </t>
  </si>
  <si>
    <t xml:space="preserve">FRENCH POLYNESIA (SOCIETY ISLANDS)</t>
  </si>
  <si>
    <t xml:space="preserve"> BORA-BORA-MOTU-AERO Index Nbr 91929</t>
  </si>
  <si>
    <t xml:space="preserve">16 26 43S </t>
  </si>
  <si>
    <t xml:space="preserve"> 151 45 07W </t>
  </si>
  <si>
    <t xml:space="preserve"> TAHITI-FAAA Index Nbr 91938</t>
  </si>
  <si>
    <t xml:space="preserve">17 33 19S </t>
  </si>
  <si>
    <t xml:space="preserve"> 149 36 52W </t>
  </si>
  <si>
    <t xml:space="preserve">FRENCH POLYNESIA (TUAMOTU ISLANDS AND GAMBIER ISLANDS)</t>
  </si>
  <si>
    <t xml:space="preserve"> HEREHERETUE Index Nbr 91945</t>
  </si>
  <si>
    <t xml:space="preserve"> 19 54 22S </t>
  </si>
  <si>
    <t xml:space="preserve"> 144 56 58W</t>
  </si>
  <si>
    <t xml:space="preserve"> MANGAREVA Index Nbr 91948</t>
  </si>
  <si>
    <t xml:space="preserve"> 23 07 49S </t>
  </si>
  <si>
    <t xml:space="preserve">134 57 55W</t>
  </si>
  <si>
    <t xml:space="preserve">TAKAROA Index Nbr 91943 </t>
  </si>
  <si>
    <t xml:space="preserve"> 14 27 16S </t>
  </si>
  <si>
    <t xml:space="preserve"> 145 01 31W </t>
  </si>
  <si>
    <t xml:space="preserve">GERMANY </t>
  </si>
  <si>
    <t xml:space="preserve"> HAMBURG-FUHLSBUETTEL Index Nbr 10147</t>
  </si>
  <si>
    <t xml:space="preserve">53 38 06N</t>
  </si>
  <si>
    <t xml:space="preserve">09 59 24E</t>
  </si>
  <si>
    <t xml:space="preserve"> LINDENBERG Index Nbr 10393</t>
  </si>
  <si>
    <t xml:space="preserve">52 12 35N</t>
  </si>
  <si>
    <t xml:space="preserve">14 07 13E</t>
  </si>
  <si>
    <t xml:space="preserve">FRANKFURT/MAIN Index Nbr 10637 </t>
  </si>
  <si>
    <t xml:space="preserve">50 02 47N</t>
  </si>
  <si>
    <t xml:space="preserve">08 35 55E</t>
  </si>
  <si>
    <t xml:space="preserve">HOHENPEISSENBERG Index Nbr 10962 </t>
  </si>
  <si>
    <t xml:space="preserve">47 48 07N</t>
  </si>
  <si>
    <t xml:space="preserve">11 00 43E</t>
  </si>
  <si>
    <t xml:space="preserve">GREECE </t>
  </si>
  <si>
    <t xml:space="preserve"> KERKYRA (AIRPORT) Index Nbr 16641</t>
  </si>
  <si>
    <t xml:space="preserve">39 37N</t>
  </si>
  <si>
    <t xml:space="preserve"> 19 55E </t>
  </si>
  <si>
    <t xml:space="preserve">GUADELOUPE, ST MARTIN, ST BARTHELEMY (AND OTHER FRENCHISLANDS IN THE VICINITY)</t>
  </si>
  <si>
    <t xml:space="preserve"> LE RAIZET AERO Index Nbr 78897</t>
  </si>
  <si>
    <t xml:space="preserve"> 16 15 50N</t>
  </si>
  <si>
    <t xml:space="preserve"> 61 30 59W </t>
  </si>
  <si>
    <t xml:space="preserve">HUNGARY </t>
  </si>
  <si>
    <t xml:space="preserve"> PECS/POGANY Index Nbr 12942</t>
  </si>
  <si>
    <t xml:space="preserve"> 46 00N </t>
  </si>
  <si>
    <t xml:space="preserve">18 14E </t>
  </si>
  <si>
    <t xml:space="preserve">INDIA (STATIONS SOUTH OF LATITUDE 20°N) </t>
  </si>
  <si>
    <t xml:space="preserve"> BANGALORE Index Nbr 43295</t>
  </si>
  <si>
    <t xml:space="preserve"> 12 58N </t>
  </si>
  <si>
    <t xml:space="preserve">77 35E </t>
  </si>
  <si>
    <t xml:space="preserve"> CHENNAI/MINAMBAKKAM Index Nbr 43279</t>
  </si>
  <si>
    <t xml:space="preserve"> 13 00N</t>
  </si>
  <si>
    <t xml:space="preserve"> 80 11E </t>
  </si>
  <si>
    <t xml:space="preserve"> JAGDALPUR Index Nbr 43041</t>
  </si>
  <si>
    <t xml:space="preserve"> 19 05N </t>
  </si>
  <si>
    <t xml:space="preserve"> 82 02E</t>
  </si>
  <si>
    <t xml:space="preserve"> MINICOY Index Nbr 43369</t>
  </si>
  <si>
    <t xml:space="preserve"> 08 18N </t>
  </si>
  <si>
    <t xml:space="preserve"> 73 09E</t>
  </si>
  <si>
    <t xml:space="preserve"> PAMBAN Index Nbr 43363</t>
  </si>
  <si>
    <t xml:space="preserve"> 09 17N </t>
  </si>
  <si>
    <t xml:space="preserve">79 13E</t>
  </si>
  <si>
    <t xml:space="preserve"> PORT BLAIR Index Nbr 43333</t>
  </si>
  <si>
    <t xml:space="preserve">11 40N </t>
  </si>
  <si>
    <t xml:space="preserve"> 92 43E</t>
  </si>
  <si>
    <t xml:space="preserve"> PUNE Index Nbr 43063</t>
  </si>
  <si>
    <t xml:space="preserve"> 18 32N </t>
  </si>
  <si>
    <t xml:space="preserve"> 73 51E </t>
  </si>
  <si>
    <t xml:space="preserve">HYDERABAD AIRPORT Index Nbr 43128 </t>
  </si>
  <si>
    <t xml:space="preserve"> 17 27N </t>
  </si>
  <si>
    <t xml:space="preserve"> 78 28E</t>
  </si>
  <si>
    <t xml:space="preserve">KODAIKANAL Index Nbr 43339 </t>
  </si>
  <si>
    <t xml:space="preserve">10 14N </t>
  </si>
  <si>
    <t xml:space="preserve"> 77 28E</t>
  </si>
  <si>
    <t xml:space="preserve">INDONESIA (SULAWESI)</t>
  </si>
  <si>
    <t xml:space="preserve"> KENDARI/WOLTER MONGINSIDI Index Nbr 97146</t>
  </si>
  <si>
    <t xml:space="preserve"> 04 06S </t>
  </si>
  <si>
    <t xml:space="preserve"> 122 26E</t>
  </si>
  <si>
    <t xml:space="preserve"> MENADO/ SAM RATULANGI Index Nbr 97014</t>
  </si>
  <si>
    <t xml:space="preserve"> 01 32N </t>
  </si>
  <si>
    <t xml:space="preserve"> 124 55E </t>
  </si>
  <si>
    <t xml:space="preserve">INDONESIA (SUMATRA)</t>
  </si>
  <si>
    <t xml:space="preserve"> PADANG/TABING Index Nbr 96163</t>
  </si>
  <si>
    <t xml:space="preserve">00 53S</t>
  </si>
  <si>
    <t xml:space="preserve">100 21E</t>
  </si>
  <si>
    <t xml:space="preserve"> SIBOLGA/PINANGSORI Index Nbr 96073</t>
  </si>
  <si>
    <t xml:space="preserve">01 33N</t>
  </si>
  <si>
    <t xml:space="preserve">98 53E</t>
  </si>
  <si>
    <t xml:space="preserve"> TAREMPA Index Nbr 96145</t>
  </si>
  <si>
    <t xml:space="preserve">03 12N</t>
  </si>
  <si>
    <t xml:space="preserve">106 15E</t>
  </si>
  <si>
    <t xml:space="preserve">ISLAMIC REPUBLIC OF IRAN</t>
  </si>
  <si>
    <t xml:space="preserve"> KERMAN Index Nbr 40841</t>
  </si>
  <si>
    <t xml:space="preserve"> 30 15N</t>
  </si>
  <si>
    <t xml:space="preserve"> 56 58E</t>
  </si>
  <si>
    <t xml:space="preserve"> KERMANSHAH Index Nbr 40766</t>
  </si>
  <si>
    <t xml:space="preserve"> 34 21N </t>
  </si>
  <si>
    <t xml:space="preserve"> 47 09E </t>
  </si>
  <si>
    <t xml:space="preserve"> MASHHAD Index Nbr 40745</t>
  </si>
  <si>
    <t xml:space="preserve"> 36 16N </t>
  </si>
  <si>
    <t xml:space="preserve"> 59 38E</t>
  </si>
  <si>
    <t xml:space="preserve"> TABRIZ Index Nbr 40706</t>
  </si>
  <si>
    <t xml:space="preserve"> 38 05N </t>
  </si>
  <si>
    <t xml:space="preserve"> 46 17E </t>
  </si>
  <si>
    <t xml:space="preserve"> ZAHEDAN Index Nbr 40856</t>
  </si>
  <si>
    <t xml:space="preserve"> 29 28N</t>
  </si>
  <si>
    <t xml:space="preserve"> 60 53E</t>
  </si>
  <si>
    <t xml:space="preserve">SHIRAZ Index Nbr 40848 </t>
  </si>
  <si>
    <t xml:space="preserve">29 32N </t>
  </si>
  <si>
    <t xml:space="preserve"> 52 36E</t>
  </si>
  <si>
    <t xml:space="preserve">TEHRAN-MEHRABAD Index Nbr 40754 </t>
  </si>
  <si>
    <t xml:space="preserve"> 35 41N </t>
  </si>
  <si>
    <t xml:space="preserve">51 19E</t>
  </si>
  <si>
    <t xml:space="preserve">ISLAMIC STATE OF AFGHANISTAN</t>
  </si>
  <si>
    <t xml:space="preserve">NORTH-SALANG Index Nbr 40930 </t>
  </si>
  <si>
    <t xml:space="preserve"> 35 19N </t>
  </si>
  <si>
    <t xml:space="preserve"> 69 01E </t>
  </si>
  <si>
    <t xml:space="preserve">ISLANDS </t>
  </si>
  <si>
    <t xml:space="preserve"> COCOS ISLAND AERO Index Nbr 96996</t>
  </si>
  <si>
    <t xml:space="preserve"> 12 11 21S</t>
  </si>
  <si>
    <t xml:space="preserve"> 96 50 04E </t>
  </si>
  <si>
    <t xml:space="preserve">ISLANDS IN THE PACIFIC OCEAN NORTH OF THE EQUATOR</t>
  </si>
  <si>
    <t xml:space="preserve"> CHRISTMAS ISLAND Index Nbr 91490</t>
  </si>
  <si>
    <t xml:space="preserve">01 59N</t>
  </si>
  <si>
    <t xml:space="preserve">157 29W</t>
  </si>
  <si>
    <t xml:space="preserve"> HILO HI, HAWAII Index Nbr 91285</t>
  </si>
  <si>
    <t xml:space="preserve">19 43 06N</t>
  </si>
  <si>
    <t xml:space="preserve">155 03 30W</t>
  </si>
  <si>
    <t xml:space="preserve"> KWAJALEIN/BUCHOLZ AAF, MARSHALL IS. Index Nbr 91366</t>
  </si>
  <si>
    <t xml:space="preserve">08 44N
</t>
  </si>
  <si>
    <t xml:space="preserve">167 44E
</t>
  </si>
  <si>
    <t xml:space="preserve"> LIHUE, KAUAI, HAWAII Index Nbr 91165</t>
  </si>
  <si>
    <t xml:space="preserve">21 59 36N</t>
  </si>
  <si>
    <t xml:space="preserve">159 20 48W</t>
  </si>
  <si>
    <t xml:space="preserve"> MAJURO/MARSHALL IS. INTNL. Index Nbr 91376</t>
  </si>
  <si>
    <t xml:space="preserve">07 05 11N</t>
  </si>
  <si>
    <t xml:space="preserve">171 23 27E</t>
  </si>
  <si>
    <t xml:space="preserve"> WEATHER FORECAST OFFICE, GUAM, MARIANA IS. Index Nbr 91212</t>
  </si>
  <si>
    <t xml:space="preserve">13 28 36N</t>
  </si>
  <si>
    <t xml:space="preserve">144 47 40E</t>
  </si>
  <si>
    <t xml:space="preserve"> WEATHER SERVICE OFFICE, CHUUK, ECI Index Nbr 91334</t>
  </si>
  <si>
    <t xml:space="preserve">07 27 14N</t>
  </si>
  <si>
    <t xml:space="preserve">151 50 33E</t>
  </si>
  <si>
    <t xml:space="preserve"> WEATHER SERVICE OFFICE, KOROR, PALAU WCI. Index Nbr 91408</t>
  </si>
  <si>
    <t xml:space="preserve">07 20 23N</t>
  </si>
  <si>
    <t xml:space="preserve">134 29 19E</t>
  </si>
  <si>
    <t xml:space="preserve"> WEATHER SERVICE OFFICE, POHNPEI, CAROLINE IS. Index Nbr 91348</t>
  </si>
  <si>
    <t xml:space="preserve">06 57 43N</t>
  </si>
  <si>
    <t xml:space="preserve">158 12 24E</t>
  </si>
  <si>
    <t xml:space="preserve"> WEATHER SERVICE OFFICE, YAP,CAROLINE IS. Index Nbr 91413</t>
  </si>
  <si>
    <t xml:space="preserve">09 29 51N</t>
  </si>
  <si>
    <t xml:space="preserve">138 04 53E</t>
  </si>
  <si>
    <t xml:space="preserve">ISRAEL</t>
  </si>
  <si>
    <t xml:space="preserve">EILAT Index Nbr 40199 </t>
  </si>
  <si>
    <t xml:space="preserve">29 33N</t>
  </si>
  <si>
    <t xml:space="preserve"> 34 57E</t>
  </si>
  <si>
    <t xml:space="preserve">JAMAICA </t>
  </si>
  <si>
    <t xml:space="preserve"> MONTEGO BAY/SANGSTER Index Nbr 78388</t>
  </si>
  <si>
    <t xml:space="preserve">18 30N </t>
  </si>
  <si>
    <t xml:space="preserve"> 77 55W </t>
  </si>
  <si>
    <t xml:space="preserve">JORDAN </t>
  </si>
  <si>
    <t xml:space="preserve"> H-4 RWASHED Index Nbr 40250</t>
  </si>
  <si>
    <t xml:space="preserve"> 32 30N</t>
  </si>
  <si>
    <t xml:space="preserve">38 12E </t>
  </si>
  <si>
    <t xml:space="preserve"> MA'AN Index Nbr 40310</t>
  </si>
  <si>
    <t xml:space="preserve"> 30 10N </t>
  </si>
  <si>
    <t xml:space="preserve">35 47E </t>
  </si>
  <si>
    <t xml:space="preserve">KAZAKHSTAN </t>
  </si>
  <si>
    <t xml:space="preserve"> ATBASAR Index Nbr 35078</t>
  </si>
  <si>
    <t xml:space="preserve">51 49N </t>
  </si>
  <si>
    <t xml:space="preserve"> 68 22E </t>
  </si>
  <si>
    <t xml:space="preserve"> ERTIS Index Nbr 29807</t>
  </si>
  <si>
    <t xml:space="preserve">53 21N </t>
  </si>
  <si>
    <t xml:space="preserve"> 75 27E </t>
  </si>
  <si>
    <t xml:space="preserve"> KAZALY Index Nbr 35849</t>
  </si>
  <si>
    <t xml:space="preserve">62 07E</t>
  </si>
  <si>
    <t xml:space="preserve"> KOKPEKTY Index Nbr 36535</t>
  </si>
  <si>
    <t xml:space="preserve"> 48 45N </t>
  </si>
  <si>
    <t xml:space="preserve"> 82 22E </t>
  </si>
  <si>
    <t xml:space="preserve"> KOSTANAY Index Nbr 28952</t>
  </si>
  <si>
    <t xml:space="preserve"> 53 13N </t>
  </si>
  <si>
    <t xml:space="preserve"> 63 37E</t>
  </si>
  <si>
    <t xml:space="preserve"> SAM Index Nbr 35925</t>
  </si>
  <si>
    <t xml:space="preserve">45 24N </t>
  </si>
  <si>
    <t xml:space="preserve">  56 07E </t>
  </si>
  <si>
    <t xml:space="preserve"> SEMIPALATINSK Index Nbr 36177</t>
  </si>
  <si>
    <t xml:space="preserve">50 25N </t>
  </si>
  <si>
    <t xml:space="preserve">380 18E </t>
  </si>
  <si>
    <t xml:space="preserve"> URALSK Index Nbr 35108</t>
  </si>
  <si>
    <t xml:space="preserve"> 51 15N </t>
  </si>
  <si>
    <t xml:space="preserve">51 17E</t>
  </si>
  <si>
    <t xml:space="preserve">ALMATY Index Nbr 36870 </t>
  </si>
  <si>
    <t xml:space="preserve">43 14N </t>
  </si>
  <si>
    <t xml:space="preserve"> 76 56E</t>
  </si>
  <si>
    <t xml:space="preserve">BALHASH Index Nbr 35796 </t>
  </si>
  <si>
    <t xml:space="preserve"> 46 48N </t>
  </si>
  <si>
    <t xml:space="preserve"> 75 05E </t>
  </si>
  <si>
    <t xml:space="preserve">KARAGANDA Index Nbr 35394 </t>
  </si>
  <si>
    <t xml:space="preserve">UIL Index Nbr 35416 </t>
  </si>
  <si>
    <t xml:space="preserve">49 04N </t>
  </si>
  <si>
    <t xml:space="preserve"> 54 41E </t>
  </si>
  <si>
    <t xml:space="preserve">ZHARKENT Index Nbr 36859 </t>
  </si>
  <si>
    <t xml:space="preserve"> 44 10N </t>
  </si>
  <si>
    <t xml:space="preserve"> 80 04E </t>
  </si>
  <si>
    <t xml:space="preserve">KIRIBATI</t>
  </si>
  <si>
    <t xml:space="preserve">TARAWA Index Nbr 91610 </t>
  </si>
  <si>
    <t xml:space="preserve"> 01 21N </t>
  </si>
  <si>
    <t xml:space="preserve">172 55E </t>
  </si>
  <si>
    <t xml:space="preserve">KUWAIT</t>
  </si>
  <si>
    <t xml:space="preserve">KUWAIT INTERNATIONAL AIRPORT Index Nbr 40582 </t>
  </si>
  <si>
    <t xml:space="preserve"> 29 13N</t>
  </si>
  <si>
    <t xml:space="preserve"> 47 58E </t>
  </si>
  <si>
    <t xml:space="preserve">KYRGYZSTAN </t>
  </si>
  <si>
    <t xml:space="preserve"> BISHKEK Index Nbr 38353</t>
  </si>
  <si>
    <t xml:space="preserve"> 42 51N </t>
  </si>
  <si>
    <t xml:space="preserve"> 74 32E </t>
  </si>
  <si>
    <t xml:space="preserve">NARYN Index Nbr 36974 </t>
  </si>
  <si>
    <t xml:space="preserve"> 41 26N </t>
  </si>
  <si>
    <t xml:space="preserve"> 76 00E </t>
  </si>
  <si>
    <t xml:space="preserve">LATVIA </t>
  </si>
  <si>
    <t xml:space="preserve"> LIEPAJA Index Nbr 26406</t>
  </si>
  <si>
    <t xml:space="preserve">56 28 31N</t>
  </si>
  <si>
    <t xml:space="preserve"> 21 01 14E</t>
  </si>
  <si>
    <t xml:space="preserve">LIBYA</t>
  </si>
  <si>
    <t xml:space="preserve"> KUFRA Index Nbr 62271</t>
  </si>
  <si>
    <t xml:space="preserve"> 24 13N </t>
  </si>
  <si>
    <t xml:space="preserve"> 23 18E </t>
  </si>
  <si>
    <t xml:space="preserve"> SEBHA Index Nbr 62124</t>
  </si>
  <si>
    <t xml:space="preserve">432 m</t>
  </si>
  <si>
    <t xml:space="preserve">27 01N </t>
  </si>
  <si>
    <t xml:space="preserve">6 14 27E </t>
  </si>
  <si>
    <t xml:space="preserve">HON Index Nbr 62131 </t>
  </si>
  <si>
    <t xml:space="preserve">267 m</t>
  </si>
  <si>
    <t xml:space="preserve"> 29 07N </t>
  </si>
  <si>
    <t xml:space="preserve"> 15 57E </t>
  </si>
  <si>
    <t xml:space="preserve">LIBYA </t>
  </si>
  <si>
    <t xml:space="preserve"> BENINA Index Nbr 62053</t>
  </si>
  <si>
    <t xml:space="preserve"> 132 m</t>
  </si>
  <si>
    <t xml:space="preserve"> 32 06N </t>
  </si>
  <si>
    <t xml:space="preserve"> 20 16E </t>
  </si>
  <si>
    <t xml:space="preserve">LITHUANIA </t>
  </si>
  <si>
    <t xml:space="preserve"> VILNIUS Index Nbr 26730</t>
  </si>
  <si>
    <t xml:space="preserve"> 54 37 34N </t>
  </si>
  <si>
    <t xml:space="preserve"> 25 06 25E </t>
  </si>
  <si>
    <t xml:space="preserve">LUXEMBOURG</t>
  </si>
  <si>
    <t xml:space="preserve">LUXEMBOURG/LUXEMBOURG Index Nbr 6590 </t>
  </si>
  <si>
    <t xml:space="preserve"> 49 37N </t>
  </si>
  <si>
    <t xml:space="preserve"> 06 13E </t>
  </si>
  <si>
    <t xml:space="preserve">MADEIRA </t>
  </si>
  <si>
    <t xml:space="preserve">FUNCHAL Index Nbr 8522 </t>
  </si>
  <si>
    <t xml:space="preserve">56 m</t>
  </si>
  <si>
    <t xml:space="preserve">32 38N</t>
  </si>
  <si>
    <t xml:space="preserve"> 16 54W</t>
  </si>
  <si>
    <t xml:space="preserve">MALAYSIA (SABAH AND SARAWAK) </t>
  </si>
  <si>
    <t xml:space="preserve"> BINTULU Index Nbr 96441</t>
  </si>
  <si>
    <t xml:space="preserve">113 02E</t>
  </si>
  <si>
    <t xml:space="preserve"> KUCHING Index Nbr 96413</t>
  </si>
  <si>
    <t xml:space="preserve">01 29N</t>
  </si>
  <si>
    <t xml:space="preserve">110 20E</t>
  </si>
  <si>
    <t xml:space="preserve"> LABUAN Index Nbr 96465</t>
  </si>
  <si>
    <t xml:space="preserve">05 18N</t>
  </si>
  <si>
    <t xml:space="preserve">115 15E</t>
  </si>
  <si>
    <t xml:space="preserve"> SANDAKAN Index Nbr 96491</t>
  </si>
  <si>
    <t xml:space="preserve">05 54N</t>
  </si>
  <si>
    <t xml:space="preserve">118 04E</t>
  </si>
  <si>
    <t xml:space="preserve">MAURITANIA </t>
  </si>
  <si>
    <t xml:space="preserve"> ATAR Index Nbr 61421</t>
  </si>
  <si>
    <t xml:space="preserve">224 m</t>
  </si>
  <si>
    <t xml:space="preserve"> 20 31N </t>
  </si>
  <si>
    <t xml:space="preserve">13 04W </t>
  </si>
  <si>
    <t xml:space="preserve"> BIR MOGHREIN Index Nbr 61401</t>
  </si>
  <si>
    <t xml:space="preserve">360 m</t>
  </si>
  <si>
    <t xml:space="preserve"> 25 14N </t>
  </si>
  <si>
    <t xml:space="preserve"> 11 37W </t>
  </si>
  <si>
    <t xml:space="preserve"> NEMA Index Nbr 61497</t>
  </si>
  <si>
    <t xml:space="preserve">269 m</t>
  </si>
  <si>
    <t xml:space="preserve"> 16 36N </t>
  </si>
  <si>
    <t xml:space="preserve"> 07 16W </t>
  </si>
  <si>
    <t xml:space="preserve"> TIDJIKJA Index Nbr 61450</t>
  </si>
  <si>
    <t xml:space="preserve">402 m</t>
  </si>
  <si>
    <t xml:space="preserve">18 34N </t>
  </si>
  <si>
    <t xml:space="preserve">11 26W</t>
  </si>
  <si>
    <t xml:space="preserve">NOUADHIBOU Index Nbr 61415 </t>
  </si>
  <si>
    <t xml:space="preserve">3 m</t>
  </si>
  <si>
    <t xml:space="preserve"> 20 56N </t>
  </si>
  <si>
    <t xml:space="preserve"> 17 02W</t>
  </si>
  <si>
    <t xml:space="preserve">MEXICO </t>
  </si>
  <si>
    <t xml:space="preserve"> AEROP.INTERNACIONAL MERIDA, YUC Index Nbr 76644</t>
  </si>
  <si>
    <t xml:space="preserve">9/10</t>
  </si>
  <si>
    <t xml:space="preserve">20 57N </t>
  </si>
  <si>
    <t xml:space="preserve">89 39W</t>
  </si>
  <si>
    <t xml:space="preserve"> CHOIX, SIN. Index Nbr 76311</t>
  </si>
  <si>
    <t xml:space="preserve">26 42N </t>
  </si>
  <si>
    <t xml:space="preserve">108 19W</t>
  </si>
  <si>
    <t xml:space="preserve"> GUANAJUATO, GTO. Index Nbr 76577</t>
  </si>
  <si>
    <t xml:space="preserve"> 21 00N</t>
  </si>
  <si>
    <t xml:space="preserve">101 17W</t>
  </si>
  <si>
    <t xml:space="preserve"> HACIENDA YLANG YLANG VERACRUZ, VER. Index Nbr 76692</t>
  </si>
  <si>
    <t xml:space="preserve">19 09N </t>
  </si>
  <si>
    <t xml:space="preserve">96 08W</t>
  </si>
  <si>
    <t xml:space="preserve"> LA PAZ, BCS Index Nbr 76405</t>
  </si>
  <si>
    <t xml:space="preserve"> 24 07N </t>
  </si>
  <si>
    <t xml:space="preserve">110 19W</t>
  </si>
  <si>
    <t xml:space="preserve"> MANZANILLO, COL. Index Nbr 76654</t>
  </si>
  <si>
    <t xml:space="preserve">19 04N </t>
  </si>
  <si>
    <t xml:space="preserve">104 20W</t>
  </si>
  <si>
    <t xml:space="preserve"> MONTERREY, N.L. Index Nbr 76393</t>
  </si>
  <si>
    <t xml:space="preserve">512/387/448</t>
  </si>
  <si>
    <t xml:space="preserve"> 25 44N </t>
  </si>
  <si>
    <t xml:space="preserve">100 18W</t>
  </si>
  <si>
    <t xml:space="preserve"> SALINA CRUZ, OAX. Index Nbr 76833</t>
  </si>
  <si>
    <t xml:space="preserve">16 10N </t>
  </si>
  <si>
    <t xml:space="preserve">95 10W</t>
  </si>
  <si>
    <t xml:space="preserve">CHIHUAHUA, CHIH. Index Nbr 76225 </t>
  </si>
  <si>
    <t xml:space="preserve"> 28 40N </t>
  </si>
  <si>
    <t xml:space="preserve">106 02W</t>
  </si>
  <si>
    <t xml:space="preserve">COLONIA JUAN CARRASCO MAZATLAN, SIN.Index Nbr 76458 </t>
  </si>
  <si>
    <t xml:space="preserve">23 13N </t>
  </si>
  <si>
    <t xml:space="preserve">106 24W</t>
  </si>
  <si>
    <t xml:space="preserve">MEXICO (CENTRAL), D.F. Index Nbr 76680 </t>
  </si>
  <si>
    <t xml:space="preserve">19 24N</t>
  </si>
  <si>
    <t xml:space="preserve">99 11W</t>
  </si>
  <si>
    <t xml:space="preserve">MYANMAR</t>
  </si>
  <si>
    <t xml:space="preserve">MANDALAY Index Nbr 48042 </t>
  </si>
  <si>
    <t xml:space="preserve"> 21 59N </t>
  </si>
  <si>
    <t xml:space="preserve"> 96 06E </t>
  </si>
  <si>
    <t xml:space="preserve">SITTWE Index Nbr 48062 </t>
  </si>
  <si>
    <t xml:space="preserve"> 20 08N</t>
  </si>
  <si>
    <t xml:space="preserve"> 92 53E</t>
  </si>
  <si>
    <t xml:space="preserve">YANGON Index Nbr 48097 </t>
  </si>
  <si>
    <t xml:space="preserve">16 46N</t>
  </si>
  <si>
    <t xml:space="preserve">96 10E </t>
  </si>
  <si>
    <t xml:space="preserve">NAMIBIA </t>
  </si>
  <si>
    <t xml:space="preserve">GROOTFONTEIN Index Nbr 68014 </t>
  </si>
  <si>
    <t xml:space="preserve"> 1400 m</t>
  </si>
  <si>
    <t xml:space="preserve">19 35 55S </t>
  </si>
  <si>
    <t xml:space="preserve"> 18 06 58E </t>
  </si>
  <si>
    <t xml:space="preserve">NEPAL</t>
  </si>
  <si>
    <t xml:space="preserve"> KATHMANDU AIRPORT Index Nbr 44454</t>
  </si>
  <si>
    <t xml:space="preserve">27 42N </t>
  </si>
  <si>
    <t xml:space="preserve"> 85 22E</t>
  </si>
  <si>
    <t xml:space="preserve">NEW CALEDONIA </t>
  </si>
  <si>
    <t xml:space="preserve"> NOUMEA (NLLE-CALEDONIE) Index Nbr 91592</t>
  </si>
  <si>
    <t xml:space="preserve"> 22 16 34S</t>
  </si>
  <si>
    <t xml:space="preserve"> 166 27 10E </t>
  </si>
  <si>
    <t xml:space="preserve">KOUMAC (NLLE-CALEDONIE) Index Nbr 91577 </t>
  </si>
  <si>
    <t xml:space="preserve"> 20 33 31S </t>
  </si>
  <si>
    <t xml:space="preserve"> 164 17 03E </t>
  </si>
  <si>
    <t xml:space="preserve">NEW ZEALAND </t>
  </si>
  <si>
    <t xml:space="preserve"> HOKITIKA AERO AWS Index Nbr 93615</t>
  </si>
  <si>
    <t xml:space="preserve">42 42 46S</t>
  </si>
  <si>
    <t xml:space="preserve">170 59 03E</t>
  </si>
  <si>
    <t xml:space="preserve"> INVERCARGILL AERO AWS Index Nbr 93845</t>
  </si>
  <si>
    <t xml:space="preserve">46 24 39S</t>
  </si>
  <si>
    <t xml:space="preserve">168 19 04E</t>
  </si>
  <si>
    <t xml:space="preserve"> KAITAIA AWS Index Nbr 93012</t>
  </si>
  <si>
    <t xml:space="preserve">35 03 58S</t>
  </si>
  <si>
    <t xml:space="preserve">173 17 08E</t>
  </si>
  <si>
    <t xml:space="preserve"> NEW PLYMOUTH AERO AWS Index Nbr 93309</t>
  </si>
  <si>
    <t xml:space="preserve">39 00 28S</t>
  </si>
  <si>
    <t xml:space="preserve">174 11 01E</t>
  </si>
  <si>
    <t xml:space="preserve"> PARAPARAUMU AERO AWS Index Nbr 93420</t>
  </si>
  <si>
    <t xml:space="preserve">40 54 16S</t>
  </si>
  <si>
    <t xml:space="preserve">174 59 06E</t>
  </si>
  <si>
    <t xml:space="preserve"> TARA HILLS AWS Index Nbr 93747</t>
  </si>
  <si>
    <t xml:space="preserve">44 31 34S</t>
  </si>
  <si>
    <t xml:space="preserve">169 53 22E</t>
  </si>
  <si>
    <t xml:space="preserve">CAMPBELL ISLAND AWS Index Nbr 93947 </t>
  </si>
  <si>
    <t xml:space="preserve">52 33 02S</t>
  </si>
  <si>
    <t xml:space="preserve">169 08 59E</t>
  </si>
  <si>
    <t xml:space="preserve">CHATHAM ISLAND AERO AWS Index Nbr 93985 </t>
  </si>
  <si>
    <t xml:space="preserve">43 49 00S</t>
  </si>
  <si>
    <t xml:space="preserve">176 28 30W</t>
  </si>
  <si>
    <t xml:space="preserve">GISBORNE AERO AWS Index Nbr 93292 </t>
  </si>
  <si>
    <t xml:space="preserve">38 39 31S</t>
  </si>
  <si>
    <t xml:space="preserve">177 59 06E</t>
  </si>
  <si>
    <t xml:space="preserve">RAOUL ISLAND AWS Index Nbr 93994 </t>
  </si>
  <si>
    <t xml:space="preserve">29 14 41S</t>
  </si>
  <si>
    <t xml:space="preserve">177 55 44W</t>
  </si>
  <si>
    <t xml:space="preserve">NIUE </t>
  </si>
  <si>
    <t xml:space="preserve"> HANAN AIRPORT Index Nbr 91824</t>
  </si>
  <si>
    <t xml:space="preserve"> 19 05S </t>
  </si>
  <si>
    <t xml:space="preserve"> 169 56W </t>
  </si>
  <si>
    <t xml:space="preserve">OCEAN ISLANDS </t>
  </si>
  <si>
    <t xml:space="preserve"> ALFRED FAURE (ILES CROZET) Index Nbr 61997</t>
  </si>
  <si>
    <t xml:space="preserve"> 146 m</t>
  </si>
  <si>
    <t xml:space="preserve"> 46 25 57S </t>
  </si>
  <si>
    <t xml:space="preserve"> 51 51 24E </t>
  </si>
  <si>
    <t xml:space="preserve"> ILE EUROPA Index Nbr 61972</t>
  </si>
  <si>
    <t xml:space="preserve"> 22 20 39S</t>
  </si>
  <si>
    <t xml:space="preserve"> 40 20 26E</t>
  </si>
  <si>
    <t xml:space="preserve"> WIDE AWAKE FIELD (ASCENSION IS.) Index Nbr 61902</t>
  </si>
  <si>
    <t xml:space="preserve"> 79 m</t>
  </si>
  <si>
    <t xml:space="preserve"> 07 58 12S </t>
  </si>
  <si>
    <t xml:space="preserve"> 14 24 20W </t>
  </si>
  <si>
    <t xml:space="preserve">MARTIN DE VIVIES (ILE AMSTERDAM) Index Nbr 61996 </t>
  </si>
  <si>
    <t xml:space="preserve"> 29 m</t>
  </si>
  <si>
    <t xml:space="preserve"> 37 47 43S </t>
  </si>
  <si>
    <t xml:space="preserve"> 77 34 09E </t>
  </si>
  <si>
    <t xml:space="preserve">PORT-AUX-FRANCAIS (ILES KERGUELEN) Index Nbr 61998 </t>
  </si>
  <si>
    <t xml:space="preserve"> 30 m</t>
  </si>
  <si>
    <t xml:space="preserve"> 49 21 08S </t>
  </si>
  <si>
    <t xml:space="preserve"> 70 14 36E</t>
  </si>
  <si>
    <t xml:space="preserve">ST. HELENA IS. Index Nbr 61901 </t>
  </si>
  <si>
    <t xml:space="preserve"> 436 m</t>
  </si>
  <si>
    <t xml:space="preserve">15 56 31S </t>
  </si>
  <si>
    <t xml:space="preserve"> 05 40 02W </t>
  </si>
  <si>
    <t xml:space="preserve">OMAN</t>
  </si>
  <si>
    <t xml:space="preserve"> SAIQ Index Nbr 41254</t>
  </si>
  <si>
    <t xml:space="preserve"> 23 04 28N</t>
  </si>
  <si>
    <t xml:space="preserve"> 57 38 47E</t>
  </si>
  <si>
    <t xml:space="preserve"> SALALAH AIRPORT Index Nbr 41316</t>
  </si>
  <si>
    <t xml:space="preserve"> 17 02 38N </t>
  </si>
  <si>
    <t xml:space="preserve"> 54 06 08E </t>
  </si>
  <si>
    <t xml:space="preserve">MASIRAH Index Nbr 41288 </t>
  </si>
  <si>
    <t xml:space="preserve">20 40 17N</t>
  </si>
  <si>
    <t xml:space="preserve"> 58 53 20E</t>
  </si>
  <si>
    <t xml:space="preserve">OTHER STATIONS IN AFRICA</t>
  </si>
  <si>
    <t xml:space="preserve"> JUBA Index Nbr 62941</t>
  </si>
  <si>
    <t xml:space="preserve"> 457 m</t>
  </si>
  <si>
    <t xml:space="preserve">04 52N </t>
  </si>
  <si>
    <t xml:space="preserve">31 36E</t>
  </si>
  <si>
    <t xml:space="preserve"> MALKAL Index Nbr 62840</t>
  </si>
  <si>
    <t xml:space="preserve"> 388 m</t>
  </si>
  <si>
    <t xml:space="preserve">09 33N </t>
  </si>
  <si>
    <t xml:space="preserve"> 31 39E </t>
  </si>
  <si>
    <t xml:space="preserve">WAU Index Nbr 62880 </t>
  </si>
  <si>
    <t xml:space="preserve"> 438 m</t>
  </si>
  <si>
    <t xml:space="preserve">07 42N</t>
  </si>
  <si>
    <t xml:space="preserve"> 28 01E </t>
  </si>
  <si>
    <t xml:space="preserve">PAKISTAN</t>
  </si>
  <si>
    <t xml:space="preserve"> DAL BANDIN Index Nbr 41712</t>
  </si>
  <si>
    <t xml:space="preserve"> 28 53N </t>
  </si>
  <si>
    <t xml:space="preserve"> 64 24E </t>
  </si>
  <si>
    <t xml:space="preserve"> HYDERABAD Index Nbr 41764</t>
  </si>
  <si>
    <t xml:space="preserve">25 23N </t>
  </si>
  <si>
    <t xml:space="preserve">68 25E </t>
  </si>
  <si>
    <t xml:space="preserve"> LAHORE CITY Index Nbr 41640</t>
  </si>
  <si>
    <t xml:space="preserve">31 33N </t>
  </si>
  <si>
    <t xml:space="preserve"> 74 20E </t>
  </si>
  <si>
    <t xml:space="preserve"> PASNI Index Nbr 41759</t>
  </si>
  <si>
    <t xml:space="preserve">25 16N </t>
  </si>
  <si>
    <t xml:space="preserve"> 63 29E </t>
  </si>
  <si>
    <t xml:space="preserve"> ZHOB Index Nbr 41620</t>
  </si>
  <si>
    <t xml:space="preserve">31 21N </t>
  </si>
  <si>
    <t xml:space="preserve"> 69 28E</t>
  </si>
  <si>
    <t xml:space="preserve">PARACHINAR Index Nbr 41560 </t>
  </si>
  <si>
    <t xml:space="preserve"> 33 52N </t>
  </si>
  <si>
    <t xml:space="preserve"> 70 05E</t>
  </si>
  <si>
    <t xml:space="preserve">PERU</t>
  </si>
  <si>
    <t xml:space="preserve"> AREQUIPA Index Nbr 84752</t>
  </si>
  <si>
    <t xml:space="preserve"> 16 20S </t>
  </si>
  <si>
    <t xml:space="preserve">71 34W </t>
  </si>
  <si>
    <t xml:space="preserve"> IQUITOS Index Nbr 84377</t>
  </si>
  <si>
    <t xml:space="preserve">03 47S</t>
  </si>
  <si>
    <t xml:space="preserve"> 73 18W </t>
  </si>
  <si>
    <t xml:space="preserve">TARAPOTO Index Nbr 84455 </t>
  </si>
  <si>
    <t xml:space="preserve"> 06 30S </t>
  </si>
  <si>
    <t xml:space="preserve"> 76 22W </t>
  </si>
  <si>
    <t xml:space="preserve">PORTUGAL</t>
  </si>
  <si>
    <t xml:space="preserve"> HORTA (ACORES) Index Nbr 8506</t>
  </si>
  <si>
    <t xml:space="preserve"> 38 31N </t>
  </si>
  <si>
    <t xml:space="preserve"> 28 38W </t>
  </si>
  <si>
    <t xml:space="preserve"> PONTA DELGADA/NORDELA (ACORES) Index Nbr 8512</t>
  </si>
  <si>
    <t xml:space="preserve">37 44N </t>
  </si>
  <si>
    <t xml:space="preserve"> 25 42W </t>
  </si>
  <si>
    <t xml:space="preserve">LISBOA/GEOF Index Nbr 8535 </t>
  </si>
  <si>
    <t xml:space="preserve"> 38 43N </t>
  </si>
  <si>
    <t xml:space="preserve"> 09 09W </t>
  </si>
  <si>
    <t xml:space="preserve">QATAR</t>
  </si>
  <si>
    <t xml:space="preserve"> DOHA INTERNATIONAL AIRPORT Index Nbr 41170</t>
  </si>
  <si>
    <t xml:space="preserve"> 25 15N</t>
  </si>
  <si>
    <t xml:space="preserve">51 34E </t>
  </si>
  <si>
    <t xml:space="preserve">REPUBLIC OF KOREA </t>
  </si>
  <si>
    <t xml:space="preserve"> INCHEON Index Nbr 47112</t>
  </si>
  <si>
    <t xml:space="preserve"> 37 28 39N</t>
  </si>
  <si>
    <t xml:space="preserve">126 37 28E </t>
  </si>
  <si>
    <t xml:space="preserve"> ULLEUNGDO Index Nbr 47115</t>
  </si>
  <si>
    <t xml:space="preserve"> 37 28 53N </t>
  </si>
  <si>
    <t xml:space="preserve"> 130 53 55E </t>
  </si>
  <si>
    <t xml:space="preserve">REPUBLIC OF MOLDOVA </t>
  </si>
  <si>
    <t xml:space="preserve"> CHISINAU Index Nbr 33815</t>
  </si>
  <si>
    <t xml:space="preserve"> 47 01N</t>
  </si>
  <si>
    <t xml:space="preserve"> 28 59E </t>
  </si>
  <si>
    <t xml:space="preserve">ROMANIA </t>
  </si>
  <si>
    <t xml:space="preserve"> BISTRITA Index Nbr 15085</t>
  </si>
  <si>
    <t xml:space="preserve"> 47 08 57N </t>
  </si>
  <si>
    <t xml:space="preserve"> 24 30 50E </t>
  </si>
  <si>
    <t xml:space="preserve"> SULINA Index Nbr 15360</t>
  </si>
  <si>
    <t xml:space="preserve"> 45 08 54N </t>
  </si>
  <si>
    <t xml:space="preserve">29 45 32E </t>
  </si>
  <si>
    <t xml:space="preserve"> VARFU OMU Index Nbr 15280</t>
  </si>
  <si>
    <t xml:space="preserve"> 45 26 45N </t>
  </si>
  <si>
    <t xml:space="preserve">25 27 24E </t>
  </si>
  <si>
    <t xml:space="preserve">RUSSIAN FEDERATION (IN ASIA) </t>
  </si>
  <si>
    <t xml:space="preserve"> AGATA Index Nbr 23383</t>
  </si>
  <si>
    <t xml:space="preserve">66 55 28N </t>
  </si>
  <si>
    <t xml:space="preserve"> 93 29 15E </t>
  </si>
  <si>
    <t xml:space="preserve"> ALEKSANDROVSK-SAHALINSKIJ Index Nbr 32061</t>
  </si>
  <si>
    <t xml:space="preserve"> 50 54N </t>
  </si>
  <si>
    <t xml:space="preserve"> 142 10E </t>
  </si>
  <si>
    <t xml:space="preserve"> ANADYR' Index Nbr 25563</t>
  </si>
  <si>
    <t xml:space="preserve">64 47N </t>
  </si>
  <si>
    <t xml:space="preserve"> 177 34E</t>
  </si>
  <si>
    <t xml:space="preserve"> AYAN Index Nbr 31168</t>
  </si>
  <si>
    <t xml:space="preserve">56 27N </t>
  </si>
  <si>
    <t xml:space="preserve"> 138 09E</t>
  </si>
  <si>
    <t xml:space="preserve"> BAJKIT Index Nbr 23891</t>
  </si>
  <si>
    <t xml:space="preserve"> 61 40N </t>
  </si>
  <si>
    <t xml:space="preserve"> 96 22E</t>
  </si>
  <si>
    <t xml:space="preserve"> BARABINSK Index Nbr 29612</t>
  </si>
  <si>
    <t xml:space="preserve"> 55 21 16N </t>
  </si>
  <si>
    <t xml:space="preserve"> 78 18 30E </t>
  </si>
  <si>
    <t xml:space="preserve"> BARGUZIN Index Nbr 30636</t>
  </si>
  <si>
    <t xml:space="preserve"> 53 37N </t>
  </si>
  <si>
    <t xml:space="preserve"> 109 38E </t>
  </si>
  <si>
    <t xml:space="preserve"> BEREZOVO Index Nbr 23631</t>
  </si>
  <si>
    <t xml:space="preserve"> 63 56N </t>
  </si>
  <si>
    <t xml:space="preserve"> 65 03E</t>
  </si>
  <si>
    <t xml:space="preserve"> BIJSK ZONAL'NAYA Index Nbr 29939</t>
  </si>
  <si>
    <t xml:space="preserve">52 40 30N</t>
  </si>
  <si>
    <t xml:space="preserve">84 55 32E </t>
  </si>
  <si>
    <t xml:space="preserve"> BISER Index Nbr 28138</t>
  </si>
  <si>
    <t xml:space="preserve"> 58 31N </t>
  </si>
  <si>
    <t xml:space="preserve">58 51E </t>
  </si>
  <si>
    <t xml:space="preserve"> BOGUCANY Index Nbr 29282</t>
  </si>
  <si>
    <t xml:space="preserve">58 23N</t>
  </si>
  <si>
    <t xml:space="preserve"> 97 27E</t>
  </si>
  <si>
    <t xml:space="preserve"> BRATSK Index Nbr 30309</t>
  </si>
  <si>
    <t xml:space="preserve"> 56 17N </t>
  </si>
  <si>
    <t xml:space="preserve">101 45E</t>
  </si>
  <si>
    <t xml:space="preserve"> BROHOVO Index Nbr 25927</t>
  </si>
  <si>
    <t xml:space="preserve"> 59 39N </t>
  </si>
  <si>
    <t xml:space="preserve"> 154 16E </t>
  </si>
  <si>
    <t xml:space="preserve"> CHARA Index Nbr 30372</t>
  </si>
  <si>
    <t xml:space="preserve"> 56 54N </t>
  </si>
  <si>
    <t xml:space="preserve"> 118 16E </t>
  </si>
  <si>
    <t xml:space="preserve"> DAL'NERECHENSK Index Nbr 31873</t>
  </si>
  <si>
    <t xml:space="preserve"> 45 52N</t>
  </si>
  <si>
    <t xml:space="preserve">133 44E</t>
  </si>
  <si>
    <t xml:space="preserve"> DZARDZAN Index Nbr 24143</t>
  </si>
  <si>
    <t xml:space="preserve"> 68 44N</t>
  </si>
  <si>
    <t xml:space="preserve"> 124 00E </t>
  </si>
  <si>
    <t xml:space="preserve"> EKATERINO-NIKOL'SKOE Index Nbr 31707</t>
  </si>
  <si>
    <t xml:space="preserve">130 58E </t>
  </si>
  <si>
    <t xml:space="preserve"> EKIMCHAN Index Nbr 31329</t>
  </si>
  <si>
    <t xml:space="preserve"> 53 05 00N </t>
  </si>
  <si>
    <t xml:space="preserve"> 132 56 00E </t>
  </si>
  <si>
    <t xml:space="preserve"> EN' MUVEEM Index Nbr 25356</t>
  </si>
  <si>
    <t xml:space="preserve"> 66 23N</t>
  </si>
  <si>
    <t xml:space="preserve">173 20E </t>
  </si>
  <si>
    <t xml:space="preserve"> ENISEJSK Index Nbr 29263</t>
  </si>
  <si>
    <t xml:space="preserve">58 27 10N </t>
  </si>
  <si>
    <t xml:space="preserve"> 92 12 10E </t>
  </si>
  <si>
    <t xml:space="preserve"> ERBOGACEN Index Nbr 24817</t>
  </si>
  <si>
    <t xml:space="preserve"> 61 16N</t>
  </si>
  <si>
    <t xml:space="preserve"> 108 01E </t>
  </si>
  <si>
    <t xml:space="preserve"> GMO IM.E.K. FEDOROVA Index Nbr 20292</t>
  </si>
  <si>
    <t xml:space="preserve"> 77 42 47N</t>
  </si>
  <si>
    <t xml:space="preserve"> 104 17 31E</t>
  </si>
  <si>
    <t xml:space="preserve"> HANTY-MANSIJSK Index Nbr 23933</t>
  </si>
  <si>
    <t xml:space="preserve">61 01 40N </t>
  </si>
  <si>
    <t xml:space="preserve"> 69 07 08E </t>
  </si>
  <si>
    <t xml:space="preserve"> ILIRNEJ Index Nbr 25248</t>
  </si>
  <si>
    <t xml:space="preserve">67 15N </t>
  </si>
  <si>
    <t xml:space="preserve">167 58E</t>
  </si>
  <si>
    <t xml:space="preserve"> IM POLINY OSIPENKO Index Nbr 31416</t>
  </si>
  <si>
    <t xml:space="preserve"> 52 25N</t>
  </si>
  <si>
    <t xml:space="preserve"> 136 30E </t>
  </si>
  <si>
    <t xml:space="preserve"> IRKUTSK Index Nbr 30710</t>
  </si>
  <si>
    <t xml:space="preserve">52 16N </t>
  </si>
  <si>
    <t xml:space="preserve"> 104 19E </t>
  </si>
  <si>
    <t xml:space="preserve"> KAMENSKOE Index Nbr 25745</t>
  </si>
  <si>
    <t xml:space="preserve">62 28 02N</t>
  </si>
  <si>
    <t xml:space="preserve"> 166 12 45E </t>
  </si>
  <si>
    <t xml:space="preserve"> KIRENSK Index Nbr 30230</t>
  </si>
  <si>
    <t xml:space="preserve"> 57 46N </t>
  </si>
  <si>
    <t xml:space="preserve">108 04E</t>
  </si>
  <si>
    <t xml:space="preserve"> KIRS Index Nbr 28009</t>
  </si>
  <si>
    <t xml:space="preserve">59 21 00N</t>
  </si>
  <si>
    <t xml:space="preserve">52 15 00E</t>
  </si>
  <si>
    <t xml:space="preserve"> KJUSJUR Index Nbr 21921</t>
  </si>
  <si>
    <t xml:space="preserve"> 70 41N </t>
  </si>
  <si>
    <t xml:space="preserve"> 127 24E </t>
  </si>
  <si>
    <t xml:space="preserve"> KLJUCHI Index Nbr 32389</t>
  </si>
  <si>
    <t xml:space="preserve"> 56 19N </t>
  </si>
  <si>
    <t xml:space="preserve"> 160 50E </t>
  </si>
  <si>
    <t xml:space="preserve"> KOSH-AGACH Index Nbr 36259</t>
  </si>
  <si>
    <t xml:space="preserve"> 50 00 27N </t>
  </si>
  <si>
    <t xml:space="preserve"> 88 40 23E </t>
  </si>
  <si>
    <t xml:space="preserve"> KYRA Index Nbr 30949</t>
  </si>
  <si>
    <t xml:space="preserve"> 49 34N</t>
  </si>
  <si>
    <t xml:space="preserve"> 111 58E </t>
  </si>
  <si>
    <t xml:space="preserve"> MALYE KARMAKULY Index Nbr 20744</t>
  </si>
  <si>
    <t xml:space="preserve"> 72 22 28N </t>
  </si>
  <si>
    <t xml:space="preserve">52 42 58E</t>
  </si>
  <si>
    <t xml:space="preserve"> MARKOVO Index Nbr 25551</t>
  </si>
  <si>
    <t xml:space="preserve"> 64 41N </t>
  </si>
  <si>
    <t xml:space="preserve"> 170 25E </t>
  </si>
  <si>
    <t xml:space="preserve"> MINUSINSK Index Nbr 29866</t>
  </si>
  <si>
    <t xml:space="preserve"> 53 43N </t>
  </si>
  <si>
    <t xml:space="preserve">91 42E </t>
  </si>
  <si>
    <t xml:space="preserve"> MYS UELEN Index Nbr 25399</t>
  </si>
  <si>
    <t xml:space="preserve"> 66 09 46N</t>
  </si>
  <si>
    <t xml:space="preserve"> 169 50 05W</t>
  </si>
  <si>
    <t xml:space="preserve"> NERCHINSKIJ ZAVOD Index Nbr 30879</t>
  </si>
  <si>
    <t xml:space="preserve"> 51 19N </t>
  </si>
  <si>
    <t xml:space="preserve"> 119 37E </t>
  </si>
  <si>
    <t xml:space="preserve"> NIKOLAEVSK-NA-AMURE Index Nbr 31369</t>
  </si>
  <si>
    <t xml:space="preserve"> 53 09N</t>
  </si>
  <si>
    <t xml:space="preserve"> 140 42E</t>
  </si>
  <si>
    <t xml:space="preserve"> NIZHNEANGARSK Index Nbr 30433</t>
  </si>
  <si>
    <t xml:space="preserve">55 47 28N</t>
  </si>
  <si>
    <t xml:space="preserve"> 109 34 50E</t>
  </si>
  <si>
    <t xml:space="preserve"> NJAKSIMVOL' Index Nbr 23724</t>
  </si>
  <si>
    <t xml:space="preserve"> 62 26N </t>
  </si>
  <si>
    <t xml:space="preserve"> 60 52E</t>
  </si>
  <si>
    <t xml:space="preserve"> OHOTSK Index Nbr 31088</t>
  </si>
  <si>
    <t xml:space="preserve">59 22N </t>
  </si>
  <si>
    <t xml:space="preserve"> 143 12E</t>
  </si>
  <si>
    <t xml:space="preserve"> OJMJAKON Index Nbr 24688</t>
  </si>
  <si>
    <t xml:space="preserve"> 63 15N </t>
  </si>
  <si>
    <t xml:space="preserve"> 143 09E </t>
  </si>
  <si>
    <t xml:space="preserve"> OLENEK Index Nbr 24125</t>
  </si>
  <si>
    <t xml:space="preserve"> 68 30N</t>
  </si>
  <si>
    <t xml:space="preserve"> 112 26E </t>
  </si>
  <si>
    <t xml:space="preserve"> OMSK Index Nbr 28698</t>
  </si>
  <si>
    <t xml:space="preserve"> 55 01N </t>
  </si>
  <si>
    <t xml:space="preserve"> 73 23E</t>
  </si>
  <si>
    <t xml:space="preserve"> OSTROV BERINGA Index Nbr 32618</t>
  </si>
  <si>
    <t xml:space="preserve"> 55 12N</t>
  </si>
  <si>
    <t xml:space="preserve"> 165 59E</t>
  </si>
  <si>
    <t xml:space="preserve"> OSTROV GOLOMJANNYJ Index Nbr 20087</t>
  </si>
  <si>
    <t xml:space="preserve"> 79 33 05N </t>
  </si>
  <si>
    <t xml:space="preserve">90 34 20E</t>
  </si>
  <si>
    <t xml:space="preserve"> OSTROV KOTEL'NYJ Index Nbr 21432</t>
  </si>
  <si>
    <t xml:space="preserve">76 00N</t>
  </si>
  <si>
    <t xml:space="preserve"> 137 52E </t>
  </si>
  <si>
    <t xml:space="preserve"> OSTROV VIZE Index Nbr 20069</t>
  </si>
  <si>
    <t xml:space="preserve"> 79 29 27N </t>
  </si>
  <si>
    <t xml:space="preserve">76 58 50E </t>
  </si>
  <si>
    <t xml:space="preserve"> OSTROV VRANGELJA Index Nbr 21982</t>
  </si>
  <si>
    <t xml:space="preserve">70 59N </t>
  </si>
  <si>
    <t xml:space="preserve"> 178 39W </t>
  </si>
  <si>
    <t xml:space="preserve"> PERM' Index Nbr 28224</t>
  </si>
  <si>
    <t xml:space="preserve">58 00 00N </t>
  </si>
  <si>
    <t xml:space="preserve">56 40 00E </t>
  </si>
  <si>
    <t xml:space="preserve"> POLARGMO IM. E.T. KRENKELJA Index Nbr 20046</t>
  </si>
  <si>
    <t xml:space="preserve"> 80 37 35N </t>
  </si>
  <si>
    <t xml:space="preserve"> 58 03 32E </t>
  </si>
  <si>
    <t xml:space="preserve"> SADRINSK Index Nbr 28552</t>
  </si>
  <si>
    <t xml:space="preserve"> 56 04N </t>
  </si>
  <si>
    <t xml:space="preserve"> 63 39E </t>
  </si>
  <si>
    <t xml:space="preserve"> SALEHARD Index Nbr 23330</t>
  </si>
  <si>
    <t xml:space="preserve"> 66 31 55N</t>
  </si>
  <si>
    <t xml:space="preserve"> 66 40 28E</t>
  </si>
  <si>
    <t xml:space="preserve"> SARAPUL Index Nbr 28418</t>
  </si>
  <si>
    <t xml:space="preserve"> 56 28N </t>
  </si>
  <si>
    <t xml:space="preserve"> 53 44E </t>
  </si>
  <si>
    <t xml:space="preserve"> SASKYLAH Index Nbr 21802</t>
  </si>
  <si>
    <t xml:space="preserve"> 71 58N </t>
  </si>
  <si>
    <t xml:space="preserve"> 114 05E </t>
  </si>
  <si>
    <t xml:space="preserve"> SHELAGONTSY Index Nbr 24329</t>
  </si>
  <si>
    <t xml:space="preserve"> 66 15N</t>
  </si>
  <si>
    <t xml:space="preserve"> 114 17E </t>
  </si>
  <si>
    <t xml:space="preserve"> SOROCHINSK Index Nbr 35011</t>
  </si>
  <si>
    <t xml:space="preserve"> 52 26N </t>
  </si>
  <si>
    <t xml:space="preserve"> 53 08E</t>
  </si>
  <si>
    <t xml:space="preserve"> SREDNIKAN Index Nbr 25705</t>
  </si>
  <si>
    <t xml:space="preserve"> 62 27N </t>
  </si>
  <si>
    <t xml:space="preserve"> 152 19E</t>
  </si>
  <si>
    <t xml:space="preserve"> SUNTAR Index Nbr 24738</t>
  </si>
  <si>
    <t xml:space="preserve"> 62 09N</t>
  </si>
  <si>
    <t xml:space="preserve"> 117 39E</t>
  </si>
  <si>
    <t xml:space="preserve"> TARA Index Nbr 28493</t>
  </si>
  <si>
    <t xml:space="preserve">56 54N </t>
  </si>
  <si>
    <t xml:space="preserve"> 74 23E</t>
  </si>
  <si>
    <t xml:space="preserve"> TARKO-SALE Index Nbr 23552</t>
  </si>
  <si>
    <t xml:space="preserve">64 55N </t>
  </si>
  <si>
    <t xml:space="preserve"> 77 49E</t>
  </si>
  <si>
    <t xml:space="preserve"> TOBOL'SK Index Nbr 28275</t>
  </si>
  <si>
    <t xml:space="preserve"> 58 09N </t>
  </si>
  <si>
    <t xml:space="preserve"> 68 15E</t>
  </si>
  <si>
    <t xml:space="preserve"> UFA-DIOMA Index Nbr 28722</t>
  </si>
  <si>
    <t xml:space="preserve"> 54 42 38N </t>
  </si>
  <si>
    <t xml:space="preserve"> 55 48 54E </t>
  </si>
  <si>
    <t xml:space="preserve"> UST'-CIL'MA Index Nbr 23405</t>
  </si>
  <si>
    <t xml:space="preserve"> 65 26N</t>
  </si>
  <si>
    <t xml:space="preserve">52 16E </t>
  </si>
  <si>
    <t xml:space="preserve"> UST'-MAJYA Index Nbr 24966</t>
  </si>
  <si>
    <t xml:space="preserve">60 23N </t>
  </si>
  <si>
    <t xml:space="preserve"> 134 27E</t>
  </si>
  <si>
    <t xml:space="preserve"> UST'-MOMA Index Nbr 24382</t>
  </si>
  <si>
    <t xml:space="preserve"> 66 27N </t>
  </si>
  <si>
    <t xml:space="preserve"> 143 14E</t>
  </si>
  <si>
    <t xml:space="preserve"> UST'-OLOJ Index Nbr 25325</t>
  </si>
  <si>
    <t xml:space="preserve"> 66 33N </t>
  </si>
  <si>
    <t xml:space="preserve"> 159 25E</t>
  </si>
  <si>
    <t xml:space="preserve"> VERHNEE PENZINO Index Nbr 25538</t>
  </si>
  <si>
    <t xml:space="preserve"> 64 13N </t>
  </si>
  <si>
    <t xml:space="preserve"> 164 14E </t>
  </si>
  <si>
    <t xml:space="preserve"> VERHNJAJA GUTARA Index Nbr 29789</t>
  </si>
  <si>
    <t xml:space="preserve">54 13N</t>
  </si>
  <si>
    <t xml:space="preserve"> 96 58E </t>
  </si>
  <si>
    <t xml:space="preserve"> VERHOJANSK Index Nbr 24266</t>
  </si>
  <si>
    <t xml:space="preserve"> 67 34 00N</t>
  </si>
  <si>
    <t xml:space="preserve"> 133 24 00E</t>
  </si>
  <si>
    <t xml:space="preserve"> VILJUJSK Index Nbr 24641</t>
  </si>
  <si>
    <t xml:space="preserve"> 63 47 00N</t>
  </si>
  <si>
    <t xml:space="preserve"> 121 37 00E</t>
  </si>
  <si>
    <t xml:space="preserve"> VITIM Index Nbr 30054</t>
  </si>
  <si>
    <t xml:space="preserve">59 27N</t>
  </si>
  <si>
    <t xml:space="preserve"> 112 35E </t>
  </si>
  <si>
    <t xml:space="preserve"> ZHIGANSK Index Nbr 24343</t>
  </si>
  <si>
    <t xml:space="preserve">66 46N </t>
  </si>
  <si>
    <t xml:space="preserve"> 123 24E </t>
  </si>
  <si>
    <t xml:space="preserve">ALDAN Index Nbr 31004 </t>
  </si>
  <si>
    <t xml:space="preserve"> 58 37N </t>
  </si>
  <si>
    <t xml:space="preserve">125 22E</t>
  </si>
  <si>
    <t xml:space="preserve">ALEKSANDROVSKOE Index Nbr 23955 </t>
  </si>
  <si>
    <t xml:space="preserve"> 60 26N</t>
  </si>
  <si>
    <t xml:space="preserve"> 77 52E</t>
  </si>
  <si>
    <t xml:space="preserve">BAGDARIN Index Nbr 30554 </t>
  </si>
  <si>
    <t xml:space="preserve"> 54 26 30N </t>
  </si>
  <si>
    <t xml:space="preserve">113 34 50E</t>
  </si>
  <si>
    <t xml:space="preserve">BOMNAK Index Nbr 31253 </t>
  </si>
  <si>
    <t xml:space="preserve"> 54 43 00N </t>
  </si>
  <si>
    <t xml:space="preserve"> 128 52 00E</t>
  </si>
  <si>
    <t xml:space="preserve">BOR Index Nbr 23884 </t>
  </si>
  <si>
    <t xml:space="preserve"> 61 34 50N </t>
  </si>
  <si>
    <t xml:space="preserve"> 90 01 50E </t>
  </si>
  <si>
    <t xml:space="preserve">BORZYA Index Nbr 30965 </t>
  </si>
  <si>
    <t xml:space="preserve"> 50 24N </t>
  </si>
  <si>
    <t xml:space="preserve">116 31E</t>
  </si>
  <si>
    <t xml:space="preserve">BUHTA PROVIDENJA Index Nbr 25594 </t>
  </si>
  <si>
    <t xml:space="preserve"> 64 23 00N </t>
  </si>
  <si>
    <t xml:space="preserve">173 14 00W</t>
  </si>
  <si>
    <t xml:space="preserve">CHERDYN' Index Nbr 23914 </t>
  </si>
  <si>
    <t xml:space="preserve"> 60 24N </t>
  </si>
  <si>
    <t xml:space="preserve">56 31E </t>
  </si>
  <si>
    <t xml:space="preserve">CHITA Index Nbr 30758 </t>
  </si>
  <si>
    <t xml:space="preserve"> 52 05N </t>
  </si>
  <si>
    <t xml:space="preserve">113 29E </t>
  </si>
  <si>
    <t xml:space="preserve">CHOKURDAH Index Nbr 21946 </t>
  </si>
  <si>
    <t xml:space="preserve"> 70 37N </t>
  </si>
  <si>
    <t xml:space="preserve"> 147 53E </t>
  </si>
  <si>
    <t xml:space="preserve">DUDINKA Index Nbr 23074 </t>
  </si>
  <si>
    <t xml:space="preserve">69 24N </t>
  </si>
  <si>
    <t xml:space="preserve"> 86 10E </t>
  </si>
  <si>
    <t xml:space="preserve">HATANGA Index Nbr 20891 </t>
  </si>
  <si>
    <t xml:space="preserve">71 58 38N </t>
  </si>
  <si>
    <t xml:space="preserve"> 102 27 59E </t>
  </si>
  <si>
    <t xml:space="preserve">IM. M.V. POPOVA Index Nbr 20667 </t>
  </si>
  <si>
    <t xml:space="preserve">73 19 58N </t>
  </si>
  <si>
    <t xml:space="preserve"> 70 03 59E </t>
  </si>
  <si>
    <t xml:space="preserve">JAKUTSK Index Nbr 24959 </t>
  </si>
  <si>
    <t xml:space="preserve"> 62 01N</t>
  </si>
  <si>
    <t xml:space="preserve"> 129 43E </t>
  </si>
  <si>
    <t xml:space="preserve">JUBILEJNAJA Index Nbr 21931 </t>
  </si>
  <si>
    <t xml:space="preserve"> 70 46N </t>
  </si>
  <si>
    <t xml:space="preserve"> 136 13E</t>
  </si>
  <si>
    <t xml:space="preserve">JUZHNO-SAHALINSK Index Nbr 32150 </t>
  </si>
  <si>
    <t xml:space="preserve"> 46 57N</t>
  </si>
  <si>
    <t xml:space="preserve"> 142 43E </t>
  </si>
  <si>
    <t xml:space="preserve">KJAHTA Index Nbr 30925 </t>
  </si>
  <si>
    <t xml:space="preserve">50 21 50N </t>
  </si>
  <si>
    <t xml:space="preserve"> 106 27 06E </t>
  </si>
  <si>
    <t xml:space="preserve">KOLPASEVO Index Nbr 29231 </t>
  </si>
  <si>
    <t xml:space="preserve"> 58 19N </t>
  </si>
  <si>
    <t xml:space="preserve"> 82 57E </t>
  </si>
  <si>
    <t xml:space="preserve">KRASNOJARSK OPYTNOE POLE Index Nbr 29570 </t>
  </si>
  <si>
    <t xml:space="preserve"> 56 02N</t>
  </si>
  <si>
    <t xml:space="preserve"> 92 45E </t>
  </si>
  <si>
    <t xml:space="preserve">LEUSI Index Nbr 28064 </t>
  </si>
  <si>
    <t xml:space="preserve"> 59 38 00N</t>
  </si>
  <si>
    <t xml:space="preserve">65 43 00E </t>
  </si>
  <si>
    <t xml:space="preserve">MOGOCHA Index Nbr 30673 </t>
  </si>
  <si>
    <t xml:space="preserve"> 53 45N </t>
  </si>
  <si>
    <t xml:space="preserve"> 119 44E </t>
  </si>
  <si>
    <t xml:space="preserve">MYS SHMIDTA Index Nbr 25173 </t>
  </si>
  <si>
    <t xml:space="preserve"> 68 54 00N </t>
  </si>
  <si>
    <t xml:space="preserve">179 38 00W</t>
  </si>
  <si>
    <t xml:space="preserve">NAR'JAN-MAR Index Nbr 23205 </t>
  </si>
  <si>
    <t xml:space="preserve"> 67 37 30N</t>
  </si>
  <si>
    <t xml:space="preserve">53 01 03E </t>
  </si>
  <si>
    <t xml:space="preserve">OSTROV DIKSON Index Nbr 20674 </t>
  </si>
  <si>
    <t xml:space="preserve"> 73 30 49N </t>
  </si>
  <si>
    <t xml:space="preserve"> 80 24 23E </t>
  </si>
  <si>
    <t xml:space="preserve">PORONAJSK Index Nbr 32098 </t>
  </si>
  <si>
    <t xml:space="preserve">49 13N </t>
  </si>
  <si>
    <t xml:space="preserve">3 143 06E</t>
  </si>
  <si>
    <t xml:space="preserve">TOMPO Index Nbr 24671 </t>
  </si>
  <si>
    <t xml:space="preserve"> 63 57N</t>
  </si>
  <si>
    <t xml:space="preserve">135 52E</t>
  </si>
  <si>
    <t xml:space="preserve">TROICKO-PECHERSKOE Index Nbr 23711 </t>
  </si>
  <si>
    <t xml:space="preserve"> 62 42 00N</t>
  </si>
  <si>
    <t xml:space="preserve"> 56 11 00E</t>
  </si>
  <si>
    <t xml:space="preserve">TURA Index Nbr 24507 </t>
  </si>
  <si>
    <t xml:space="preserve">64 16 10N </t>
  </si>
  <si>
    <t xml:space="preserve"> 100 13 00E</t>
  </si>
  <si>
    <t xml:space="preserve">TURUHANSK 65 Index Nbr 23472 </t>
  </si>
  <si>
    <t xml:space="preserve"> 65 47 40N </t>
  </si>
  <si>
    <t xml:space="preserve"> 87 59 20E</t>
  </si>
  <si>
    <t xml:space="preserve">UST'-VOYAMPOLKA Index Nbr 32252 </t>
  </si>
  <si>
    <t xml:space="preserve"> 58 30N </t>
  </si>
  <si>
    <t xml:space="preserve"> 159 10E</t>
  </si>
  <si>
    <t xml:space="preserve">VANAVARA Index Nbr 24908 </t>
  </si>
  <si>
    <t xml:space="preserve"> 60 20 10N </t>
  </si>
  <si>
    <t xml:space="preserve"> 102 17 40E </t>
  </si>
  <si>
    <t xml:space="preserve">VERHNEIMBATSK Index Nbr 23678 </t>
  </si>
  <si>
    <t xml:space="preserve"> 63 09 15N </t>
  </si>
  <si>
    <t xml:space="preserve"> 87 58 05E</t>
  </si>
  <si>
    <t xml:space="preserve">VLADIVOSTOK Index Nbr 31960 </t>
  </si>
  <si>
    <t xml:space="preserve"> 43 07N </t>
  </si>
  <si>
    <t xml:space="preserve"> 131 55E</t>
  </si>
  <si>
    <t xml:space="preserve">VOLOCHANKA Index Nbr 20982 </t>
  </si>
  <si>
    <t xml:space="preserve"> 70 58N </t>
  </si>
  <si>
    <t xml:space="preserve"> 94 30E</t>
  </si>
  <si>
    <t xml:space="preserve">ZYRYANKA Index Nbr 25400 </t>
  </si>
  <si>
    <t xml:space="preserve"> 65 44N</t>
  </si>
  <si>
    <t xml:space="preserve"> 150 54E </t>
  </si>
  <si>
    <t xml:space="preserve">SAUDI ARABIA </t>
  </si>
  <si>
    <t xml:space="preserve">  GIZAN Index Nbr 41140</t>
  </si>
  <si>
    <t xml:space="preserve">16 53N</t>
  </si>
  <si>
    <t xml:space="preserve"> 42 35E</t>
  </si>
  <si>
    <t xml:space="preserve"> AL-JOUF Index Nbr 40361</t>
  </si>
  <si>
    <t xml:space="preserve"> 29 47N</t>
  </si>
  <si>
    <t xml:space="preserve"> 40 06E </t>
  </si>
  <si>
    <t xml:space="preserve"> HAIL Index Nbr 40394</t>
  </si>
  <si>
    <t xml:space="preserve"> 27 26N</t>
  </si>
  <si>
    <t xml:space="preserve">41 41E</t>
  </si>
  <si>
    <t xml:space="preserve"> RIYADH OBS. (O.A.P.) Index Nbr 40438</t>
  </si>
  <si>
    <t xml:space="preserve">24 42N</t>
  </si>
  <si>
    <t xml:space="preserve"> 46 44E</t>
  </si>
  <si>
    <t xml:space="preserve">AL-MADINAH Index Nbr 40430 </t>
  </si>
  <si>
    <t xml:space="preserve"> 24 33N </t>
  </si>
  <si>
    <t xml:space="preserve"> 39 42E</t>
  </si>
  <si>
    <t xml:space="preserve">JEDDAH (KING ABDUL AZIZ INT.AIRPOT) Index Nbr 41024 </t>
  </si>
  <si>
    <t xml:space="preserve"> 21 42N</t>
  </si>
  <si>
    <t xml:space="preserve"> 39 11E </t>
  </si>
  <si>
    <t xml:space="preserve">SENEGAL</t>
  </si>
  <si>
    <t xml:space="preserve"> PODOR Index Nbr 61612</t>
  </si>
  <si>
    <t xml:space="preserve"> 16 38 59N </t>
  </si>
  <si>
    <t xml:space="preserve"> 14 55 47W</t>
  </si>
  <si>
    <t xml:space="preserve"> TAMBACOUNDA Index Nbr 61687 </t>
  </si>
  <si>
    <t xml:space="preserve">50 m</t>
  </si>
  <si>
    <t xml:space="preserve">13 46 11N </t>
  </si>
  <si>
    <t xml:space="preserve"> 13 40 47W</t>
  </si>
  <si>
    <t xml:space="preserve">DAKAR/YOFF Index Nbr 61641 </t>
  </si>
  <si>
    <t xml:space="preserve">24 m</t>
  </si>
  <si>
    <t xml:space="preserve"> 14 43 48N </t>
  </si>
  <si>
    <t xml:space="preserve"> 17 30 00W</t>
  </si>
  <si>
    <t xml:space="preserve">SEYCHELLES</t>
  </si>
  <si>
    <t xml:space="preserve"> SEYCHELLES INTERNATIONAL AIRPORT Index Nbr 63980</t>
  </si>
  <si>
    <t xml:space="preserve"> 3 m</t>
  </si>
  <si>
    <t xml:space="preserve">04 40S </t>
  </si>
  <si>
    <t xml:space="preserve"> 55 31E</t>
  </si>
  <si>
    <t xml:space="preserve">SIERRA LEONE</t>
  </si>
  <si>
    <t xml:space="preserve">LUNGI Index Nbr 61856 </t>
  </si>
  <si>
    <t xml:space="preserve"> 27 m</t>
  </si>
  <si>
    <t xml:space="preserve">08 37N </t>
  </si>
  <si>
    <t xml:space="preserve">13 12W </t>
  </si>
  <si>
    <t xml:space="preserve">SOUTH AFRICA </t>
  </si>
  <si>
    <t xml:space="preserve"> BETHLEHEM Index Nbr 68461</t>
  </si>
  <si>
    <t xml:space="preserve">628 14 57S </t>
  </si>
  <si>
    <t xml:space="preserve">6 28 24 00E </t>
  </si>
  <si>
    <t xml:space="preserve"> BLOEMFONTEIN AIRPORT Index Nbr 68442</t>
  </si>
  <si>
    <t xml:space="preserve">1353 m</t>
  </si>
  <si>
    <t xml:space="preserve">29 06 00S </t>
  </si>
  <si>
    <t xml:space="preserve"> 26 18 00E</t>
  </si>
  <si>
    <t xml:space="preserve"> CAPE TOWN INTNL. AIRPORT Index Nbr 68816</t>
  </si>
  <si>
    <t xml:space="preserve">42 m</t>
  </si>
  <si>
    <t xml:space="preserve"> 33 58 12S</t>
  </si>
  <si>
    <t xml:space="preserve"> 18 36 00E</t>
  </si>
  <si>
    <t xml:space="preserve"> KIMBERLEY Index Nbr 68438</t>
  </si>
  <si>
    <t xml:space="preserve">1196 m</t>
  </si>
  <si>
    <t xml:space="preserve">28 48 00S </t>
  </si>
  <si>
    <t xml:space="preserve">24 48 12E</t>
  </si>
  <si>
    <t xml:space="preserve"> MAFIKENG Index Nbr 68242</t>
  </si>
  <si>
    <t xml:space="preserve">1281 m</t>
  </si>
  <si>
    <t xml:space="preserve"> 25 48 30S </t>
  </si>
  <si>
    <t xml:space="preserve"> 25 33 38E</t>
  </si>
  <si>
    <t xml:space="preserve"> MARION ISLAND Index Nbr 68994</t>
  </si>
  <si>
    <t xml:space="preserve">46 52 59S </t>
  </si>
  <si>
    <t xml:space="preserve">37 52 01E </t>
  </si>
  <si>
    <t xml:space="preserve"> POLOKWANE Index Nbr 68174</t>
  </si>
  <si>
    <t xml:space="preserve"> 1226 m</t>
  </si>
  <si>
    <t xml:space="preserve"> 23 52 12S</t>
  </si>
  <si>
    <t xml:space="preserve"> 29 27 00E</t>
  </si>
  <si>
    <t xml:space="preserve"> PORT ELIZABETH Index Nbr 68842</t>
  </si>
  <si>
    <t xml:space="preserve">63 m</t>
  </si>
  <si>
    <t xml:space="preserve">33 59 04S </t>
  </si>
  <si>
    <t xml:space="preserve"> 25 36 39E </t>
  </si>
  <si>
    <t xml:space="preserve"> PRETORIA EENDRACHT Index Nbr 68262</t>
  </si>
  <si>
    <t xml:space="preserve"> 1308 m</t>
  </si>
  <si>
    <t xml:space="preserve"> 25 44 32S</t>
  </si>
  <si>
    <t xml:space="preserve">28 11 00E</t>
  </si>
  <si>
    <t xml:space="preserve"> SPRINGBOK Index Nbr 68512</t>
  </si>
  <si>
    <t xml:space="preserve">1006 m</t>
  </si>
  <si>
    <t xml:space="preserve"> 29 40 19S </t>
  </si>
  <si>
    <t xml:space="preserve"> 17 53 15E</t>
  </si>
  <si>
    <t xml:space="preserve"> UPINGTON Index Nbr 68424</t>
  </si>
  <si>
    <t xml:space="preserve">835 m</t>
  </si>
  <si>
    <t xml:space="preserve">28 24 49S </t>
  </si>
  <si>
    <t xml:space="preserve"> 21 15 35E </t>
  </si>
  <si>
    <t xml:space="preserve">CALVINIA Index Nbr 68618 </t>
  </si>
  <si>
    <t xml:space="preserve">977m </t>
  </si>
  <si>
    <t xml:space="preserve"> 31 28 56S </t>
  </si>
  <si>
    <t xml:space="preserve">6 19 45 43E </t>
  </si>
  <si>
    <t xml:space="preserve">DE AAR Index Nbr 68538 </t>
  </si>
  <si>
    <t xml:space="preserve"> 1286 m</t>
  </si>
  <si>
    <t xml:space="preserve">30 40 29S </t>
  </si>
  <si>
    <t xml:space="preserve"> 23 59 57E </t>
  </si>
  <si>
    <t xml:space="preserve">EAST LONDON Index Nbr 68858 </t>
  </si>
  <si>
    <t xml:space="preserve">116 m</t>
  </si>
  <si>
    <t xml:space="preserve">33 01 48S </t>
  </si>
  <si>
    <t xml:space="preserve"> 27 49 48E </t>
  </si>
  <si>
    <t xml:space="preserve">GEORGE AIRPORT Index Nbr 68828 </t>
  </si>
  <si>
    <t xml:space="preserve"> 191 m</t>
  </si>
  <si>
    <t xml:space="preserve">6 34 01 00S </t>
  </si>
  <si>
    <t xml:space="preserve">22 23 00E</t>
  </si>
  <si>
    <t xml:space="preserve">GOUGH ISLAND Index Nbr 68906 </t>
  </si>
  <si>
    <t xml:space="preserve"> 54 m</t>
  </si>
  <si>
    <t xml:space="preserve"> 40 21 00S</t>
  </si>
  <si>
    <t xml:space="preserve">09 52 48W </t>
  </si>
  <si>
    <t xml:space="preserve">KING SHAKA INT'L AIRPORT Index Nbr 68592 </t>
  </si>
  <si>
    <t xml:space="preserve"> 109 m</t>
  </si>
  <si>
    <t xml:space="preserve">29 36 06S </t>
  </si>
  <si>
    <t xml:space="preserve">31 07 48E </t>
  </si>
  <si>
    <t xml:space="preserve">SPAIN (CANARY ISLANDS) </t>
  </si>
  <si>
    <t xml:space="preserve"> IZANA Index Nbr 60010</t>
  </si>
  <si>
    <t xml:space="preserve">2368 m</t>
  </si>
  <si>
    <t xml:space="preserve">28 18 32N </t>
  </si>
  <si>
    <t xml:space="preserve"> 16 29 58W</t>
  </si>
  <si>
    <t xml:space="preserve">LANZAROTE/AEROPUERTO Index Nbr 60040 </t>
  </si>
  <si>
    <t xml:space="preserve"> 21 m</t>
  </si>
  <si>
    <t xml:space="preserve"> 28 57 07N </t>
  </si>
  <si>
    <t xml:space="preserve"> 13 36 01W </t>
  </si>
  <si>
    <t xml:space="preserve">STATIONS OPERATED BY ARGENTINA </t>
  </si>
  <si>
    <t xml:space="preserve"> BASE ORCADAS  Index Nbr 88968</t>
  </si>
  <si>
    <t xml:space="preserve">60 44S</t>
  </si>
  <si>
    <t xml:space="preserve">44 44W</t>
  </si>
  <si>
    <t xml:space="preserve">BASE ESPERANZA Index Nbr 88963 </t>
  </si>
  <si>
    <t xml:space="preserve">63 24S</t>
  </si>
  <si>
    <t xml:space="preserve">56 59W</t>
  </si>
  <si>
    <t xml:space="preserve">BASE MARAMBIO (CENTRO MET. ANTARTICO) Index Nbr 89055 </t>
  </si>
  <si>
    <t xml:space="preserve">64 14S</t>
  </si>
  <si>
    <t xml:space="preserve">56 43W</t>
  </si>
  <si>
    <t xml:space="preserve">STATIONS OPERATED BY AUSTRALIA </t>
  </si>
  <si>
    <t xml:space="preserve"> CASEY  Index Nbr 89611</t>
  </si>
  <si>
    <t xml:space="preserve">66 16 57S</t>
  </si>
  <si>
    <t xml:space="preserve">110 31 23E</t>
  </si>
  <si>
    <t xml:space="preserve"> DAVIS Index Nbr 89571</t>
  </si>
  <si>
    <t xml:space="preserve">68 34 28S</t>
  </si>
  <si>
    <t xml:space="preserve">77 58 02E</t>
  </si>
  <si>
    <t xml:space="preserve"> MAWSON  Index Nbr 89564</t>
  </si>
  <si>
    <t xml:space="preserve">67 36 06S</t>
  </si>
  <si>
    <t xml:space="preserve">62 52 31E</t>
  </si>
  <si>
    <t xml:space="preserve">DOME A  Index Nbr 89577 </t>
  </si>
  <si>
    <t xml:space="preserve">80 22 03S</t>
  </si>
  <si>
    <t xml:space="preserve">77 22 26E</t>
  </si>
  <si>
    <t xml:space="preserve">STATIONS OPERATED BY CHILE </t>
  </si>
  <si>
    <t xml:space="preserve">CENTRO MET. ANTARTICO PDTE. EDUARDO FREI  Index Nbr 89056 </t>
  </si>
  <si>
    <t xml:space="preserve">62 11S</t>
  </si>
  <si>
    <t xml:space="preserve"> 58 59W</t>
  </si>
  <si>
    <t xml:space="preserve">STATIONS OPERATED BY CHINA </t>
  </si>
  <si>
    <t xml:space="preserve"> ZHONGSHAN  Index Nbr 89573</t>
  </si>
  <si>
    <t xml:space="preserve"> 69 22S </t>
  </si>
  <si>
    <t xml:space="preserve"> 76 22E </t>
  </si>
  <si>
    <t xml:space="preserve">STATIONS OPERATED BY FRANCE </t>
  </si>
  <si>
    <t xml:space="preserve">DUMONT D'URVILLE  Index Nbr 89642 </t>
  </si>
  <si>
    <t xml:space="preserve"> 66 39 47S</t>
  </si>
  <si>
    <t xml:space="preserve"> 140 00 04E </t>
  </si>
  <si>
    <t xml:space="preserve">STATIONS OPERATED BY GERMANY </t>
  </si>
  <si>
    <t xml:space="preserve"> NEUMAYER  Index Nbr 89002</t>
  </si>
  <si>
    <t xml:space="preserve"> 70 40S </t>
  </si>
  <si>
    <t xml:space="preserve"> 08 15W </t>
  </si>
  <si>
    <t xml:space="preserve">STATIONS OPERATED BY ITALY </t>
  </si>
  <si>
    <t xml:space="preserve"> CONCORDIA 89625</t>
  </si>
  <si>
    <t xml:space="preserve">75 06 06S </t>
  </si>
  <si>
    <t xml:space="preserve"> 123 24 43E </t>
  </si>
  <si>
    <t xml:space="preserve"> MARIO ZUCHELLI STATION (BAIA TERRA NOVA)  Index Nbr 89662</t>
  </si>
  <si>
    <t xml:space="preserve"> 74 41 45S </t>
  </si>
  <si>
    <t xml:space="preserve"> 164 05 32E </t>
  </si>
  <si>
    <t xml:space="preserve">STATIONS OPERATED BY SOUTH AFRICA </t>
  </si>
  <si>
    <t xml:space="preserve"> S.A.N.A.E. AWS  Index Nbr 89004</t>
  </si>
  <si>
    <t xml:space="preserve">71 42S </t>
  </si>
  <si>
    <t xml:space="preserve">02 48W </t>
  </si>
  <si>
    <t xml:space="preserve">STATIONS OPERATED BY THE U.S.A. (UNIVERSITY OF WISCONSIN) </t>
  </si>
  <si>
    <t xml:space="preserve"> UNIV. WI (DOME C II)  Index Nbr 89828</t>
  </si>
  <si>
    <t xml:space="preserve"> 75 07S </t>
  </si>
  <si>
    <t xml:space="preserve">123 22E</t>
  </si>
  <si>
    <t xml:space="preserve"> UNIV. WI (FERRELL)  Index Nbr 89872</t>
  </si>
  <si>
    <t xml:space="preserve"> 77 54S </t>
  </si>
  <si>
    <t xml:space="preserve">170 49E</t>
  </si>
  <si>
    <t xml:space="preserve"> UNIV. WI (GILL)  Index Nbr 89376</t>
  </si>
  <si>
    <t xml:space="preserve"> 79 59S </t>
  </si>
  <si>
    <t xml:space="preserve">178 36W</t>
  </si>
  <si>
    <t xml:space="preserve"> UNIV. WI (MARBLE POINT)  Index Nbr 89866</t>
  </si>
  <si>
    <t xml:space="preserve"> 77 26S </t>
  </si>
  <si>
    <t xml:space="preserve">163 45E</t>
  </si>
  <si>
    <t xml:space="preserve"> UNIV. WI (RELAY STAT)  Index Nbr 89744</t>
  </si>
  <si>
    <t xml:space="preserve"> 74 01S </t>
  </si>
  <si>
    <t xml:space="preserve">43 03E</t>
  </si>
  <si>
    <t xml:space="preserve"> UNIV. WI (SIPLE DOME)  Index Nbr 89345</t>
  </si>
  <si>
    <t xml:space="preserve"> 81 39S </t>
  </si>
  <si>
    <t xml:space="preserve">148 47W</t>
  </si>
  <si>
    <t xml:space="preserve"> UNIV. WI ID (BYRD STATION)  Index Nbr 89324</t>
  </si>
  <si>
    <t xml:space="preserve"> 80 00S </t>
  </si>
  <si>
    <t xml:space="preserve">119 24W</t>
  </si>
  <si>
    <t xml:space="preserve">89327 UNIV. WI (MOUNT SIPLE)  Index Nbr 89327 </t>
  </si>
  <si>
    <t xml:space="preserve"> 73 12S </t>
  </si>
  <si>
    <t xml:space="preserve">127 03W</t>
  </si>
  <si>
    <t xml:space="preserve">UNIV. WI (HARRY)  Index Nbr 89329 </t>
  </si>
  <si>
    <t xml:space="preserve">83 00S</t>
  </si>
  <si>
    <t xml:space="preserve">121 23W</t>
  </si>
  <si>
    <t xml:space="preserve">UNIV. WI (LETTAU)  Index Nbr 89377 </t>
  </si>
  <si>
    <t xml:space="preserve">82 31S </t>
  </si>
  <si>
    <t xml:space="preserve">174 27W</t>
  </si>
  <si>
    <t xml:space="preserve">UNIV. WI (MARILYN)  Index Nbr 89869 </t>
  </si>
  <si>
    <t xml:space="preserve"> 79 57S </t>
  </si>
  <si>
    <t xml:space="preserve">165 07E</t>
  </si>
  <si>
    <t xml:space="preserve">UNIV. WI (POSSESSION IS.)  Index Nbr 89879 </t>
  </si>
  <si>
    <t xml:space="preserve">71 53S </t>
  </si>
  <si>
    <t xml:space="preserve">171 12E</t>
  </si>
  <si>
    <t xml:space="preserve">UNIV. WI (WHITLOCK)  Index Nbr 89865 </t>
  </si>
  <si>
    <t xml:space="preserve">76 08S </t>
  </si>
  <si>
    <t xml:space="preserve">168 23E</t>
  </si>
  <si>
    <t xml:space="preserve">STATIONS OPERATED BY UKRAINE </t>
  </si>
  <si>
    <t xml:space="preserve">VERNADSKY  Index Nbr 89063 </t>
  </si>
  <si>
    <t xml:space="preserve"> 65 15S</t>
  </si>
  <si>
    <t xml:space="preserve">SURINAME </t>
  </si>
  <si>
    <t xml:space="preserve"> NICKERIE Index Nbr 81202</t>
  </si>
  <si>
    <t xml:space="preserve"> 05 57N</t>
  </si>
  <si>
    <t xml:space="preserve"> 57 02W</t>
  </si>
  <si>
    <t xml:space="preserve">SWEDEN</t>
  </si>
  <si>
    <t xml:space="preserve"> GOTSKA SANDON Index Nbr 2589</t>
  </si>
  <si>
    <t xml:space="preserve">58 23 40N</t>
  </si>
  <si>
    <t xml:space="preserve">19 11 52E</t>
  </si>
  <si>
    <t xml:space="preserve"> HOLMON Index Nbr 2287</t>
  </si>
  <si>
    <t xml:space="preserve">63 48 25N</t>
  </si>
  <si>
    <t xml:space="preserve">20 51 52E</t>
  </si>
  <si>
    <t xml:space="preserve">HAPARANDA Index Nbr 2197 </t>
  </si>
  <si>
    <t xml:space="preserve">65 49 25N</t>
  </si>
  <si>
    <t xml:space="preserve">24 06 41E</t>
  </si>
  <si>
    <t xml:space="preserve">OSTERSUND FROSON Index Nbr 2226 </t>
  </si>
  <si>
    <t xml:space="preserve">63 11 44N</t>
  </si>
  <si>
    <t xml:space="preserve">14 30 01E</t>
  </si>
  <si>
    <t xml:space="preserve">SWITZERLAND AND LIECHTENSTEIN </t>
  </si>
  <si>
    <t xml:space="preserve"> COL DU GRAND ST-BERNARD Index Nbr 6717</t>
  </si>
  <si>
    <t xml:space="preserve">45 52 08N </t>
  </si>
  <si>
    <t xml:space="preserve"> 07 10 15E </t>
  </si>
  <si>
    <t xml:space="preserve">SAENTIS Index Nbr 6680 </t>
  </si>
  <si>
    <t xml:space="preserve">47 14 58N</t>
  </si>
  <si>
    <t xml:space="preserve"> 09 20 37E </t>
  </si>
  <si>
    <t xml:space="preserve">SYRIAN ARAB REPUBLIC </t>
  </si>
  <si>
    <t xml:space="preserve"> KAMISHLI Index Nbr 40001</t>
  </si>
  <si>
    <t xml:space="preserve">37 03N</t>
  </si>
  <si>
    <t xml:space="preserve">41 13E</t>
  </si>
  <si>
    <t xml:space="preserve"> PALMYRA Index Nbr 40061</t>
  </si>
  <si>
    <t xml:space="preserve">34 33N</t>
  </si>
  <si>
    <t xml:space="preserve">38 18E</t>
  </si>
  <si>
    <t xml:space="preserve">LATTAKIA Index Nbr 40022 </t>
  </si>
  <si>
    <t xml:space="preserve">35 32N</t>
  </si>
  <si>
    <t xml:space="preserve">35 46E</t>
  </si>
  <si>
    <t xml:space="preserve">TAJIKISTAN </t>
  </si>
  <si>
    <t xml:space="preserve"> KHOROG  Index Nbr 38954</t>
  </si>
  <si>
    <t xml:space="preserve">37 30N </t>
  </si>
  <si>
    <t xml:space="preserve"> 71 30E </t>
  </si>
  <si>
    <t xml:space="preserve">KURGAN-TYUBE Index Nbr 38933 </t>
  </si>
  <si>
    <t xml:space="preserve"> 37 49N </t>
  </si>
  <si>
    <t xml:space="preserve"> 68 47E</t>
  </si>
  <si>
    <t xml:space="preserve">THAILAND </t>
  </si>
  <si>
    <t xml:space="preserve"> CHIANG RAI  Index Nbr 48303</t>
  </si>
  <si>
    <t xml:space="preserve">19 57 41N </t>
  </si>
  <si>
    <t xml:space="preserve">99 52 52E </t>
  </si>
  <si>
    <t xml:space="preserve"> NAKHON SAWAN  Index Nbr 48400</t>
  </si>
  <si>
    <t xml:space="preserve"> 15 40 18N </t>
  </si>
  <si>
    <t xml:space="preserve">100 07 56E </t>
  </si>
  <si>
    <t xml:space="preserve"> PRACHUAP KHIRIKHAN Index Nbr 48500</t>
  </si>
  <si>
    <t xml:space="preserve"> 11 50 06N </t>
  </si>
  <si>
    <t xml:space="preserve"> 99 48 37E </t>
  </si>
  <si>
    <t xml:space="preserve">ARANYAPRATHET  Index Nbr 48462 </t>
  </si>
  <si>
    <t xml:space="preserve"> 13 41 19N </t>
  </si>
  <si>
    <t xml:space="preserve"> 102 30 15E </t>
  </si>
  <si>
    <t xml:space="preserve">CHUMPHON  Index Nbr 48517 </t>
  </si>
  <si>
    <t xml:space="preserve">10 29 55N </t>
  </si>
  <si>
    <t xml:space="preserve"> 99 11 18E </t>
  </si>
  <si>
    <t xml:space="preserve">SONGKHLA  Index Nbr 48568 </t>
  </si>
  <si>
    <t xml:space="preserve">07 10 55N </t>
  </si>
  <si>
    <t xml:space="preserve"> 100 36 27E </t>
  </si>
  <si>
    <t xml:space="preserve">THE FORMER YUGOSLAV REPUBLIC OF MACEDONIA </t>
  </si>
  <si>
    <t xml:space="preserve"> LAZAROPOLE Index Nbr 13577</t>
  </si>
  <si>
    <t xml:space="preserve"> 41 32N </t>
  </si>
  <si>
    <t xml:space="preserve"> 20 42E </t>
  </si>
  <si>
    <t xml:space="preserve">TOGO</t>
  </si>
  <si>
    <t xml:space="preserve">MANGO Index Nbr 65352 </t>
  </si>
  <si>
    <t xml:space="preserve">146 m</t>
  </si>
  <si>
    <t xml:space="preserve">10 22N </t>
  </si>
  <si>
    <t xml:space="preserve"> 00 28E </t>
  </si>
  <si>
    <t xml:space="preserve">TONGA</t>
  </si>
  <si>
    <t xml:space="preserve"> LUPEPAU'U Index Nbr 91779</t>
  </si>
  <si>
    <t xml:space="preserve"> 18 35S </t>
  </si>
  <si>
    <t xml:space="preserve"> 173 58W </t>
  </si>
  <si>
    <t xml:space="preserve">NUKU'ALOFA Index Nbr 91789 </t>
  </si>
  <si>
    <t xml:space="preserve"> 21 08S </t>
  </si>
  <si>
    <t xml:space="preserve"> 175 11W</t>
  </si>
  <si>
    <t xml:space="preserve">TUNISIA </t>
  </si>
  <si>
    <t xml:space="preserve"> GABES Index Nbr 60765</t>
  </si>
  <si>
    <t xml:space="preserve"> 5 m</t>
  </si>
  <si>
    <t xml:space="preserve">33 53N </t>
  </si>
  <si>
    <t xml:space="preserve">10 06E </t>
  </si>
  <si>
    <t xml:space="preserve">JENDOUBA Index Nbr 60725 </t>
  </si>
  <si>
    <t xml:space="preserve"> 144 m</t>
  </si>
  <si>
    <t xml:space="preserve"> 36 29N </t>
  </si>
  <si>
    <t xml:space="preserve">08 48E </t>
  </si>
  <si>
    <t xml:space="preserve">TURKEY</t>
  </si>
  <si>
    <t xml:space="preserve"> KASTAMONU Index Nbr 17074</t>
  </si>
  <si>
    <t xml:space="preserve">41 22N</t>
  </si>
  <si>
    <t xml:space="preserve">33 47E </t>
  </si>
  <si>
    <t xml:space="preserve"> RIZE Index Nbr 17040</t>
  </si>
  <si>
    <t xml:space="preserve">41 02N</t>
  </si>
  <si>
    <t xml:space="preserve"> 40 31E </t>
  </si>
  <si>
    <t xml:space="preserve"> SIVAS Index Nbr 17090</t>
  </si>
  <si>
    <t xml:space="preserve">39 45N</t>
  </si>
  <si>
    <t xml:space="preserve">37 01E </t>
  </si>
  <si>
    <t xml:space="preserve"> VAN/FERITMELEN Index Nbr 17170</t>
  </si>
  <si>
    <t xml:space="preserve">38 28N</t>
  </si>
  <si>
    <t xml:space="preserve"> 43 21E</t>
  </si>
  <si>
    <t xml:space="preserve">ISTANBUL BOLGE (KARTAL) Index Nbr 17064 </t>
  </si>
  <si>
    <t xml:space="preserve">40 54N</t>
  </si>
  <si>
    <t xml:space="preserve"> 29 09E </t>
  </si>
  <si>
    <t xml:space="preserve">TURKMENISTAN </t>
  </si>
  <si>
    <t xml:space="preserve"> BAYRAMALY  Index Nbr 38895</t>
  </si>
  <si>
    <t xml:space="preserve"> 37 36N </t>
  </si>
  <si>
    <t xml:space="preserve"> 62 11E </t>
  </si>
  <si>
    <t xml:space="preserve"> ESENGULY  Index Nbr 38750</t>
  </si>
  <si>
    <t xml:space="preserve">37 28N </t>
  </si>
  <si>
    <t xml:space="preserve">53 58E -22</t>
  </si>
  <si>
    <t xml:space="preserve">KOYTENDAG  Index Nbr 38915 </t>
  </si>
  <si>
    <t xml:space="preserve"> 37 31N </t>
  </si>
  <si>
    <t xml:space="preserve"> 66 01E</t>
  </si>
  <si>
    <t xml:space="preserve">SERDAR  Index Nbr 38763 </t>
  </si>
  <si>
    <t xml:space="preserve"> 38 59N </t>
  </si>
  <si>
    <t xml:space="preserve"> 56 17E </t>
  </si>
  <si>
    <t xml:space="preserve">TURKMENBASHI  Index Nbr 38507 </t>
  </si>
  <si>
    <t xml:space="preserve">40 03N </t>
  </si>
  <si>
    <t xml:space="preserve">53 00E </t>
  </si>
  <si>
    <t xml:space="preserve">UKRAINE </t>
  </si>
  <si>
    <t xml:space="preserve"> AI-PETRI Index Nbr 33998</t>
  </si>
  <si>
    <t xml:space="preserve">44 26N</t>
  </si>
  <si>
    <t xml:space="preserve">34 05E</t>
  </si>
  <si>
    <t xml:space="preserve"> ASKANIIA-NOVA Index Nbr 33915</t>
  </si>
  <si>
    <t xml:space="preserve">46 27N</t>
  </si>
  <si>
    <t xml:space="preserve">33 53E</t>
  </si>
  <si>
    <t xml:space="preserve">LUBNY Index Nbr 33377 </t>
  </si>
  <si>
    <t xml:space="preserve">50 00N</t>
  </si>
  <si>
    <t xml:space="preserve">33 01E</t>
  </si>
  <si>
    <t xml:space="preserve">SHEPETIVKA Index Nbr 33317 </t>
  </si>
  <si>
    <t xml:space="preserve">50 10N</t>
  </si>
  <si>
    <t xml:space="preserve">27 02E</t>
  </si>
  <si>
    <t xml:space="preserve">UMAN' Index Nbr 33587 </t>
  </si>
  <si>
    <t xml:space="preserve">48 46N</t>
  </si>
  <si>
    <t xml:space="preserve">30 14E</t>
  </si>
  <si>
    <t xml:space="preserve">UNITED ARAB EMIRATES </t>
  </si>
  <si>
    <t xml:space="preserve">SHARJAH INTERNATIONAL AIRPORT  Index Nbr 41196 </t>
  </si>
  <si>
    <t xml:space="preserve"> 25 20N</t>
  </si>
  <si>
    <t xml:space="preserve"> 55 31E </t>
  </si>
  <si>
    <t xml:space="preserve">UNITED KINGDOM OF GREAT BRITAIN AND NORTHERN IRELAND </t>
  </si>
  <si>
    <t xml:space="preserve"> ESKDALEMUIR Index Nbr 3162</t>
  </si>
  <si>
    <t xml:space="preserve">55 18 43N</t>
  </si>
  <si>
    <t xml:space="preserve">03 12 25W</t>
  </si>
  <si>
    <t xml:space="preserve"> LERWICK Index Nbr 3005</t>
  </si>
  <si>
    <t xml:space="preserve">60 08 21N</t>
  </si>
  <si>
    <t xml:space="preserve">01 11 05W</t>
  </si>
  <si>
    <t xml:space="preserve"> WADDINGTON Index Nbr 3377</t>
  </si>
  <si>
    <t xml:space="preserve">53 10 31N</t>
  </si>
  <si>
    <t xml:space="preserve">00 31 24W</t>
  </si>
  <si>
    <t xml:space="preserve">CAMBORNE Index Nbr 3808 </t>
  </si>
  <si>
    <t xml:space="preserve">50 13 06N</t>
  </si>
  <si>
    <t xml:space="preserve">05 19 39W</t>
  </si>
  <si>
    <t xml:space="preserve">STORNOWAY AIRPORT Index Nbr 3026 </t>
  </si>
  <si>
    <t xml:space="preserve">58 12 49N</t>
  </si>
  <si>
    <t xml:space="preserve">06 19 08W</t>
  </si>
  <si>
    <t xml:space="preserve">VALLEY Index Nbr 3302 </t>
  </si>
  <si>
    <t xml:space="preserve">53 15 09N</t>
  </si>
  <si>
    <t xml:space="preserve">04 32 11W</t>
  </si>
  <si>
    <t xml:space="preserve">UNITED REPUBLIC OF TANZANIA </t>
  </si>
  <si>
    <t xml:space="preserve"> DAR ES SALAAM INT Index Nbr 63894</t>
  </si>
  <si>
    <t xml:space="preserve">06 52S </t>
  </si>
  <si>
    <t xml:space="preserve"> 39 12E</t>
  </si>
  <si>
    <t xml:space="preserve"> SONGEA Index Nbr 63962</t>
  </si>
  <si>
    <t xml:space="preserve"> 1067 m</t>
  </si>
  <si>
    <t xml:space="preserve">10 41S</t>
  </si>
  <si>
    <t xml:space="preserve"> 35 35E </t>
  </si>
  <si>
    <t xml:space="preserve"> TABORA AIRPORT Index Nbr 63832</t>
  </si>
  <si>
    <t xml:space="preserve"> 1190 m</t>
  </si>
  <si>
    <t xml:space="preserve"> 05 05S </t>
  </si>
  <si>
    <t xml:space="preserve">32 50E </t>
  </si>
  <si>
    <t xml:space="preserve">DODOMA Index Nbr 63862 </t>
  </si>
  <si>
    <t xml:space="preserve"> 1120 m</t>
  </si>
  <si>
    <t xml:space="preserve"> 06 10S </t>
  </si>
  <si>
    <t xml:space="preserve">35 46E </t>
  </si>
  <si>
    <t xml:space="preserve">UNITED STATES OF AMERICA </t>
  </si>
  <si>
    <t xml:space="preserve"> BLUE HILL OBS. MA. Index Nbr 74492</t>
  </si>
  <si>
    <t xml:space="preserve">42 13N</t>
  </si>
  <si>
    <t xml:space="preserve">71 07W</t>
  </si>
  <si>
    <t xml:space="preserve"> BOISE/MUN., ID. Index Nbr 72681</t>
  </si>
  <si>
    <t xml:space="preserve">43 34 02N</t>
  </si>
  <si>
    <t xml:space="preserve">116 12 41W</t>
  </si>
  <si>
    <t xml:space="preserve"> BURLINGTON/INT., VT. Index Nbr 72617</t>
  </si>
  <si>
    <t xml:space="preserve">44 28N</t>
  </si>
  <si>
    <t xml:space="preserve">73 09W</t>
  </si>
  <si>
    <t xml:space="preserve"> CAPE HATTERAS, NC. Index Nbr 72304</t>
  </si>
  <si>
    <t xml:space="preserve">35 16N</t>
  </si>
  <si>
    <t xml:space="preserve">75 33W</t>
  </si>
  <si>
    <t xml:space="preserve"> CARIBOU/MUN., ME. Index Nbr 72712</t>
  </si>
  <si>
    <t xml:space="preserve">46 52 06N</t>
  </si>
  <si>
    <t xml:space="preserve">68 00 49W</t>
  </si>
  <si>
    <t xml:space="preserve"> CHATTANOOGA/LOVELL FIELD, TN. Index Nbr 72324</t>
  </si>
  <si>
    <t xml:space="preserve">35 02N</t>
  </si>
  <si>
    <t xml:space="preserve">85 12W</t>
  </si>
  <si>
    <t xml:space="preserve"> CLAYTON/MUN., NM. Index Nbr 72360</t>
  </si>
  <si>
    <t xml:space="preserve">36 27N</t>
  </si>
  <si>
    <t xml:space="preserve">103 09W</t>
  </si>
  <si>
    <t xml:space="preserve"> COLUMBIA/REGIONAL, MO. Index Nbr 72445</t>
  </si>
  <si>
    <t xml:space="preserve">38 49N</t>
  </si>
  <si>
    <t xml:space="preserve">92 13W</t>
  </si>
  <si>
    <t xml:space="preserve"> CONCORDIA/BLOSSER MUN., KS. Index Nbr 72458</t>
  </si>
  <si>
    <t xml:space="preserve">39 33N</t>
  </si>
  <si>
    <t xml:space="preserve">97 39W</t>
  </si>
  <si>
    <t xml:space="preserve"> EL PASO/INT., TX. Index Nbr 72270</t>
  </si>
  <si>
    <t xml:space="preserve">31 48N</t>
  </si>
  <si>
    <t xml:space="preserve"> ELY/YELLAND, NV. Index Nbr 72486</t>
  </si>
  <si>
    <t xml:space="preserve">39 17 43N</t>
  </si>
  <si>
    <t xml:space="preserve">114 50 48W</t>
  </si>
  <si>
    <t xml:space="preserve"> EUREKA, CA. Index Nbr 72594</t>
  </si>
  <si>
    <t xml:space="preserve">40 48N</t>
  </si>
  <si>
    <t xml:space="preserve">124 10W</t>
  </si>
  <si>
    <t xml:space="preserve"> FRESNO/AIR TERM., CA. Index Nbr 72389</t>
  </si>
  <si>
    <t xml:space="preserve">36 46N</t>
  </si>
  <si>
    <t xml:space="preserve">119 43W</t>
  </si>
  <si>
    <t xml:space="preserve"> GREENVILLE/GREENVILLE SPARTANBURG, SC. Index Nbr 72312</t>
  </si>
  <si>
    <t xml:space="preserve">34 54N</t>
  </si>
  <si>
    <t xml:space="preserve">82 13W</t>
  </si>
  <si>
    <t xml:space="preserve"> HELENA/COUNTY-CITY, MT. Index Nbr 72772</t>
  </si>
  <si>
    <t xml:space="preserve">46 36N</t>
  </si>
  <si>
    <t xml:space="preserve">112 00W</t>
  </si>
  <si>
    <t xml:space="preserve"> HURON/HURON REGIONAL SD. Index Nbr 72654</t>
  </si>
  <si>
    <t xml:space="preserve">44 23N</t>
  </si>
  <si>
    <t xml:space="preserve">98 13W</t>
  </si>
  <si>
    <t xml:space="preserve"> LANDER/HUNT, WY. Index Nbr 72576</t>
  </si>
  <si>
    <t xml:space="preserve">42 49N</t>
  </si>
  <si>
    <t xml:space="preserve">108 44W</t>
  </si>
  <si>
    <t xml:space="preserve"> MARQUETTE, MI. Index Nbr 72743</t>
  </si>
  <si>
    <t xml:space="preserve">46 32N</t>
  </si>
  <si>
    <t xml:space="preserve">87 33W</t>
  </si>
  <si>
    <t xml:space="preserve"> MERIDIAN/KEY, MS. Index Nbr 72234</t>
  </si>
  <si>
    <t xml:space="preserve">32 20N</t>
  </si>
  <si>
    <t xml:space="preserve">88 45W</t>
  </si>
  <si>
    <t xml:space="preserve"> MINNEAPOLIS/ST.PAUL INT., MN. Index Nbr 72658</t>
  </si>
  <si>
    <t xml:space="preserve">44 53N</t>
  </si>
  <si>
    <t xml:space="preserve">93 13W</t>
  </si>
  <si>
    <t xml:space="preserve"> MOUNT WASHINGTON, NH. Index Nbr 72613</t>
  </si>
  <si>
    <t xml:space="preserve">44 16N</t>
  </si>
  <si>
    <t xml:space="preserve">71 18W</t>
  </si>
  <si>
    <t xml:space="preserve"> NEW ORLEANS/MOISANT INT., LA. Index Nbr 72231</t>
  </si>
  <si>
    <t xml:space="preserve">29 59N</t>
  </si>
  <si>
    <t xml:space="preserve">90 15W</t>
  </si>
  <si>
    <t xml:space="preserve"> NORTH PLATTE/LEE BIRD, NE. Index Nbr 72562</t>
  </si>
  <si>
    <t xml:space="preserve">41 07 58N</t>
  </si>
  <si>
    <t xml:space="preserve">100 42 00W</t>
  </si>
  <si>
    <t xml:space="preserve"> OLYMPIA, WA. Index Nbr 72792</t>
  </si>
  <si>
    <t xml:space="preserve">46 58N</t>
  </si>
  <si>
    <t xml:space="preserve">122 54W</t>
  </si>
  <si>
    <t xml:space="preserve"> PEORIA/GREATER PEORIA MUN., IL. Index Nbr 72532</t>
  </si>
  <si>
    <t xml:space="preserve">40 40N</t>
  </si>
  <si>
    <t xml:space="preserve">89 41W</t>
  </si>
  <si>
    <t xml:space="preserve"> RALEIGH/RALEIGH-DURHAM, NC. Index Nbr 72306</t>
  </si>
  <si>
    <t xml:space="preserve">35 52N</t>
  </si>
  <si>
    <t xml:space="preserve">78 47W</t>
  </si>
  <si>
    <t xml:space="preserve"> SACRAMENTO/EXECUTIVE CA. Index Nbr 72483</t>
  </si>
  <si>
    <t xml:space="preserve">38 31N</t>
  </si>
  <si>
    <t xml:space="preserve">121 30W</t>
  </si>
  <si>
    <t xml:space="preserve"> SAN ANTONIO/INT., TX. Index Nbr 72253</t>
  </si>
  <si>
    <t xml:space="preserve">29 32N</t>
  </si>
  <si>
    <t xml:space="preserve">98 28W</t>
  </si>
  <si>
    <t xml:space="preserve"> SAN DIEGO/LINDBERGH, CA. Index Nbr 72290</t>
  </si>
  <si>
    <t xml:space="preserve">32 44N</t>
  </si>
  <si>
    <t xml:space="preserve">117 10W</t>
  </si>
  <si>
    <t xml:space="preserve"> SHERIDAN/COUNTY, WY. Index Nbr 72666</t>
  </si>
  <si>
    <t xml:space="preserve">44 46N</t>
  </si>
  <si>
    <t xml:space="preserve">106 58W</t>
  </si>
  <si>
    <t xml:space="preserve"> SHREVEPORT/REG., LA. Index Nbr 72248</t>
  </si>
  <si>
    <t xml:space="preserve">32 27 04N</t>
  </si>
  <si>
    <t xml:space="preserve">93 50 29W</t>
  </si>
  <si>
    <t xml:space="preserve"> SYRACUSE/HANCOCK, NY. Index Nbr 72519</t>
  </si>
  <si>
    <t xml:space="preserve">43 07N</t>
  </si>
  <si>
    <t xml:space="preserve">76 07W</t>
  </si>
  <si>
    <t xml:space="preserve"> TAMPA/INT., FL. Index Nbr 72211</t>
  </si>
  <si>
    <t xml:space="preserve">27 58N</t>
  </si>
  <si>
    <t xml:space="preserve">82 32W</t>
  </si>
  <si>
    <t xml:space="preserve"> WINNEMUCCA/MUN., NV. Index Nbr 72583</t>
  </si>
  <si>
    <t xml:space="preserve">117 48W</t>
  </si>
  <si>
    <t xml:space="preserve">ABILENE/MUN., TX. Index Nbr 72266 </t>
  </si>
  <si>
    <t xml:space="preserve">32 25N</t>
  </si>
  <si>
    <t xml:space="preserve">99 41W</t>
  </si>
  <si>
    <t xml:space="preserve">ALBUQUERQUE/INT., NM. Index Nbr 72365 </t>
  </si>
  <si>
    <t xml:space="preserve">35 02 16N</t>
  </si>
  <si>
    <t xml:space="preserve">106 37 19W</t>
  </si>
  <si>
    <t xml:space="preserve">BISMARCK/MUN., ND. Index Nbr 72764 </t>
  </si>
  <si>
    <t xml:space="preserve">46 46 18N</t>
  </si>
  <si>
    <t xml:space="preserve">100 45 34W</t>
  </si>
  <si>
    <t xml:space="preserve">CHARLESTON/MUN., SC. Index Nbr 72208 </t>
  </si>
  <si>
    <t xml:space="preserve">32 53 42N</t>
  </si>
  <si>
    <t xml:space="preserve">80 01 39W</t>
  </si>
  <si>
    <t xml:space="preserve">DES MOINES/MUN., IA. Index Nbr 72546 </t>
  </si>
  <si>
    <t xml:space="preserve">41 32N</t>
  </si>
  <si>
    <t xml:space="preserve">93 39W</t>
  </si>
  <si>
    <t xml:space="preserve">DODGE CITY/MUN., KS. Index Nbr 72451 </t>
  </si>
  <si>
    <t xml:space="preserve">37 45 41N</t>
  </si>
  <si>
    <t xml:space="preserve">99 58 07W</t>
  </si>
  <si>
    <t xml:space="preserve">EVANSVILLE/REG., IN. Index Nbr 72432 </t>
  </si>
  <si>
    <t xml:space="preserve">38 03N</t>
  </si>
  <si>
    <t xml:space="preserve">87 32W</t>
  </si>
  <si>
    <t xml:space="preserve">FORT SMITH/MUN., AR. Index Nbr 72344 </t>
  </si>
  <si>
    <t xml:space="preserve">35 20N</t>
  </si>
  <si>
    <t xml:space="preserve">94 22W</t>
  </si>
  <si>
    <t xml:space="preserve">GLASGOW/INT., MT. Index Nbr 72768 </t>
  </si>
  <si>
    <t xml:space="preserve">48 12 24N</t>
  </si>
  <si>
    <t xml:space="preserve">106 37 32W</t>
  </si>
  <si>
    <t xml:space="preserve">GRAND JUNCTION/WALKER FIELD, CO. Index Nbr 72476 </t>
  </si>
  <si>
    <t xml:space="preserve">39 07 12N</t>
  </si>
  <si>
    <t xml:space="preserve">108 31 30W</t>
  </si>
  <si>
    <t xml:space="preserve">KEY WEST/INT., FL Index Nbr 72201 </t>
  </si>
  <si>
    <t xml:space="preserve">24 33 08N</t>
  </si>
  <si>
    <t xml:space="preserve">81 45 27W</t>
  </si>
  <si>
    <t xml:space="preserve">LAS VEGAS/MCCARRAN, NV. Index Nbr 72386 </t>
  </si>
  <si>
    <t xml:space="preserve">36 05N</t>
  </si>
  <si>
    <t xml:space="preserve">115 10W</t>
  </si>
  <si>
    <t xml:space="preserve">LEXINGTON/BLUE GRASS, KY. Index Nbr 72422 </t>
  </si>
  <si>
    <t xml:space="preserve">38 02N</t>
  </si>
  <si>
    <t xml:space="preserve">84 36W</t>
  </si>
  <si>
    <t xml:space="preserve">NORFOLK/KARL STEFAN, NE. Index Nbr 72556 </t>
  </si>
  <si>
    <t xml:space="preserve">41 59N</t>
  </si>
  <si>
    <t xml:space="preserve">97 26W</t>
  </si>
  <si>
    <t xml:space="preserve">OKLAHOMA CITY/W. ROGERS WORLD, OK. Index Nbr 72353 </t>
  </si>
  <si>
    <t xml:space="preserve">35 23N</t>
  </si>
  <si>
    <t xml:space="preserve">97 36W</t>
  </si>
  <si>
    <t xml:space="preserve">PENDLETON, OR. Index Nbr 72688 </t>
  </si>
  <si>
    <t xml:space="preserve">45 41N</t>
  </si>
  <si>
    <t xml:space="preserve">118 51W</t>
  </si>
  <si>
    <t xml:space="preserve">PHOENIX/SKY HARBOR, INT, AZ.Index Nbr 72278 </t>
  </si>
  <si>
    <t xml:space="preserve">33 26N</t>
  </si>
  <si>
    <t xml:space="preserve">112 01W</t>
  </si>
  <si>
    <t xml:space="preserve">PITTSBURGH/GREATER PITTSBURGH INT., PA.Index Nbr 72520 </t>
  </si>
  <si>
    <t xml:space="preserve">40 31N</t>
  </si>
  <si>
    <t xml:space="preserve">80 13W</t>
  </si>
  <si>
    <t xml:space="preserve">POCATELLO/MUN., ID. Index Nbr 72578 </t>
  </si>
  <si>
    <t xml:space="preserve">42 55N</t>
  </si>
  <si>
    <t xml:space="preserve">112 36W</t>
  </si>
  <si>
    <t xml:space="preserve">WASHINGTON/NAT., VA. Index Nbr 72405 </t>
  </si>
  <si>
    <t xml:space="preserve">38 51N</t>
  </si>
  <si>
    <t xml:space="preserve">77 02W</t>
  </si>
  <si>
    <t xml:space="preserve">UNITED STATES OF AMERICA (ALASKA) </t>
  </si>
  <si>
    <t xml:space="preserve"> ANNETTE ISLAND, AK Index Nbr 70398</t>
  </si>
  <si>
    <t xml:space="preserve">55 02 20N</t>
  </si>
  <si>
    <t xml:space="preserve">131 34 40W</t>
  </si>
  <si>
    <t xml:space="preserve"> BETHEL/BETHEL AIRPORT, AK Index Nbr 70219</t>
  </si>
  <si>
    <t xml:space="preserve">60 46 40N</t>
  </si>
  <si>
    <t xml:space="preserve">161 50 38W</t>
  </si>
  <si>
    <t xml:space="preserve"> FAIRBANKS/INT., AK Index Nbr 70261</t>
  </si>
  <si>
    <t xml:space="preserve">64 48 58N</t>
  </si>
  <si>
    <t xml:space="preserve">147 52 36W</t>
  </si>
  <si>
    <t xml:space="preserve"> HOMER/MUNICIPAL Index Nbr 70341</t>
  </si>
  <si>
    <t xml:space="preserve">59 38N</t>
  </si>
  <si>
    <t xml:space="preserve">151 30W</t>
  </si>
  <si>
    <t xml:space="preserve"> KOTZEBUE, RALPH WIEN Index Nbr 70133</t>
  </si>
  <si>
    <t xml:space="preserve">66 53 11N</t>
  </si>
  <si>
    <t xml:space="preserve">162 36 48W</t>
  </si>
  <si>
    <t xml:space="preserve"> ST. PAUL ISLANDS, AK Index Nbr 70308</t>
  </si>
  <si>
    <t xml:space="preserve">57 09N</t>
  </si>
  <si>
    <t xml:space="preserve">170 13W</t>
  </si>
  <si>
    <t xml:space="preserve"> TALKEETNA Index Nbr 70251</t>
  </si>
  <si>
    <t xml:space="preserve">62 18N</t>
  </si>
  <si>
    <t xml:space="preserve">150 06W</t>
  </si>
  <si>
    <t xml:space="preserve">BARROW/W. POST W. ROGERS Index Nbr 70026 </t>
  </si>
  <si>
    <t xml:space="preserve">71 17 20N</t>
  </si>
  <si>
    <t xml:space="preserve">156 47 00W</t>
  </si>
  <si>
    <t xml:space="preserve">BARTER ISLAND Index Nbr 70086 </t>
  </si>
  <si>
    <t xml:space="preserve">70 08N</t>
  </si>
  <si>
    <t xml:space="preserve">143 38W</t>
  </si>
  <si>
    <t xml:space="preserve">COLD BAY, AK Index Nbr 70316 </t>
  </si>
  <si>
    <t xml:space="preserve">55 12 04N</t>
  </si>
  <si>
    <t xml:space="preserve">162 42 59W</t>
  </si>
  <si>
    <t xml:space="preserve">KING SALMON, AK Index Nbr 70326 </t>
  </si>
  <si>
    <t xml:space="preserve">58 40 52N</t>
  </si>
  <si>
    <t xml:space="preserve">156 39 05W</t>
  </si>
  <si>
    <t xml:space="preserve">MCGRATH, AK Index Nbr 70231 </t>
  </si>
  <si>
    <t xml:space="preserve">62 57 30N</t>
  </si>
  <si>
    <t xml:space="preserve">155 35 52W</t>
  </si>
  <si>
    <t xml:space="preserve">NOME, AK Index Nbr 70200 </t>
  </si>
  <si>
    <t xml:space="preserve">64 30 42N</t>
  </si>
  <si>
    <t xml:space="preserve">165 26 10W</t>
  </si>
  <si>
    <t xml:space="preserve">YAKUTAT, AK Index Nbr 70361 </t>
  </si>
  <si>
    <t xml:space="preserve">59 31N</t>
  </si>
  <si>
    <t xml:space="preserve">139 40W</t>
  </si>
  <si>
    <t xml:space="preserve">URUGUAY</t>
  </si>
  <si>
    <t xml:space="preserve"> ARTIGAS Index Nbr 86330</t>
  </si>
  <si>
    <t xml:space="preserve"> 30 23 54S </t>
  </si>
  <si>
    <t xml:space="preserve"> 56 30 36W </t>
  </si>
  <si>
    <t xml:space="preserve"> MELO Index Nbr 86440</t>
  </si>
  <si>
    <t xml:space="preserve"> 32 21 06S </t>
  </si>
  <si>
    <t xml:space="preserve">54 11 36W </t>
  </si>
  <si>
    <t xml:space="preserve">MERCEDES Index Nbr 86490 </t>
  </si>
  <si>
    <t xml:space="preserve"> 33 15 00S</t>
  </si>
  <si>
    <t xml:space="preserve"> 58 04 06W </t>
  </si>
  <si>
    <t xml:space="preserve">ROCHA Index Nbr 86565 </t>
  </si>
  <si>
    <t xml:space="preserve">34 29 36S </t>
  </si>
  <si>
    <t xml:space="preserve"> 54 18 42W </t>
  </si>
  <si>
    <t xml:space="preserve">UZBEKISTAN</t>
  </si>
  <si>
    <t xml:space="preserve"> CHIMBAJ  Index Nbr 38262</t>
  </si>
  <si>
    <t xml:space="preserve"> 59 48E </t>
  </si>
  <si>
    <t xml:space="preserve"> TAMDY  Index Nbr 38413</t>
  </si>
  <si>
    <t xml:space="preserve">41 44N </t>
  </si>
  <si>
    <t xml:space="preserve"> 64 37E </t>
  </si>
  <si>
    <t xml:space="preserve">TASHKENT  Index Nbr 38457 </t>
  </si>
  <si>
    <t xml:space="preserve">69 18E </t>
  </si>
  <si>
    <t xml:space="preserve">VANUATU</t>
  </si>
  <si>
    <t xml:space="preserve"> ANEITYUM Index Nbr 91568</t>
  </si>
  <si>
    <t xml:space="preserve"> 20 14S </t>
  </si>
  <si>
    <t xml:space="preserve"> 169 46E </t>
  </si>
  <si>
    <t xml:space="preserve"> PEKOA AIRPORT (SANTO) Index Nbr 91554</t>
  </si>
  <si>
    <t xml:space="preserve"> 15 31S </t>
  </si>
  <si>
    <t xml:space="preserve"> 167 13E </t>
  </si>
  <si>
    <t xml:space="preserve">VENEZUELA</t>
  </si>
  <si>
    <t xml:space="preserve"> GUIRIA Index Nbr 80423</t>
  </si>
  <si>
    <t xml:space="preserve"> 10 35N</t>
  </si>
  <si>
    <t xml:space="preserve"> 62 19W </t>
  </si>
  <si>
    <t xml:space="preserve"> LA ORCHILA Index Nbr 80405</t>
  </si>
  <si>
    <t xml:space="preserve"> 11 48N </t>
  </si>
  <si>
    <t xml:space="preserve"> MENE GRANDE Index Nbr 80425</t>
  </si>
  <si>
    <t xml:space="preserve"> 09 49N </t>
  </si>
  <si>
    <t xml:space="preserve"> 70 56W</t>
  </si>
  <si>
    <t xml:space="preserve"> MERIDA Index Nbr 80438</t>
  </si>
  <si>
    <t xml:space="preserve"> 08 36N </t>
  </si>
  <si>
    <t xml:space="preserve"> 71 11W </t>
  </si>
  <si>
    <t xml:space="preserve"> SAN FERNANDO DE APURE Index Nbr 80450</t>
  </si>
  <si>
    <t xml:space="preserve"> 07 54N </t>
  </si>
  <si>
    <t xml:space="preserve"> 67 25W </t>
  </si>
  <si>
    <t xml:space="preserve"> SANTA ELENA DE UAIREN Index Nbr 80462</t>
  </si>
  <si>
    <t xml:space="preserve"> 04 36N </t>
  </si>
  <si>
    <t xml:space="preserve"> 61 07W </t>
  </si>
  <si>
    <t xml:space="preserve"> TUMEREMO Index Nbr 80453</t>
  </si>
  <si>
    <t xml:space="preserve"> 07 18N </t>
  </si>
  <si>
    <t xml:space="preserve"> 61 27W </t>
  </si>
  <si>
    <t xml:space="preserve">VIETNAM</t>
  </si>
  <si>
    <t xml:space="preserve"> DA NANG  Index Nbr 48855</t>
  </si>
  <si>
    <t xml:space="preserve"> 16 04N </t>
  </si>
  <si>
    <t xml:space="preserve"> 108 21E</t>
  </si>
  <si>
    <t xml:space="preserve">ZAMBIA </t>
  </si>
  <si>
    <t xml:space="preserve"> KASAMA Index Nbr 67475</t>
  </si>
  <si>
    <t xml:space="preserve"> 1384 m</t>
  </si>
  <si>
    <t xml:space="preserve"> 10 13S </t>
  </si>
  <si>
    <t xml:space="preserve"> 31 08E </t>
  </si>
  <si>
    <t xml:space="preserve"> LIVINGSTONE Index Nbr 67743</t>
  </si>
  <si>
    <t xml:space="preserve">986 m</t>
  </si>
  <si>
    <t xml:space="preserve"> 17 49S </t>
  </si>
  <si>
    <t xml:space="preserve"> 25 49E</t>
  </si>
  <si>
    <t xml:space="preserve"> MONGU Index Nbr 67633</t>
  </si>
  <si>
    <t xml:space="preserve">1053 m</t>
  </si>
  <si>
    <t xml:space="preserve"> 15 15S </t>
  </si>
  <si>
    <t xml:space="preserve">23 09E </t>
  </si>
  <si>
    <t xml:space="preserve"> MWINILUNGA Index Nbr 67441</t>
  </si>
  <si>
    <t xml:space="preserve"> 1363 m</t>
  </si>
  <si>
    <t xml:space="preserve">11 45S </t>
  </si>
  <si>
    <t xml:space="preserve"> 24 26E </t>
  </si>
  <si>
    <t xml:space="preserve">CHIPATA Index Nbr 67581 </t>
  </si>
  <si>
    <t xml:space="preserve">1032 m</t>
  </si>
  <si>
    <t xml:space="preserve">13 33S </t>
  </si>
  <si>
    <t xml:space="preserve"> 32 35E</t>
  </si>
  <si>
    <t xml:space="preserve">LUSAKA CITY AIRPORT Index Nbr 67666 </t>
  </si>
  <si>
    <t xml:space="preserve">1280 m</t>
  </si>
  <si>
    <t xml:space="preserve"> 15 25S </t>
  </si>
  <si>
    <t xml:space="preserve"> 28 28E</t>
  </si>
  <si>
    <t xml:space="preserve">ZIMBABWE</t>
  </si>
  <si>
    <t xml:space="preserve"> HARARE (KUTSAGA) Index Nbr 67775</t>
  </si>
  <si>
    <t xml:space="preserve"> 1480 m</t>
  </si>
  <si>
    <t xml:space="preserve"> 17 55S </t>
  </si>
  <si>
    <t xml:space="preserve">31 08E </t>
  </si>
  <si>
    <t xml:space="preserve">BULAWAYO (GOETZ OBSY.) Index Nbr 67964 </t>
  </si>
  <si>
    <t xml:space="preserve"> 1344 m</t>
  </si>
  <si>
    <t xml:space="preserve"> 20 09S </t>
  </si>
  <si>
    <t xml:space="preserve"> 28 37E</t>
  </si>
  <si>
    <t xml:space="preserve">CHIPINGE Index Nbr 67983 </t>
  </si>
  <si>
    <t xml:space="preserve">1132 m</t>
  </si>
  <si>
    <t xml:space="preserve">20 12E </t>
  </si>
  <si>
    <t xml:space="preserve">32 37E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</si>
</sst>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000"/>
    <numFmt numFmtId="167" formatCode="0.00"/>
    <numFmt numFmtId="168" formatCode="DD/MM/YYYY"/>
    <numFmt numFmtId="169" formatCode="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2035"/>
  <sheetViews>
    <sheetView windowProtection="true" showFormulas="false" showGridLines="true" showRowColHeaders="true" showZeros="true" rightToLeft="false" tabSelected="true" showOutlineSymbols="true" defaultGridColor="true" view="normal" topLeftCell="G1" colorId="64" zoomScale="65" zoomScaleNormal="65" zoomScalePageLayoutView="100" workbookViewId="0">
      <pane xSplit="0" ySplit="1" topLeftCell="A1204" activePane="bottomLeft" state="frozen"/>
      <selection pane="topLeft" activeCell="G1" activeCellId="0" sqref="G1"/>
      <selection pane="bottomLeft" activeCell="Y1239" activeCellId="0" sqref="Y1239"/>
    </sheetView>
  </sheetViews>
  <sheetFormatPr defaultRowHeight="12.8"/>
  <cols>
    <col collapsed="false" hidden="false" max="1" min="1" style="1" width="43.7397959183673"/>
    <col collapsed="false" hidden="false" max="2" min="2" style="1" width="62.9081632653061"/>
    <col collapsed="false" hidden="false" max="3" min="3" style="1" width="17.0102040816327"/>
    <col collapsed="false" hidden="false" max="5" min="4" style="1" width="15.6581632653061"/>
    <col collapsed="false" hidden="false" max="6" min="6" style="1" width="32.265306122449"/>
    <col collapsed="false" hidden="false" max="7" min="7" style="1" width="9.85204081632653"/>
    <col collapsed="false" hidden="false" max="9" min="8" style="1" width="27.8061224489796"/>
    <col collapsed="false" hidden="false" max="10" min="10" style="1" width="29.8316326530612"/>
    <col collapsed="false" hidden="false" max="11" min="11" style="1" width="23.0816326530612"/>
    <col collapsed="false" hidden="false" max="12" min="12" style="1" width="21.734693877551"/>
    <col collapsed="false" hidden="false" max="13" min="13" style="1" width="9.85204081632653"/>
    <col collapsed="false" hidden="false" max="14" min="14" style="1" width="2.02551020408163"/>
    <col collapsed="false" hidden="false" max="15" min="15" style="1" width="30.2397959183673"/>
    <col collapsed="false" hidden="false" max="16" min="16" style="1" width="23.0816326530612"/>
    <col collapsed="false" hidden="false" max="17" min="17" style="1" width="22.1377551020408"/>
    <col collapsed="false" hidden="false" max="18" min="18" style="1" width="23.8928571428571"/>
    <col collapsed="false" hidden="false" max="20" min="19" style="1" width="9.85204081632653"/>
    <col collapsed="false" hidden="false" max="22" min="21" style="2" width="9.85204081632653"/>
    <col collapsed="false" hidden="false" max="23" min="23" style="2" width="9.44897959183673"/>
    <col collapsed="false" hidden="false" max="24" min="24" style="2" width="9.58673469387755"/>
    <col collapsed="false" hidden="false" max="26" min="25" style="2" width="11.8775510204082"/>
    <col collapsed="false" hidden="false" max="27" min="27" style="2" width="11.4744897959184"/>
    <col collapsed="false" hidden="false" max="28" min="28" style="2" width="12.1479591836735"/>
    <col collapsed="false" hidden="false" max="1025" min="29" style="1" width="9.85204081632653"/>
  </cols>
  <sheetData>
    <row r="1" s="9" customFormat="true" ht="57.6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3" t="s">
        <v>12</v>
      </c>
      <c r="N1" s="3" t="s">
        <v>13</v>
      </c>
      <c r="O1" s="3" t="s">
        <v>14</v>
      </c>
      <c r="P1" s="5" t="s">
        <v>10</v>
      </c>
      <c r="Q1" s="5" t="s">
        <v>8</v>
      </c>
      <c r="R1" s="5" t="s">
        <v>9</v>
      </c>
      <c r="S1" s="5"/>
      <c r="T1" s="5"/>
      <c r="U1" s="7" t="s">
        <v>15</v>
      </c>
      <c r="V1" s="7" t="s">
        <v>16</v>
      </c>
      <c r="W1" s="7" t="s">
        <v>17</v>
      </c>
      <c r="X1" s="8" t="s">
        <v>18</v>
      </c>
      <c r="Y1" s="7" t="s">
        <v>19</v>
      </c>
      <c r="Z1" s="7" t="s">
        <v>20</v>
      </c>
      <c r="AA1" s="7" t="s">
        <v>21</v>
      </c>
      <c r="AB1" s="8" t="s">
        <v>22</v>
      </c>
    </row>
    <row r="2" customFormat="false" ht="12.8" hidden="false" customHeight="false" outlineLevel="0" collapsed="false">
      <c r="A2" s="10" t="s">
        <v>23</v>
      </c>
      <c r="B2" s="10" t="s">
        <v>24</v>
      </c>
      <c r="C2" s="10" t="s">
        <v>25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1" t="n">
        <f aca="false">ROUND(($U2 + (($W2+$V2*60)/3600))*(IF($X2="S",-1,1)),5)</f>
        <v>-7.4</v>
      </c>
      <c r="J2" s="11" t="n">
        <f aca="false">ROUND(($Y2 + (($AA2+$Z2*60)/3600))*(IF($AB2="W",-1,1)),5)</f>
        <v>20.81667</v>
      </c>
      <c r="K2" s="12" t="n">
        <v>776</v>
      </c>
      <c r="L2" s="13" t="n">
        <v>-363</v>
      </c>
      <c r="M2" s="10" t="s">
        <v>29</v>
      </c>
      <c r="N2" s="10" t="s">
        <v>29</v>
      </c>
      <c r="O2" s="10" t="s">
        <v>30</v>
      </c>
      <c r="P2" s="12" t="s">
        <v>31</v>
      </c>
      <c r="Q2" s="12" t="s">
        <v>32</v>
      </c>
      <c r="R2" s="12" t="s">
        <v>33</v>
      </c>
      <c r="S2" s="12"/>
      <c r="T2" s="12"/>
      <c r="U2" s="2" t="n">
        <v>7</v>
      </c>
      <c r="V2" s="2" t="n">
        <v>24</v>
      </c>
      <c r="W2" s="0"/>
      <c r="X2" s="14" t="s">
        <v>34</v>
      </c>
      <c r="Y2" s="2" t="n">
        <v>20</v>
      </c>
      <c r="Z2" s="2" t="n">
        <v>49</v>
      </c>
      <c r="AA2" s="0"/>
      <c r="AB2" s="14" t="s">
        <v>35</v>
      </c>
      <c r="AC2" s="15"/>
      <c r="AD2" s="15"/>
      <c r="AE2" s="15"/>
      <c r="AF2" s="15"/>
      <c r="AG2" s="15"/>
    </row>
    <row r="3" customFormat="false" ht="12.8" hidden="false" customHeight="false" outlineLevel="0" collapsed="false">
      <c r="A3" s="10" t="s">
        <v>23</v>
      </c>
      <c r="B3" s="10" t="s">
        <v>24</v>
      </c>
      <c r="C3" s="10" t="s">
        <v>36</v>
      </c>
      <c r="D3" s="10" t="s">
        <v>36</v>
      </c>
      <c r="E3" s="10" t="s">
        <v>26</v>
      </c>
      <c r="F3" s="10" t="s">
        <v>27</v>
      </c>
      <c r="G3" s="10" t="s">
        <v>28</v>
      </c>
      <c r="H3" s="10" t="s">
        <v>29</v>
      </c>
      <c r="I3" s="11" t="n">
        <f aca="false">ROUND(($U3 + (($W3+$V3*60)/3600))*(IF($X3="S",-1,1)),5)</f>
        <v>-7.4</v>
      </c>
      <c r="J3" s="11" t="n">
        <f aca="false">ROUND(($Y3 + (($AA3+$Z3*60)/3600))*(IF($AB3="W",-1,1)),5)</f>
        <v>20.81667</v>
      </c>
      <c r="K3" s="12" t="n">
        <v>776</v>
      </c>
      <c r="L3" s="13" t="n">
        <v>-363</v>
      </c>
      <c r="M3" s="10" t="s">
        <v>29</v>
      </c>
      <c r="N3" s="10" t="s">
        <v>29</v>
      </c>
      <c r="O3" s="10" t="s">
        <v>30</v>
      </c>
      <c r="P3" s="12" t="s">
        <v>31</v>
      </c>
      <c r="Q3" s="12" t="s">
        <v>32</v>
      </c>
      <c r="R3" s="12" t="s">
        <v>33</v>
      </c>
      <c r="S3" s="12"/>
      <c r="T3" s="12"/>
      <c r="U3" s="2" t="n">
        <v>7</v>
      </c>
      <c r="V3" s="2" t="n">
        <v>24</v>
      </c>
      <c r="W3" s="0"/>
      <c r="X3" s="14" t="s">
        <v>34</v>
      </c>
      <c r="Y3" s="2" t="n">
        <v>20</v>
      </c>
      <c r="Z3" s="2" t="n">
        <v>49</v>
      </c>
      <c r="AA3" s="0"/>
      <c r="AB3" s="14" t="s">
        <v>35</v>
      </c>
      <c r="AC3" s="15"/>
      <c r="AD3" s="15"/>
      <c r="AE3" s="15"/>
      <c r="AF3" s="15"/>
      <c r="AG3" s="15"/>
    </row>
    <row r="4" customFormat="false" ht="12.8" hidden="false" customHeight="false" outlineLevel="0" collapsed="false">
      <c r="A4" s="10" t="s">
        <v>23</v>
      </c>
      <c r="B4" s="10" t="s">
        <v>37</v>
      </c>
      <c r="C4" s="10" t="s">
        <v>25</v>
      </c>
      <c r="D4" s="10" t="s">
        <v>25</v>
      </c>
      <c r="E4" s="10" t="s">
        <v>26</v>
      </c>
      <c r="F4" s="10" t="s">
        <v>27</v>
      </c>
      <c r="G4" s="10" t="s">
        <v>28</v>
      </c>
      <c r="H4" s="10" t="s">
        <v>29</v>
      </c>
      <c r="I4" s="11" t="n">
        <f aca="false">ROUND(($U4 + (($W4+$V4*60)/3600))*(IF($X4="S",-1,1)),5)</f>
        <v>-8.85</v>
      </c>
      <c r="J4" s="11" t="n">
        <f aca="false">ROUND(($Y4 + (($AA4+$Z4*60)/3600))*(IF($AB4="W",-1,1)),5)</f>
        <v>13.23333</v>
      </c>
      <c r="K4" s="12" t="n">
        <v>70</v>
      </c>
      <c r="L4" s="13" t="n">
        <v>-363</v>
      </c>
      <c r="M4" s="10" t="s">
        <v>29</v>
      </c>
      <c r="N4" s="10" t="s">
        <v>29</v>
      </c>
      <c r="O4" s="10" t="s">
        <v>30</v>
      </c>
      <c r="P4" s="12" t="s">
        <v>38</v>
      </c>
      <c r="Q4" s="12" t="s">
        <v>39</v>
      </c>
      <c r="R4" s="12" t="s">
        <v>40</v>
      </c>
      <c r="S4" s="12"/>
      <c r="T4" s="12"/>
      <c r="U4" s="2" t="n">
        <v>8</v>
      </c>
      <c r="V4" s="2" t="n">
        <v>51</v>
      </c>
      <c r="W4" s="0"/>
      <c r="X4" s="14" t="s">
        <v>34</v>
      </c>
      <c r="Y4" s="2" t="n">
        <v>13</v>
      </c>
      <c r="Z4" s="2" t="n">
        <v>14</v>
      </c>
      <c r="AA4" s="0"/>
      <c r="AB4" s="14" t="s">
        <v>35</v>
      </c>
      <c r="AC4" s="15"/>
      <c r="AD4" s="15"/>
      <c r="AE4" s="15"/>
      <c r="AF4" s="15"/>
      <c r="AG4" s="15"/>
    </row>
    <row r="5" customFormat="false" ht="12.8" hidden="false" customHeight="false" outlineLevel="0" collapsed="false">
      <c r="A5" s="10" t="s">
        <v>23</v>
      </c>
      <c r="B5" s="10" t="s">
        <v>37</v>
      </c>
      <c r="C5" s="10" t="s">
        <v>36</v>
      </c>
      <c r="D5" s="10" t="s">
        <v>36</v>
      </c>
      <c r="E5" s="10" t="s">
        <v>26</v>
      </c>
      <c r="F5" s="10" t="s">
        <v>27</v>
      </c>
      <c r="G5" s="10" t="s">
        <v>28</v>
      </c>
      <c r="H5" s="10" t="s">
        <v>29</v>
      </c>
      <c r="I5" s="11" t="n">
        <f aca="false">ROUND(($U5 + (($W5+$V5*60)/3600))*(IF($X5="S",-1,1)),5)</f>
        <v>-8.85</v>
      </c>
      <c r="J5" s="11" t="n">
        <f aca="false">ROUND(($Y5 + (($AA5+$Z5*60)/3600))*(IF($AB5="W",-1,1)),5)</f>
        <v>13.23333</v>
      </c>
      <c r="K5" s="12" t="n">
        <v>70</v>
      </c>
      <c r="L5" s="13" t="n">
        <v>-363</v>
      </c>
      <c r="M5" s="10" t="s">
        <v>29</v>
      </c>
      <c r="N5" s="10" t="s">
        <v>29</v>
      </c>
      <c r="O5" s="10" t="s">
        <v>30</v>
      </c>
      <c r="P5" s="12" t="s">
        <v>38</v>
      </c>
      <c r="Q5" s="12" t="s">
        <v>39</v>
      </c>
      <c r="R5" s="12" t="s">
        <v>40</v>
      </c>
      <c r="S5" s="12"/>
      <c r="T5" s="12"/>
      <c r="U5" s="2" t="n">
        <v>8</v>
      </c>
      <c r="V5" s="2" t="n">
        <v>51</v>
      </c>
      <c r="W5" s="0"/>
      <c r="X5" s="14" t="s">
        <v>34</v>
      </c>
      <c r="Y5" s="2" t="n">
        <v>13</v>
      </c>
      <c r="Z5" s="2" t="n">
        <v>14</v>
      </c>
      <c r="AA5" s="0"/>
      <c r="AB5" s="14" t="s">
        <v>35</v>
      </c>
      <c r="AC5" s="15"/>
      <c r="AD5" s="15"/>
      <c r="AE5" s="15"/>
      <c r="AF5" s="15"/>
      <c r="AG5" s="15"/>
    </row>
    <row r="6" customFormat="false" ht="12.8" hidden="false" customHeight="false" outlineLevel="0" collapsed="false">
      <c r="A6" s="10" t="s">
        <v>23</v>
      </c>
      <c r="B6" s="10" t="s">
        <v>41</v>
      </c>
      <c r="C6" s="10" t="s">
        <v>25</v>
      </c>
      <c r="D6" s="10" t="s">
        <v>25</v>
      </c>
      <c r="E6" s="10" t="s">
        <v>26</v>
      </c>
      <c r="F6" s="10" t="s">
        <v>27</v>
      </c>
      <c r="G6" s="10" t="s">
        <v>28</v>
      </c>
      <c r="H6" s="10" t="s">
        <v>29</v>
      </c>
      <c r="I6" s="11" t="n">
        <f aca="false">ROUND(($U6 + (($W6+$V6*60)/3600))*(IF($X6="S",-1,1)),5)</f>
        <v>-14.93333</v>
      </c>
      <c r="J6" s="11" t="n">
        <f aca="false">ROUND(($Y6 + (($AA6+$Z6*60)/3600))*(IF($AB6="W",-1,1)),5)</f>
        <v>13.56667</v>
      </c>
      <c r="K6" s="12" t="n">
        <v>1758</v>
      </c>
      <c r="L6" s="13" t="n">
        <v>-363</v>
      </c>
      <c r="M6" s="10" t="s">
        <v>29</v>
      </c>
      <c r="N6" s="10" t="s">
        <v>29</v>
      </c>
      <c r="O6" s="10" t="s">
        <v>30</v>
      </c>
      <c r="P6" s="12" t="s">
        <v>42</v>
      </c>
      <c r="Q6" s="12" t="s">
        <v>43</v>
      </c>
      <c r="R6" s="12" t="s">
        <v>44</v>
      </c>
      <c r="S6" s="16"/>
      <c r="T6" s="16"/>
      <c r="U6" s="2" t="n">
        <v>14</v>
      </c>
      <c r="V6" s="2" t="n">
        <v>56</v>
      </c>
      <c r="W6" s="0"/>
      <c r="X6" s="14" t="s">
        <v>34</v>
      </c>
      <c r="Y6" s="2" t="n">
        <v>13</v>
      </c>
      <c r="Z6" s="2" t="n">
        <v>34</v>
      </c>
      <c r="AA6" s="0"/>
      <c r="AB6" s="14" t="s">
        <v>35</v>
      </c>
      <c r="AC6" s="15"/>
      <c r="AD6" s="15"/>
      <c r="AE6" s="15"/>
      <c r="AF6" s="15"/>
      <c r="AG6" s="15"/>
    </row>
    <row r="7" customFormat="false" ht="12.8" hidden="false" customHeight="false" outlineLevel="0" collapsed="false">
      <c r="A7" s="10" t="s">
        <v>23</v>
      </c>
      <c r="B7" s="10" t="s">
        <v>41</v>
      </c>
      <c r="C7" s="10" t="s">
        <v>36</v>
      </c>
      <c r="D7" s="10" t="s">
        <v>36</v>
      </c>
      <c r="E7" s="10" t="s">
        <v>26</v>
      </c>
      <c r="F7" s="10" t="s">
        <v>27</v>
      </c>
      <c r="G7" s="10" t="s">
        <v>28</v>
      </c>
      <c r="H7" s="10" t="s">
        <v>29</v>
      </c>
      <c r="I7" s="11" t="n">
        <f aca="false">ROUND(($U7 + (($W7+$V7*60)/3600))*(IF($X7="S",-1,1)),5)</f>
        <v>-14.93333</v>
      </c>
      <c r="J7" s="11" t="n">
        <f aca="false">ROUND(($Y7 + (($AA7+$Z7*60)/3600))*(IF($AB7="W",-1,1)),5)</f>
        <v>13.56667</v>
      </c>
      <c r="K7" s="12" t="n">
        <v>1758</v>
      </c>
      <c r="L7" s="13" t="n">
        <v>-363</v>
      </c>
      <c r="M7" s="10" t="s">
        <v>29</v>
      </c>
      <c r="N7" s="10" t="s">
        <v>29</v>
      </c>
      <c r="O7" s="10" t="s">
        <v>30</v>
      </c>
      <c r="P7" s="12" t="s">
        <v>42</v>
      </c>
      <c r="Q7" s="12" t="s">
        <v>43</v>
      </c>
      <c r="R7" s="12" t="s">
        <v>44</v>
      </c>
      <c r="S7" s="16"/>
      <c r="T7" s="16"/>
      <c r="U7" s="2" t="n">
        <v>14</v>
      </c>
      <c r="V7" s="2" t="n">
        <v>56</v>
      </c>
      <c r="W7" s="0"/>
      <c r="X7" s="14" t="s">
        <v>34</v>
      </c>
      <c r="Y7" s="2" t="n">
        <v>13</v>
      </c>
      <c r="Z7" s="2" t="n">
        <v>34</v>
      </c>
      <c r="AA7" s="0"/>
      <c r="AB7" s="14" t="s">
        <v>35</v>
      </c>
      <c r="AC7" s="15"/>
      <c r="AD7" s="15"/>
      <c r="AE7" s="15"/>
      <c r="AF7" s="15"/>
      <c r="AG7" s="15"/>
    </row>
    <row r="8" customFormat="false" ht="12.8" hidden="false" customHeight="false" outlineLevel="0" collapsed="false">
      <c r="A8" s="10" t="s">
        <v>23</v>
      </c>
      <c r="B8" s="10" t="s">
        <v>45</v>
      </c>
      <c r="C8" s="10" t="s">
        <v>25</v>
      </c>
      <c r="D8" s="10" t="s">
        <v>25</v>
      </c>
      <c r="E8" s="10" t="s">
        <v>26</v>
      </c>
      <c r="F8" s="10" t="s">
        <v>27</v>
      </c>
      <c r="G8" s="10" t="s">
        <v>28</v>
      </c>
      <c r="H8" s="10" t="s">
        <v>29</v>
      </c>
      <c r="I8" s="11" t="n">
        <f aca="false">ROUND(($U8 + (($W8+$V8*60)/3600))*(IF($X8="S",-1,1)),5)</f>
        <v>-15.2</v>
      </c>
      <c r="J8" s="11" t="n">
        <f aca="false">ROUND(($Y8 + (($AA8+$Z8*60)/3600))*(IF($AB8="W",-1,1)),5)</f>
        <v>12.15</v>
      </c>
      <c r="K8" s="12" t="n">
        <v>45</v>
      </c>
      <c r="L8" s="13" t="n">
        <v>-363</v>
      </c>
      <c r="M8" s="10" t="s">
        <v>29</v>
      </c>
      <c r="N8" s="10" t="s">
        <v>29</v>
      </c>
      <c r="O8" s="10" t="s">
        <v>30</v>
      </c>
      <c r="P8" s="12" t="s">
        <v>46</v>
      </c>
      <c r="Q8" s="12" t="s">
        <v>47</v>
      </c>
      <c r="R8" s="12" t="s">
        <v>48</v>
      </c>
      <c r="S8" s="12"/>
      <c r="T8" s="12"/>
      <c r="U8" s="2" t="n">
        <v>15</v>
      </c>
      <c r="V8" s="2" t="n">
        <v>12</v>
      </c>
      <c r="W8" s="0"/>
      <c r="X8" s="14" t="s">
        <v>34</v>
      </c>
      <c r="Y8" s="2" t="n">
        <v>12</v>
      </c>
      <c r="Z8" s="2" t="n">
        <v>9</v>
      </c>
      <c r="AA8" s="0"/>
      <c r="AB8" s="14" t="s">
        <v>35</v>
      </c>
      <c r="AC8" s="15"/>
      <c r="AD8" s="15"/>
      <c r="AE8" s="15"/>
      <c r="AF8" s="15"/>
      <c r="AG8" s="15"/>
    </row>
    <row r="9" customFormat="false" ht="12.8" hidden="false" customHeight="false" outlineLevel="0" collapsed="false">
      <c r="A9" s="10" t="s">
        <v>23</v>
      </c>
      <c r="B9" s="10" t="s">
        <v>45</v>
      </c>
      <c r="C9" s="10" t="s">
        <v>36</v>
      </c>
      <c r="D9" s="10" t="s">
        <v>36</v>
      </c>
      <c r="E9" s="10" t="s">
        <v>26</v>
      </c>
      <c r="F9" s="10" t="s">
        <v>27</v>
      </c>
      <c r="G9" s="10" t="s">
        <v>28</v>
      </c>
      <c r="H9" s="10" t="s">
        <v>29</v>
      </c>
      <c r="I9" s="11" t="n">
        <f aca="false">ROUND(($U9 + (($W9+$V9*60)/3600))*(IF($X9="S",-1,1)),5)</f>
        <v>-15.2</v>
      </c>
      <c r="J9" s="11" t="n">
        <f aca="false">ROUND(($Y9 + (($AA9+$Z9*60)/3600))*(IF($AB9="W",-1,1)),5)</f>
        <v>12.15</v>
      </c>
      <c r="K9" s="12" t="n">
        <v>45</v>
      </c>
      <c r="L9" s="13" t="n">
        <v>-363</v>
      </c>
      <c r="M9" s="10" t="s">
        <v>29</v>
      </c>
      <c r="N9" s="10" t="s">
        <v>29</v>
      </c>
      <c r="O9" s="10" t="s">
        <v>30</v>
      </c>
      <c r="P9" s="12" t="s">
        <v>46</v>
      </c>
      <c r="Q9" s="12" t="s">
        <v>47</v>
      </c>
      <c r="R9" s="12" t="s">
        <v>48</v>
      </c>
      <c r="S9" s="12"/>
      <c r="T9" s="12"/>
      <c r="U9" s="2" t="n">
        <v>15</v>
      </c>
      <c r="V9" s="2" t="n">
        <v>12</v>
      </c>
      <c r="W9" s="0"/>
      <c r="X9" s="14" t="s">
        <v>34</v>
      </c>
      <c r="Y9" s="2" t="n">
        <v>12</v>
      </c>
      <c r="Z9" s="2" t="n">
        <v>9</v>
      </c>
      <c r="AA9" s="0"/>
      <c r="AB9" s="14" t="s">
        <v>35</v>
      </c>
      <c r="AC9" s="15"/>
      <c r="AD9" s="15"/>
      <c r="AE9" s="15"/>
      <c r="AF9" s="15"/>
      <c r="AG9" s="15"/>
    </row>
    <row r="10" customFormat="false" ht="12.8" hidden="false" customHeight="false" outlineLevel="0" collapsed="false">
      <c r="A10" s="10" t="s">
        <v>23</v>
      </c>
      <c r="B10" s="10" t="s">
        <v>49</v>
      </c>
      <c r="C10" s="10" t="s">
        <v>25</v>
      </c>
      <c r="D10" s="10" t="s">
        <v>25</v>
      </c>
      <c r="E10" s="10" t="s">
        <v>26</v>
      </c>
      <c r="F10" s="10" t="s">
        <v>27</v>
      </c>
      <c r="G10" s="10" t="s">
        <v>28</v>
      </c>
      <c r="H10" s="10" t="s">
        <v>29</v>
      </c>
      <c r="I10" s="11" t="n">
        <f aca="false">ROUND(($U10 + (($W10+$V10*60)/3600))*(IF($X10="S",-1,1)),5)</f>
        <v>-11.41667</v>
      </c>
      <c r="J10" s="11" t="n">
        <f aca="false">ROUND(($Y10 + (($AA10+$Z10*60)/3600))*(IF($AB10="W",-1,1)),5)</f>
        <v>15.11667</v>
      </c>
      <c r="K10" s="12" t="n">
        <v>1304</v>
      </c>
      <c r="L10" s="13" t="n">
        <v>-363</v>
      </c>
      <c r="M10" s="10" t="s">
        <v>29</v>
      </c>
      <c r="N10" s="10" t="s">
        <v>29</v>
      </c>
      <c r="O10" s="10" t="s">
        <v>30</v>
      </c>
      <c r="P10" s="12" t="s">
        <v>50</v>
      </c>
      <c r="Q10" s="12" t="s">
        <v>51</v>
      </c>
      <c r="R10" s="12" t="s">
        <v>52</v>
      </c>
      <c r="S10" s="12"/>
      <c r="T10" s="12"/>
      <c r="U10" s="2" t="n">
        <v>11</v>
      </c>
      <c r="V10" s="2" t="n">
        <v>25</v>
      </c>
      <c r="W10" s="0"/>
      <c r="X10" s="14" t="s">
        <v>34</v>
      </c>
      <c r="Y10" s="2" t="n">
        <v>15</v>
      </c>
      <c r="Z10" s="2" t="n">
        <v>7</v>
      </c>
      <c r="AA10" s="0"/>
      <c r="AB10" s="14" t="s">
        <v>35</v>
      </c>
      <c r="AC10" s="15"/>
      <c r="AD10" s="15"/>
      <c r="AE10" s="15"/>
      <c r="AF10" s="15"/>
      <c r="AG10" s="15"/>
    </row>
    <row r="11" customFormat="false" ht="12.8" hidden="false" customHeight="false" outlineLevel="0" collapsed="false">
      <c r="A11" s="10" t="s">
        <v>23</v>
      </c>
      <c r="B11" s="10" t="s">
        <v>49</v>
      </c>
      <c r="C11" s="10" t="s">
        <v>36</v>
      </c>
      <c r="D11" s="10" t="s">
        <v>36</v>
      </c>
      <c r="E11" s="10" t="s">
        <v>26</v>
      </c>
      <c r="F11" s="10" t="s">
        <v>27</v>
      </c>
      <c r="G11" s="10" t="s">
        <v>28</v>
      </c>
      <c r="H11" s="10" t="s">
        <v>29</v>
      </c>
      <c r="I11" s="11" t="n">
        <f aca="false">ROUND(($U11 + (($W11+$V11*60)/3600))*(IF($X11="S",-1,1)),5)</f>
        <v>-11.41667</v>
      </c>
      <c r="J11" s="11" t="n">
        <f aca="false">ROUND(($Y11 + (($AA11+$Z11*60)/3600))*(IF($AB11="W",-1,1)),5)</f>
        <v>15.11667</v>
      </c>
      <c r="K11" s="12" t="n">
        <v>1304</v>
      </c>
      <c r="L11" s="13" t="n">
        <v>-363</v>
      </c>
      <c r="M11" s="10" t="s">
        <v>29</v>
      </c>
      <c r="N11" s="10" t="s">
        <v>29</v>
      </c>
      <c r="O11" s="10" t="s">
        <v>30</v>
      </c>
      <c r="P11" s="12" t="s">
        <v>50</v>
      </c>
      <c r="Q11" s="12" t="s">
        <v>51</v>
      </c>
      <c r="R11" s="12" t="s">
        <v>52</v>
      </c>
      <c r="S11" s="12"/>
      <c r="T11" s="12"/>
      <c r="U11" s="2" t="n">
        <v>11</v>
      </c>
      <c r="V11" s="2" t="n">
        <v>25</v>
      </c>
      <c r="W11" s="0"/>
      <c r="X11" s="14" t="s">
        <v>34</v>
      </c>
      <c r="Y11" s="2" t="n">
        <v>15</v>
      </c>
      <c r="Z11" s="2" t="n">
        <v>7</v>
      </c>
      <c r="AA11" s="0"/>
      <c r="AB11" s="14" t="s">
        <v>35</v>
      </c>
      <c r="AC11" s="15"/>
      <c r="AD11" s="15"/>
      <c r="AE11" s="15"/>
      <c r="AF11" s="15"/>
      <c r="AG11" s="15"/>
    </row>
    <row r="12" customFormat="false" ht="12.8" hidden="false" customHeight="false" outlineLevel="0" collapsed="false">
      <c r="A12" s="10" t="s">
        <v>23</v>
      </c>
      <c r="B12" s="10" t="s">
        <v>53</v>
      </c>
      <c r="C12" s="10" t="s">
        <v>25</v>
      </c>
      <c r="D12" s="10" t="s">
        <v>25</v>
      </c>
      <c r="E12" s="10" t="s">
        <v>26</v>
      </c>
      <c r="F12" s="10" t="s">
        <v>27</v>
      </c>
      <c r="G12" s="10" t="s">
        <v>28</v>
      </c>
      <c r="H12" s="10" t="s">
        <v>29</v>
      </c>
      <c r="I12" s="11" t="n">
        <f aca="false">ROUND(($U12 + (($W12+$V12*60)/3600))*(IF($X12="S",-1,1)),5)</f>
        <v>-15.83333</v>
      </c>
      <c r="J12" s="11" t="n">
        <f aca="false">ROUND(($Y12 + (($AA12+$Z12*60)/3600))*(IF($AB12="W",-1,1)),5)</f>
        <v>20.35</v>
      </c>
      <c r="K12" s="12" t="n">
        <v>1088</v>
      </c>
      <c r="L12" s="13" t="n">
        <v>-363</v>
      </c>
      <c r="M12" s="10" t="s">
        <v>29</v>
      </c>
      <c r="N12" s="10" t="s">
        <v>29</v>
      </c>
      <c r="O12" s="10" t="s">
        <v>30</v>
      </c>
      <c r="P12" s="12" t="s">
        <v>54</v>
      </c>
      <c r="Q12" s="12" t="s">
        <v>55</v>
      </c>
      <c r="R12" s="12" t="s">
        <v>56</v>
      </c>
      <c r="S12" s="16"/>
      <c r="T12" s="16"/>
      <c r="U12" s="2" t="n">
        <v>15</v>
      </c>
      <c r="V12" s="2" t="n">
        <v>50</v>
      </c>
      <c r="W12" s="0"/>
      <c r="X12" s="14" t="s">
        <v>34</v>
      </c>
      <c r="Y12" s="2" t="n">
        <v>20</v>
      </c>
      <c r="Z12" s="2" t="n">
        <v>21</v>
      </c>
      <c r="AA12" s="0"/>
      <c r="AB12" s="14" t="s">
        <v>35</v>
      </c>
      <c r="AC12" s="15"/>
      <c r="AD12" s="15"/>
      <c r="AE12" s="15"/>
      <c r="AF12" s="15"/>
      <c r="AG12" s="15"/>
    </row>
    <row r="13" customFormat="false" ht="12.8" hidden="false" customHeight="false" outlineLevel="0" collapsed="false">
      <c r="A13" s="10" t="s">
        <v>23</v>
      </c>
      <c r="B13" s="10" t="s">
        <v>53</v>
      </c>
      <c r="C13" s="10" t="s">
        <v>36</v>
      </c>
      <c r="D13" s="10" t="s">
        <v>36</v>
      </c>
      <c r="E13" s="10" t="s">
        <v>26</v>
      </c>
      <c r="F13" s="10" t="s">
        <v>27</v>
      </c>
      <c r="G13" s="10" t="s">
        <v>28</v>
      </c>
      <c r="H13" s="10" t="s">
        <v>29</v>
      </c>
      <c r="I13" s="11" t="n">
        <f aca="false">ROUND(($U13 + (($W13+$V13*60)/3600))*(IF($X13="S",-1,1)),5)</f>
        <v>-15.83333</v>
      </c>
      <c r="J13" s="11" t="n">
        <f aca="false">ROUND(($Y13 + (($AA13+$Z13*60)/3600))*(IF($AB13="W",-1,1)),5)</f>
        <v>20.35</v>
      </c>
      <c r="K13" s="12" t="n">
        <v>1088</v>
      </c>
      <c r="L13" s="13" t="n">
        <v>-363</v>
      </c>
      <c r="M13" s="10" t="s">
        <v>29</v>
      </c>
      <c r="N13" s="10" t="s">
        <v>29</v>
      </c>
      <c r="O13" s="10" t="s">
        <v>30</v>
      </c>
      <c r="P13" s="12" t="s">
        <v>54</v>
      </c>
      <c r="Q13" s="12" t="s">
        <v>55</v>
      </c>
      <c r="R13" s="12" t="s">
        <v>56</v>
      </c>
      <c r="S13" s="16"/>
      <c r="T13" s="16"/>
      <c r="U13" s="2" t="n">
        <v>15</v>
      </c>
      <c r="V13" s="2" t="n">
        <v>50</v>
      </c>
      <c r="W13" s="0"/>
      <c r="X13" s="14" t="s">
        <v>34</v>
      </c>
      <c r="Y13" s="2" t="n">
        <v>20</v>
      </c>
      <c r="Z13" s="2" t="n">
        <v>21</v>
      </c>
      <c r="AA13" s="0"/>
      <c r="AB13" s="14" t="s">
        <v>35</v>
      </c>
      <c r="AC13" s="15"/>
      <c r="AD13" s="15"/>
      <c r="AE13" s="15"/>
      <c r="AF13" s="15"/>
      <c r="AG13" s="15"/>
    </row>
    <row r="14" customFormat="false" ht="12.8" hidden="false" customHeight="false" outlineLevel="0" collapsed="false">
      <c r="A14" s="10" t="s">
        <v>23</v>
      </c>
      <c r="B14" s="10" t="s">
        <v>57</v>
      </c>
      <c r="C14" s="10" t="s">
        <v>25</v>
      </c>
      <c r="D14" s="10" t="s">
        <v>25</v>
      </c>
      <c r="E14" s="10" t="s">
        <v>26</v>
      </c>
      <c r="F14" s="10" t="s">
        <v>27</v>
      </c>
      <c r="G14" s="10" t="s">
        <v>28</v>
      </c>
      <c r="H14" s="10" t="s">
        <v>29</v>
      </c>
      <c r="I14" s="11" t="n">
        <f aca="false">ROUND(($U14 + (($W14+$V14*60)/3600))*(IF($X14="S",-1,1)),5)</f>
        <v>-14.65</v>
      </c>
      <c r="J14" s="11" t="n">
        <f aca="false">ROUND(($Y14 + (($AA14+$Z14*60)/3600))*(IF($AB14="W",-1,1)),5)</f>
        <v>17.68333</v>
      </c>
      <c r="K14" s="12" t="n">
        <v>1343</v>
      </c>
      <c r="L14" s="13" t="n">
        <v>-363</v>
      </c>
      <c r="M14" s="10" t="s">
        <v>29</v>
      </c>
      <c r="N14" s="10" t="s">
        <v>29</v>
      </c>
      <c r="O14" s="10" t="s">
        <v>30</v>
      </c>
      <c r="P14" s="12" t="s">
        <v>58</v>
      </c>
      <c r="Q14" s="12" t="s">
        <v>59</v>
      </c>
      <c r="R14" s="12" t="s">
        <v>60</v>
      </c>
      <c r="S14" s="12"/>
      <c r="T14" s="12"/>
      <c r="U14" s="2" t="n">
        <v>14</v>
      </c>
      <c r="V14" s="2" t="n">
        <v>39</v>
      </c>
      <c r="W14" s="0"/>
      <c r="X14" s="14" t="s">
        <v>34</v>
      </c>
      <c r="Y14" s="2" t="n">
        <v>17</v>
      </c>
      <c r="Z14" s="2" t="n">
        <v>41</v>
      </c>
      <c r="AA14" s="0"/>
      <c r="AB14" s="14" t="s">
        <v>35</v>
      </c>
      <c r="AC14" s="15"/>
      <c r="AD14" s="15"/>
      <c r="AE14" s="15"/>
      <c r="AF14" s="15"/>
      <c r="AG14" s="15"/>
    </row>
    <row r="15" customFormat="false" ht="12.8" hidden="false" customHeight="false" outlineLevel="0" collapsed="false">
      <c r="A15" s="10" t="s">
        <v>23</v>
      </c>
      <c r="B15" s="10" t="s">
        <v>57</v>
      </c>
      <c r="C15" s="10" t="s">
        <v>36</v>
      </c>
      <c r="D15" s="10" t="s">
        <v>36</v>
      </c>
      <c r="E15" s="10" t="s">
        <v>26</v>
      </c>
      <c r="F15" s="10" t="s">
        <v>27</v>
      </c>
      <c r="G15" s="10" t="s">
        <v>28</v>
      </c>
      <c r="H15" s="10" t="s">
        <v>29</v>
      </c>
      <c r="I15" s="11" t="n">
        <f aca="false">ROUND(($U15 + (($W15+$V15*60)/3600))*(IF($X15="S",-1,1)),5)</f>
        <v>-14.65</v>
      </c>
      <c r="J15" s="11" t="n">
        <f aca="false">ROUND(($Y15 + (($AA15+$Z15*60)/3600))*(IF($AB15="W",-1,1)),5)</f>
        <v>17.68333</v>
      </c>
      <c r="K15" s="12" t="n">
        <v>1343</v>
      </c>
      <c r="L15" s="13" t="n">
        <v>-363</v>
      </c>
      <c r="M15" s="10" t="s">
        <v>29</v>
      </c>
      <c r="N15" s="10" t="s">
        <v>29</v>
      </c>
      <c r="O15" s="10" t="s">
        <v>30</v>
      </c>
      <c r="P15" s="12" t="s">
        <v>58</v>
      </c>
      <c r="Q15" s="12" t="s">
        <v>59</v>
      </c>
      <c r="R15" s="12" t="s">
        <v>60</v>
      </c>
      <c r="S15" s="12"/>
      <c r="T15" s="12"/>
      <c r="U15" s="2" t="n">
        <v>14</v>
      </c>
      <c r="V15" s="2" t="n">
        <v>39</v>
      </c>
      <c r="W15" s="0"/>
      <c r="X15" s="14" t="s">
        <v>34</v>
      </c>
      <c r="Y15" s="2" t="n">
        <v>17</v>
      </c>
      <c r="Z15" s="2" t="n">
        <v>41</v>
      </c>
      <c r="AA15" s="0"/>
      <c r="AB15" s="14" t="s">
        <v>35</v>
      </c>
      <c r="AC15" s="15"/>
      <c r="AD15" s="15"/>
      <c r="AE15" s="15"/>
      <c r="AF15" s="15"/>
      <c r="AG15" s="15"/>
    </row>
    <row r="16" customFormat="false" ht="12.8" hidden="false" customHeight="false" outlineLevel="0" collapsed="false">
      <c r="A16" s="10" t="s">
        <v>23</v>
      </c>
      <c r="B16" s="10" t="s">
        <v>61</v>
      </c>
      <c r="C16" s="10" t="s">
        <v>25</v>
      </c>
      <c r="D16" s="10" t="s">
        <v>25</v>
      </c>
      <c r="E16" s="10" t="s">
        <v>26</v>
      </c>
      <c r="F16" s="10" t="s">
        <v>27</v>
      </c>
      <c r="G16" s="10" t="s">
        <v>28</v>
      </c>
      <c r="H16" s="10" t="s">
        <v>29</v>
      </c>
      <c r="I16" s="11" t="n">
        <f aca="false">ROUND(($U16 + (($W16+$V16*60)/3600))*(IF($X16="S",-1,1)),5)</f>
        <v>-17.08333</v>
      </c>
      <c r="J16" s="11" t="n">
        <f aca="false">ROUND(($Y16 + (($AA16+$Z16*60)/3600))*(IF($AB16="W",-1,1)),5)</f>
        <v>15.73333</v>
      </c>
      <c r="K16" s="12" t="n">
        <v>1109</v>
      </c>
      <c r="L16" s="13" t="n">
        <v>-363</v>
      </c>
      <c r="M16" s="10" t="s">
        <v>29</v>
      </c>
      <c r="N16" s="10" t="s">
        <v>29</v>
      </c>
      <c r="O16" s="10" t="s">
        <v>30</v>
      </c>
      <c r="P16" s="12" t="s">
        <v>62</v>
      </c>
      <c r="Q16" s="12" t="s">
        <v>63</v>
      </c>
      <c r="R16" s="12" t="s">
        <v>64</v>
      </c>
      <c r="S16" s="12"/>
      <c r="T16" s="12"/>
      <c r="U16" s="2" t="n">
        <v>17</v>
      </c>
      <c r="V16" s="2" t="n">
        <v>5</v>
      </c>
      <c r="W16" s="0"/>
      <c r="X16" s="14" t="s">
        <v>34</v>
      </c>
      <c r="Y16" s="2" t="n">
        <v>15</v>
      </c>
      <c r="Z16" s="2" t="n">
        <v>44</v>
      </c>
      <c r="AA16" s="0"/>
      <c r="AB16" s="14" t="s">
        <v>35</v>
      </c>
      <c r="AC16" s="15"/>
      <c r="AD16" s="15"/>
      <c r="AE16" s="15"/>
      <c r="AF16" s="15"/>
      <c r="AG16" s="15"/>
    </row>
    <row r="17" customFormat="false" ht="12.8" hidden="false" customHeight="false" outlineLevel="0" collapsed="false">
      <c r="A17" s="10" t="s">
        <v>23</v>
      </c>
      <c r="B17" s="10" t="s">
        <v>61</v>
      </c>
      <c r="C17" s="10" t="s">
        <v>36</v>
      </c>
      <c r="D17" s="10" t="s">
        <v>36</v>
      </c>
      <c r="E17" s="10" t="s">
        <v>26</v>
      </c>
      <c r="F17" s="10" t="s">
        <v>27</v>
      </c>
      <c r="G17" s="10" t="s">
        <v>28</v>
      </c>
      <c r="H17" s="10" t="s">
        <v>29</v>
      </c>
      <c r="I17" s="11" t="n">
        <f aca="false">ROUND(($U17 + (($W17+$V17*60)/3600))*(IF($X17="S",-1,1)),5)</f>
        <v>-17.08333</v>
      </c>
      <c r="J17" s="11" t="n">
        <f aca="false">ROUND(($Y17 + (($AA17+$Z17*60)/3600))*(IF($AB17="W",-1,1)),5)</f>
        <v>15.73333</v>
      </c>
      <c r="K17" s="12" t="n">
        <v>1109</v>
      </c>
      <c r="L17" s="13" t="n">
        <v>-363</v>
      </c>
      <c r="M17" s="10" t="s">
        <v>29</v>
      </c>
      <c r="N17" s="10" t="s">
        <v>29</v>
      </c>
      <c r="O17" s="10" t="s">
        <v>30</v>
      </c>
      <c r="P17" s="12" t="s">
        <v>62</v>
      </c>
      <c r="Q17" s="12" t="s">
        <v>63</v>
      </c>
      <c r="R17" s="12" t="s">
        <v>64</v>
      </c>
      <c r="S17" s="12"/>
      <c r="T17" s="12"/>
      <c r="U17" s="2" t="n">
        <v>17</v>
      </c>
      <c r="V17" s="2" t="n">
        <v>5</v>
      </c>
      <c r="W17" s="0"/>
      <c r="X17" s="14" t="s">
        <v>34</v>
      </c>
      <c r="Y17" s="2" t="n">
        <v>15</v>
      </c>
      <c r="Z17" s="2" t="n">
        <v>44</v>
      </c>
      <c r="AA17" s="0"/>
      <c r="AB17" s="14" t="s">
        <v>35</v>
      </c>
      <c r="AC17" s="15"/>
      <c r="AD17" s="15"/>
      <c r="AE17" s="15"/>
      <c r="AF17" s="15"/>
      <c r="AG17" s="15"/>
    </row>
    <row r="18" customFormat="false" ht="12.8" hidden="false" customHeight="false" outlineLevel="0" collapsed="false">
      <c r="A18" s="10" t="s">
        <v>65</v>
      </c>
      <c r="B18" s="10" t="s">
        <v>66</v>
      </c>
      <c r="C18" s="10" t="s">
        <v>25</v>
      </c>
      <c r="D18" s="10" t="s">
        <v>25</v>
      </c>
      <c r="E18" s="10" t="s">
        <v>26</v>
      </c>
      <c r="F18" s="10" t="s">
        <v>27</v>
      </c>
      <c r="G18" s="10" t="s">
        <v>28</v>
      </c>
      <c r="H18" s="10" t="s">
        <v>29</v>
      </c>
      <c r="I18" s="11" t="n">
        <f aca="false">ROUND(($U18 + (($W18+$V18*60)/3600))*(IF($X18="S",-1,1)),5)</f>
        <v>40.47444</v>
      </c>
      <c r="J18" s="11" t="n">
        <f aca="false">ROUND(($Y18 + (($AA18+$Z18*60)/3600))*(IF($AB18="W",-1,1)),5)</f>
        <v>44.18111</v>
      </c>
      <c r="K18" s="16" t="n">
        <v>3227</v>
      </c>
      <c r="L18" s="13" t="n">
        <v>-363</v>
      </c>
      <c r="M18" s="10" t="s">
        <v>29</v>
      </c>
      <c r="N18" s="10" t="s">
        <v>29</v>
      </c>
      <c r="O18" s="10" t="s">
        <v>30</v>
      </c>
      <c r="P18" s="16" t="n">
        <v>3227</v>
      </c>
      <c r="Q18" s="12" t="s">
        <v>67</v>
      </c>
      <c r="R18" s="12" t="s">
        <v>68</v>
      </c>
      <c r="S18" s="12"/>
      <c r="T18" s="12"/>
      <c r="U18" s="2" t="n">
        <v>40</v>
      </c>
      <c r="V18" s="2" t="n">
        <v>28</v>
      </c>
      <c r="W18" s="2" t="n">
        <v>28</v>
      </c>
      <c r="X18" s="14" t="s">
        <v>69</v>
      </c>
      <c r="Y18" s="2" t="n">
        <v>44</v>
      </c>
      <c r="Z18" s="2" t="n">
        <v>10</v>
      </c>
      <c r="AA18" s="2" t="n">
        <v>52</v>
      </c>
      <c r="AB18" s="14" t="s">
        <v>35</v>
      </c>
      <c r="AC18" s="15"/>
      <c r="AD18" s="15"/>
      <c r="AE18" s="15"/>
      <c r="AF18" s="15"/>
      <c r="AG18" s="15"/>
    </row>
    <row r="19" customFormat="false" ht="12.8" hidden="false" customHeight="false" outlineLevel="0" collapsed="false">
      <c r="A19" s="10" t="s">
        <v>65</v>
      </c>
      <c r="B19" s="10" t="s">
        <v>66</v>
      </c>
      <c r="C19" s="10" t="s">
        <v>36</v>
      </c>
      <c r="D19" s="10" t="s">
        <v>36</v>
      </c>
      <c r="E19" s="10" t="s">
        <v>26</v>
      </c>
      <c r="F19" s="10" t="s">
        <v>27</v>
      </c>
      <c r="G19" s="10" t="s">
        <v>28</v>
      </c>
      <c r="H19" s="10" t="s">
        <v>29</v>
      </c>
      <c r="I19" s="11" t="n">
        <f aca="false">ROUND(($U19 + (($W19+$V19*60)/3600))*(IF($X19="S",-1,1)),5)</f>
        <v>40.47444</v>
      </c>
      <c r="J19" s="11" t="n">
        <f aca="false">ROUND(($Y19 + (($AA19+$Z19*60)/3600))*(IF($AB19="W",-1,1)),5)</f>
        <v>44.18111</v>
      </c>
      <c r="K19" s="16" t="n">
        <v>3227</v>
      </c>
      <c r="L19" s="13" t="n">
        <v>-363</v>
      </c>
      <c r="M19" s="10" t="s">
        <v>29</v>
      </c>
      <c r="N19" s="10" t="s">
        <v>29</v>
      </c>
      <c r="O19" s="10" t="s">
        <v>30</v>
      </c>
      <c r="P19" s="16" t="n">
        <v>3227</v>
      </c>
      <c r="Q19" s="12" t="s">
        <v>67</v>
      </c>
      <c r="R19" s="12" t="s">
        <v>68</v>
      </c>
      <c r="S19" s="12"/>
      <c r="T19" s="12"/>
      <c r="U19" s="2" t="n">
        <v>40</v>
      </c>
      <c r="V19" s="2" t="n">
        <v>28</v>
      </c>
      <c r="W19" s="2" t="n">
        <v>28</v>
      </c>
      <c r="X19" s="14" t="s">
        <v>69</v>
      </c>
      <c r="Y19" s="2" t="n">
        <v>44</v>
      </c>
      <c r="Z19" s="2" t="n">
        <v>10</v>
      </c>
      <c r="AA19" s="2" t="n">
        <v>52</v>
      </c>
      <c r="AB19" s="14" t="s">
        <v>35</v>
      </c>
      <c r="AC19" s="15"/>
      <c r="AD19" s="15"/>
      <c r="AE19" s="15"/>
      <c r="AF19" s="15"/>
      <c r="AG19" s="15"/>
    </row>
    <row r="20" customFormat="false" ht="12.8" hidden="false" customHeight="false" outlineLevel="0" collapsed="false">
      <c r="A20" s="10" t="s">
        <v>70</v>
      </c>
      <c r="B20" s="10" t="s">
        <v>71</v>
      </c>
      <c r="C20" s="10" t="s">
        <v>25</v>
      </c>
      <c r="D20" s="10" t="s">
        <v>25</v>
      </c>
      <c r="E20" s="10" t="s">
        <v>26</v>
      </c>
      <c r="F20" s="10" t="s">
        <v>27</v>
      </c>
      <c r="G20" s="10" t="s">
        <v>28</v>
      </c>
      <c r="H20" s="10" t="s">
        <v>29</v>
      </c>
      <c r="I20" s="11" t="n">
        <f aca="false">ROUND(($U20 + (($W20+$V20*60)/3600))*(IF($X20="S",-1,1)),5)</f>
        <v>-26.61361</v>
      </c>
      <c r="J20" s="11" t="n">
        <f aca="false">ROUND(($Y20 + (($AA20+$Z20*60)/3600))*(IF($AB20="W",-1,1)),5)</f>
        <v>118.53722</v>
      </c>
      <c r="K20" s="12" t="n">
        <v>519</v>
      </c>
      <c r="L20" s="13" t="n">
        <v>-363</v>
      </c>
      <c r="M20" s="10" t="s">
        <v>29</v>
      </c>
      <c r="N20" s="10" t="s">
        <v>29</v>
      </c>
      <c r="O20" s="10" t="s">
        <v>30</v>
      </c>
      <c r="P20" s="12" t="n">
        <v>519</v>
      </c>
      <c r="Q20" s="12" t="s">
        <v>72</v>
      </c>
      <c r="R20" s="12" t="s">
        <v>73</v>
      </c>
      <c r="S20" s="12"/>
      <c r="T20" s="12"/>
      <c r="U20" s="2" t="n">
        <v>26</v>
      </c>
      <c r="V20" s="2" t="n">
        <v>36</v>
      </c>
      <c r="W20" s="2" t="n">
        <v>49</v>
      </c>
      <c r="X20" s="14" t="s">
        <v>34</v>
      </c>
      <c r="Y20" s="2" t="n">
        <v>118</v>
      </c>
      <c r="Z20" s="2" t="n">
        <v>32</v>
      </c>
      <c r="AA20" s="2" t="n">
        <v>14</v>
      </c>
      <c r="AB20" s="14" t="s">
        <v>35</v>
      </c>
      <c r="AC20" s="15"/>
      <c r="AD20" s="15"/>
      <c r="AE20" s="15"/>
      <c r="AF20" s="15"/>
      <c r="AG20" s="15"/>
    </row>
    <row r="21" customFormat="false" ht="12.8" hidden="false" customHeight="false" outlineLevel="0" collapsed="false">
      <c r="A21" s="10" t="s">
        <v>70</v>
      </c>
      <c r="B21" s="10" t="s">
        <v>71</v>
      </c>
      <c r="C21" s="10" t="s">
        <v>36</v>
      </c>
      <c r="D21" s="10" t="s">
        <v>36</v>
      </c>
      <c r="E21" s="10" t="s">
        <v>26</v>
      </c>
      <c r="F21" s="10" t="s">
        <v>27</v>
      </c>
      <c r="G21" s="10" t="s">
        <v>28</v>
      </c>
      <c r="H21" s="10" t="s">
        <v>29</v>
      </c>
      <c r="I21" s="11" t="n">
        <f aca="false">ROUND(($U21 + (($W21+$V21*60)/3600))*(IF($X21="S",-1,1)),5)</f>
        <v>-26.61361</v>
      </c>
      <c r="J21" s="11" t="n">
        <f aca="false">ROUND(($Y21 + (($AA21+$Z21*60)/3600))*(IF($AB21="W",-1,1)),5)</f>
        <v>118.53722</v>
      </c>
      <c r="K21" s="12" t="n">
        <v>519</v>
      </c>
      <c r="L21" s="13" t="n">
        <v>-363</v>
      </c>
      <c r="M21" s="10" t="s">
        <v>29</v>
      </c>
      <c r="N21" s="10" t="s">
        <v>29</v>
      </c>
      <c r="O21" s="10" t="s">
        <v>30</v>
      </c>
      <c r="P21" s="12" t="n">
        <v>519</v>
      </c>
      <c r="Q21" s="12" t="s">
        <v>72</v>
      </c>
      <c r="R21" s="12" t="s">
        <v>73</v>
      </c>
      <c r="S21" s="12"/>
      <c r="T21" s="12"/>
      <c r="U21" s="2" t="n">
        <v>26</v>
      </c>
      <c r="V21" s="2" t="n">
        <v>36</v>
      </c>
      <c r="W21" s="2" t="n">
        <v>49</v>
      </c>
      <c r="X21" s="14" t="s">
        <v>34</v>
      </c>
      <c r="Y21" s="2" t="n">
        <v>118</v>
      </c>
      <c r="Z21" s="2" t="n">
        <v>32</v>
      </c>
      <c r="AA21" s="2" t="n">
        <v>14</v>
      </c>
      <c r="AB21" s="14" t="s">
        <v>35</v>
      </c>
      <c r="AC21" s="15"/>
      <c r="AD21" s="15"/>
      <c r="AE21" s="15"/>
      <c r="AF21" s="15"/>
      <c r="AG21" s="15"/>
    </row>
    <row r="22" customFormat="false" ht="12.8" hidden="false" customHeight="false" outlineLevel="0" collapsed="false">
      <c r="A22" s="10" t="s">
        <v>70</v>
      </c>
      <c r="B22" s="10" t="s">
        <v>74</v>
      </c>
      <c r="C22" s="10" t="s">
        <v>25</v>
      </c>
      <c r="D22" s="10" t="s">
        <v>25</v>
      </c>
      <c r="E22" s="10" t="s">
        <v>26</v>
      </c>
      <c r="F22" s="10" t="s">
        <v>27</v>
      </c>
      <c r="G22" s="10" t="s">
        <v>28</v>
      </c>
      <c r="H22" s="10" t="s">
        <v>29</v>
      </c>
      <c r="I22" s="11" t="n">
        <f aca="false">ROUND(($U22 + (($W22+$V22*60)/3600))*(IF($X22="S",-1,1)),5)</f>
        <v>-28.80444</v>
      </c>
      <c r="J22" s="11" t="n">
        <f aca="false">ROUND(($Y22 + (($AA22+$Z22*60)/3600))*(IF($AB22="W",-1,1)),5)</f>
        <v>114.69889</v>
      </c>
      <c r="K22" s="12" t="n">
        <v>30</v>
      </c>
      <c r="L22" s="13" t="n">
        <v>-363</v>
      </c>
      <c r="M22" s="10" t="s">
        <v>29</v>
      </c>
      <c r="N22" s="10" t="s">
        <v>29</v>
      </c>
      <c r="O22" s="10" t="s">
        <v>30</v>
      </c>
      <c r="P22" s="12" t="n">
        <v>30</v>
      </c>
      <c r="Q22" s="12" t="s">
        <v>75</v>
      </c>
      <c r="R22" s="12" t="s">
        <v>76</v>
      </c>
      <c r="S22" s="12"/>
      <c r="T22" s="12"/>
      <c r="U22" s="2" t="n">
        <v>28</v>
      </c>
      <c r="V22" s="2" t="n">
        <v>48</v>
      </c>
      <c r="W22" s="2" t="n">
        <v>16</v>
      </c>
      <c r="X22" s="14" t="s">
        <v>34</v>
      </c>
      <c r="Y22" s="2" t="n">
        <v>114</v>
      </c>
      <c r="Z22" s="2" t="n">
        <v>41</v>
      </c>
      <c r="AA22" s="2" t="n">
        <v>56</v>
      </c>
      <c r="AB22" s="14" t="s">
        <v>35</v>
      </c>
      <c r="AC22" s="15"/>
      <c r="AD22" s="15"/>
      <c r="AE22" s="15"/>
      <c r="AF22" s="15"/>
      <c r="AG22" s="15"/>
    </row>
    <row r="23" customFormat="false" ht="12.8" hidden="false" customHeight="false" outlineLevel="0" collapsed="false">
      <c r="A23" s="10" t="s">
        <v>70</v>
      </c>
      <c r="B23" s="10" t="s">
        <v>74</v>
      </c>
      <c r="C23" s="10" t="s">
        <v>36</v>
      </c>
      <c r="D23" s="10" t="s">
        <v>36</v>
      </c>
      <c r="E23" s="10" t="s">
        <v>26</v>
      </c>
      <c r="F23" s="10" t="s">
        <v>27</v>
      </c>
      <c r="G23" s="10" t="s">
        <v>28</v>
      </c>
      <c r="H23" s="10" t="s">
        <v>29</v>
      </c>
      <c r="I23" s="11" t="n">
        <f aca="false">ROUND(($U23 + (($W23+$V23*60)/3600))*(IF($X23="S",-1,1)),5)</f>
        <v>-28.80444</v>
      </c>
      <c r="J23" s="11" t="n">
        <f aca="false">ROUND(($Y23 + (($AA23+$Z23*60)/3600))*(IF($AB23="W",-1,1)),5)</f>
        <v>114.69889</v>
      </c>
      <c r="K23" s="12" t="n">
        <v>30</v>
      </c>
      <c r="L23" s="13" t="n">
        <v>-363</v>
      </c>
      <c r="M23" s="10" t="s">
        <v>29</v>
      </c>
      <c r="N23" s="10" t="s">
        <v>29</v>
      </c>
      <c r="O23" s="10" t="s">
        <v>30</v>
      </c>
      <c r="P23" s="12" t="n">
        <v>30</v>
      </c>
      <c r="Q23" s="12" t="s">
        <v>75</v>
      </c>
      <c r="R23" s="12" t="s">
        <v>76</v>
      </c>
      <c r="S23" s="12"/>
      <c r="T23" s="12"/>
      <c r="U23" s="2" t="n">
        <v>28</v>
      </c>
      <c r="V23" s="2" t="n">
        <v>48</v>
      </c>
      <c r="W23" s="2" t="n">
        <v>16</v>
      </c>
      <c r="X23" s="14" t="s">
        <v>34</v>
      </c>
      <c r="Y23" s="2" t="n">
        <v>114</v>
      </c>
      <c r="Z23" s="2" t="n">
        <v>41</v>
      </c>
      <c r="AA23" s="2" t="n">
        <v>56</v>
      </c>
      <c r="AB23" s="14" t="s">
        <v>35</v>
      </c>
      <c r="AC23" s="15"/>
      <c r="AD23" s="15"/>
      <c r="AE23" s="15"/>
      <c r="AF23" s="15"/>
      <c r="AG23" s="15"/>
    </row>
    <row r="24" customFormat="false" ht="12.8" hidden="false" customHeight="false" outlineLevel="0" collapsed="false">
      <c r="A24" s="10" t="s">
        <v>77</v>
      </c>
      <c r="B24" s="10" t="s">
        <v>78</v>
      </c>
      <c r="C24" s="10" t="s">
        <v>25</v>
      </c>
      <c r="D24" s="10" t="s">
        <v>25</v>
      </c>
      <c r="E24" s="10" t="s">
        <v>26</v>
      </c>
      <c r="F24" s="10" t="s">
        <v>27</v>
      </c>
      <c r="G24" s="10" t="s">
        <v>28</v>
      </c>
      <c r="H24" s="10" t="s">
        <v>29</v>
      </c>
      <c r="I24" s="11" t="n">
        <f aca="false">ROUND(($U24 + (($W24+$V24*60)/3600))*(IF($X24="S",-1,1)),5)</f>
        <v>-17.9475</v>
      </c>
      <c r="J24" s="11" t="n">
        <f aca="false">ROUND(($Y24 + (($AA24+$Z24*60)/3600))*(IF($AB24="W",-1,1)),5)</f>
        <v>122.23528</v>
      </c>
      <c r="K24" s="16" t="n">
        <v>9</v>
      </c>
      <c r="L24" s="13" t="n">
        <v>-363</v>
      </c>
      <c r="M24" s="10" t="s">
        <v>29</v>
      </c>
      <c r="N24" s="10" t="s">
        <v>29</v>
      </c>
      <c r="O24" s="10" t="s">
        <v>30</v>
      </c>
      <c r="P24" s="16" t="n">
        <v>9</v>
      </c>
      <c r="Q24" s="16" t="s">
        <v>79</v>
      </c>
      <c r="R24" s="16" t="s">
        <v>80</v>
      </c>
      <c r="S24" s="12"/>
      <c r="T24" s="12"/>
      <c r="U24" s="2" t="n">
        <v>17</v>
      </c>
      <c r="V24" s="2" t="n">
        <v>56</v>
      </c>
      <c r="W24" s="2" t="n">
        <v>51</v>
      </c>
      <c r="X24" s="14" t="s">
        <v>34</v>
      </c>
      <c r="Y24" s="2" t="n">
        <v>122</v>
      </c>
      <c r="Z24" s="2" t="n">
        <v>14</v>
      </c>
      <c r="AA24" s="2" t="n">
        <v>7</v>
      </c>
      <c r="AB24" s="14" t="s">
        <v>35</v>
      </c>
      <c r="AC24" s="15"/>
      <c r="AD24" s="15"/>
      <c r="AE24" s="15"/>
      <c r="AF24" s="15"/>
      <c r="AG24" s="15"/>
    </row>
    <row r="25" customFormat="false" ht="12.8" hidden="false" customHeight="false" outlineLevel="0" collapsed="false">
      <c r="A25" s="10" t="s">
        <v>77</v>
      </c>
      <c r="B25" s="10" t="s">
        <v>78</v>
      </c>
      <c r="C25" s="10" t="s">
        <v>36</v>
      </c>
      <c r="D25" s="10" t="s">
        <v>36</v>
      </c>
      <c r="E25" s="10" t="s">
        <v>26</v>
      </c>
      <c r="F25" s="10" t="s">
        <v>27</v>
      </c>
      <c r="G25" s="10" t="s">
        <v>28</v>
      </c>
      <c r="H25" s="10" t="s">
        <v>29</v>
      </c>
      <c r="I25" s="11" t="n">
        <f aca="false">ROUND(($U25 + (($W25+$V25*60)/3600))*(IF($X25="S",-1,1)),5)</f>
        <v>-17.9475</v>
      </c>
      <c r="J25" s="11" t="n">
        <f aca="false">ROUND(($Y25 + (($AA25+$Z25*60)/3600))*(IF($AB25="W",-1,1)),5)</f>
        <v>122.23528</v>
      </c>
      <c r="K25" s="16" t="n">
        <v>9</v>
      </c>
      <c r="L25" s="13" t="n">
        <v>-363</v>
      </c>
      <c r="M25" s="10" t="s">
        <v>29</v>
      </c>
      <c r="N25" s="10" t="s">
        <v>29</v>
      </c>
      <c r="O25" s="10" t="s">
        <v>30</v>
      </c>
      <c r="P25" s="16" t="n">
        <v>9</v>
      </c>
      <c r="Q25" s="16" t="s">
        <v>79</v>
      </c>
      <c r="R25" s="16" t="s">
        <v>80</v>
      </c>
      <c r="S25" s="12"/>
      <c r="T25" s="12"/>
      <c r="U25" s="2" t="n">
        <v>17</v>
      </c>
      <c r="V25" s="2" t="n">
        <v>56</v>
      </c>
      <c r="W25" s="2" t="n">
        <v>51</v>
      </c>
      <c r="X25" s="14" t="s">
        <v>34</v>
      </c>
      <c r="Y25" s="2" t="n">
        <v>122</v>
      </c>
      <c r="Z25" s="2" t="n">
        <v>14</v>
      </c>
      <c r="AA25" s="2" t="n">
        <v>7</v>
      </c>
      <c r="AB25" s="14" t="s">
        <v>35</v>
      </c>
      <c r="AC25" s="15"/>
      <c r="AD25" s="15"/>
      <c r="AE25" s="15"/>
      <c r="AF25" s="15"/>
      <c r="AG25" s="15"/>
    </row>
    <row r="26" customFormat="false" ht="12.8" hidden="false" customHeight="false" outlineLevel="0" collapsed="false">
      <c r="A26" s="10" t="s">
        <v>77</v>
      </c>
      <c r="B26" s="10" t="s">
        <v>81</v>
      </c>
      <c r="C26" s="10" t="s">
        <v>25</v>
      </c>
      <c r="D26" s="10" t="s">
        <v>25</v>
      </c>
      <c r="E26" s="10" t="s">
        <v>26</v>
      </c>
      <c r="F26" s="10" t="s">
        <v>27</v>
      </c>
      <c r="G26" s="10" t="s">
        <v>28</v>
      </c>
      <c r="H26" s="10" t="s">
        <v>29</v>
      </c>
      <c r="I26" s="11" t="n">
        <f aca="false">ROUND(($U26 + (($W26+$V26*60)/3600))*(IF($X26="S",-1,1)),5)</f>
        <v>-16.87361</v>
      </c>
      <c r="J26" s="11" t="n">
        <f aca="false">ROUND(($Y26 + (($AA26+$Z26*60)/3600))*(IF($AB26="W",-1,1)),5)</f>
        <v>145.74583</v>
      </c>
      <c r="K26" s="16" t="n">
        <v>8</v>
      </c>
      <c r="L26" s="13" t="n">
        <v>-363</v>
      </c>
      <c r="M26" s="10" t="s">
        <v>29</v>
      </c>
      <c r="N26" s="10" t="s">
        <v>29</v>
      </c>
      <c r="O26" s="10" t="s">
        <v>30</v>
      </c>
      <c r="P26" s="16" t="n">
        <v>8</v>
      </c>
      <c r="Q26" s="16" t="s">
        <v>82</v>
      </c>
      <c r="R26" s="16" t="s">
        <v>83</v>
      </c>
      <c r="S26" s="12"/>
      <c r="T26" s="12"/>
      <c r="U26" s="2" t="n">
        <v>16</v>
      </c>
      <c r="V26" s="2" t="n">
        <v>52</v>
      </c>
      <c r="W26" s="2" t="n">
        <v>25</v>
      </c>
      <c r="X26" s="14" t="s">
        <v>34</v>
      </c>
      <c r="Y26" s="2" t="n">
        <v>145</v>
      </c>
      <c r="Z26" s="2" t="n">
        <v>44</v>
      </c>
      <c r="AA26" s="2" t="n">
        <v>45</v>
      </c>
      <c r="AB26" s="14" t="s">
        <v>35</v>
      </c>
      <c r="AC26" s="15"/>
      <c r="AD26" s="15"/>
      <c r="AE26" s="15"/>
      <c r="AF26" s="15"/>
      <c r="AG26" s="15"/>
    </row>
    <row r="27" customFormat="false" ht="12.8" hidden="false" customHeight="false" outlineLevel="0" collapsed="false">
      <c r="A27" s="10" t="s">
        <v>77</v>
      </c>
      <c r="B27" s="10" t="s">
        <v>81</v>
      </c>
      <c r="C27" s="10" t="s">
        <v>36</v>
      </c>
      <c r="D27" s="10" t="s">
        <v>36</v>
      </c>
      <c r="E27" s="10" t="s">
        <v>26</v>
      </c>
      <c r="F27" s="10" t="s">
        <v>27</v>
      </c>
      <c r="G27" s="10" t="s">
        <v>28</v>
      </c>
      <c r="H27" s="10" t="s">
        <v>29</v>
      </c>
      <c r="I27" s="11" t="n">
        <f aca="false">ROUND(($U27 + (($W27+$V27*60)/3600))*(IF($X27="S",-1,1)),5)</f>
        <v>-16.87361</v>
      </c>
      <c r="J27" s="11" t="n">
        <f aca="false">ROUND(($Y27 + (($AA27+$Z27*60)/3600))*(IF($AB27="W",-1,1)),5)</f>
        <v>145.74583</v>
      </c>
      <c r="K27" s="16" t="n">
        <v>8</v>
      </c>
      <c r="L27" s="13" t="n">
        <v>-363</v>
      </c>
      <c r="M27" s="10" t="s">
        <v>29</v>
      </c>
      <c r="N27" s="10" t="s">
        <v>29</v>
      </c>
      <c r="O27" s="10" t="s">
        <v>30</v>
      </c>
      <c r="P27" s="16" t="n">
        <v>8</v>
      </c>
      <c r="Q27" s="16" t="s">
        <v>82</v>
      </c>
      <c r="R27" s="16" t="s">
        <v>83</v>
      </c>
      <c r="S27" s="12"/>
      <c r="T27" s="12"/>
      <c r="U27" s="2" t="n">
        <v>16</v>
      </c>
      <c r="V27" s="2" t="n">
        <v>52</v>
      </c>
      <c r="W27" s="2" t="n">
        <v>25</v>
      </c>
      <c r="X27" s="14" t="s">
        <v>34</v>
      </c>
      <c r="Y27" s="2" t="n">
        <v>145</v>
      </c>
      <c r="Z27" s="2" t="n">
        <v>44</v>
      </c>
      <c r="AA27" s="2" t="n">
        <v>45</v>
      </c>
      <c r="AB27" s="14" t="s">
        <v>35</v>
      </c>
      <c r="AC27" s="15"/>
      <c r="AD27" s="15"/>
      <c r="AE27" s="15"/>
      <c r="AF27" s="15"/>
      <c r="AG27" s="15"/>
    </row>
    <row r="28" customFormat="false" ht="12.8" hidden="false" customHeight="false" outlineLevel="0" collapsed="false">
      <c r="A28" s="10" t="s">
        <v>77</v>
      </c>
      <c r="B28" s="10" t="s">
        <v>84</v>
      </c>
      <c r="C28" s="10" t="s">
        <v>25</v>
      </c>
      <c r="D28" s="10" t="s">
        <v>25</v>
      </c>
      <c r="E28" s="10" t="s">
        <v>26</v>
      </c>
      <c r="F28" s="10" t="s">
        <v>27</v>
      </c>
      <c r="G28" s="10" t="s">
        <v>28</v>
      </c>
      <c r="H28" s="10" t="s">
        <v>29</v>
      </c>
      <c r="I28" s="11" t="n">
        <f aca="false">ROUND(($U28 + (($W28+$V28*60)/3600))*(IF($X28="S",-1,1)),5)</f>
        <v>-18.30389</v>
      </c>
      <c r="J28" s="11" t="n">
        <f aca="false">ROUND(($Y28 + (($AA28+$Z28*60)/3600))*(IF($AB28="W",-1,1)),5)</f>
        <v>143.53056</v>
      </c>
      <c r="K28" s="16" t="n">
        <v>303</v>
      </c>
      <c r="L28" s="13" t="n">
        <v>-363</v>
      </c>
      <c r="M28" s="10" t="s">
        <v>29</v>
      </c>
      <c r="N28" s="10" t="s">
        <v>29</v>
      </c>
      <c r="O28" s="10" t="s">
        <v>30</v>
      </c>
      <c r="P28" s="16" t="n">
        <v>303</v>
      </c>
      <c r="Q28" s="16" t="s">
        <v>85</v>
      </c>
      <c r="R28" s="16" t="s">
        <v>86</v>
      </c>
      <c r="S28" s="12"/>
      <c r="T28" s="12"/>
      <c r="U28" s="2" t="n">
        <v>18</v>
      </c>
      <c r="V28" s="2" t="n">
        <v>18</v>
      </c>
      <c r="W28" s="2" t="n">
        <v>14</v>
      </c>
      <c r="X28" s="14" t="s">
        <v>34</v>
      </c>
      <c r="Y28" s="2" t="n">
        <v>143</v>
      </c>
      <c r="Z28" s="2" t="n">
        <v>31</v>
      </c>
      <c r="AA28" s="2" t="n">
        <v>50</v>
      </c>
      <c r="AB28" s="14" t="s">
        <v>35</v>
      </c>
      <c r="AC28" s="15"/>
      <c r="AD28" s="15"/>
      <c r="AE28" s="15"/>
      <c r="AF28" s="15"/>
      <c r="AG28" s="15"/>
    </row>
    <row r="29" customFormat="false" ht="12.8" hidden="false" customHeight="false" outlineLevel="0" collapsed="false">
      <c r="A29" s="10" t="s">
        <v>77</v>
      </c>
      <c r="B29" s="10" t="s">
        <v>84</v>
      </c>
      <c r="C29" s="10" t="s">
        <v>36</v>
      </c>
      <c r="D29" s="10" t="s">
        <v>36</v>
      </c>
      <c r="E29" s="10" t="s">
        <v>26</v>
      </c>
      <c r="F29" s="10" t="s">
        <v>27</v>
      </c>
      <c r="G29" s="10" t="s">
        <v>28</v>
      </c>
      <c r="H29" s="10" t="s">
        <v>29</v>
      </c>
      <c r="I29" s="11" t="n">
        <f aca="false">ROUND(($U29 + (($W29+$V29*60)/3600))*(IF($X29="S",-1,1)),5)</f>
        <v>-18.30389</v>
      </c>
      <c r="J29" s="11" t="n">
        <f aca="false">ROUND(($Y29 + (($AA29+$Z29*60)/3600))*(IF($AB29="W",-1,1)),5)</f>
        <v>143.53056</v>
      </c>
      <c r="K29" s="16" t="n">
        <v>303</v>
      </c>
      <c r="L29" s="13" t="n">
        <v>-363</v>
      </c>
      <c r="M29" s="10" t="s">
        <v>29</v>
      </c>
      <c r="N29" s="10" t="s">
        <v>29</v>
      </c>
      <c r="O29" s="10" t="s">
        <v>30</v>
      </c>
      <c r="P29" s="16" t="n">
        <v>303</v>
      </c>
      <c r="Q29" s="16" t="s">
        <v>85</v>
      </c>
      <c r="R29" s="16" t="s">
        <v>86</v>
      </c>
      <c r="S29" s="12"/>
      <c r="T29" s="12"/>
      <c r="U29" s="2" t="n">
        <v>18</v>
      </c>
      <c r="V29" s="2" t="n">
        <v>18</v>
      </c>
      <c r="W29" s="2" t="n">
        <v>14</v>
      </c>
      <c r="X29" s="14" t="s">
        <v>34</v>
      </c>
      <c r="Y29" s="2" t="n">
        <v>143</v>
      </c>
      <c r="Z29" s="2" t="n">
        <v>31</v>
      </c>
      <c r="AA29" s="2" t="n">
        <v>50</v>
      </c>
      <c r="AB29" s="14" t="s">
        <v>35</v>
      </c>
      <c r="AC29" s="15"/>
      <c r="AD29" s="15"/>
      <c r="AE29" s="15"/>
      <c r="AF29" s="15"/>
      <c r="AG29" s="15"/>
    </row>
    <row r="30" customFormat="false" ht="12.8" hidden="false" customHeight="false" outlineLevel="0" collapsed="false">
      <c r="A30" s="10" t="s">
        <v>77</v>
      </c>
      <c r="B30" s="10" t="s">
        <v>87</v>
      </c>
      <c r="C30" s="10" t="s">
        <v>25</v>
      </c>
      <c r="D30" s="10" t="s">
        <v>25</v>
      </c>
      <c r="E30" s="10" t="s">
        <v>26</v>
      </c>
      <c r="F30" s="10" t="s">
        <v>27</v>
      </c>
      <c r="G30" s="10" t="s">
        <v>28</v>
      </c>
      <c r="H30" s="10" t="s">
        <v>29</v>
      </c>
      <c r="I30" s="11" t="n">
        <f aca="false">ROUND(($U30 + (($W30+$V30*60)/3600))*(IF($X30="S",-1,1)),5)</f>
        <v>-19.64222</v>
      </c>
      <c r="J30" s="11" t="n">
        <f aca="false">ROUND(($Y30 + (($AA30+$Z30*60)/3600))*(IF($AB30="W",-1,1)),5)</f>
        <v>134.18333</v>
      </c>
      <c r="K30" s="16" t="n">
        <v>377</v>
      </c>
      <c r="L30" s="13" t="n">
        <v>-363</v>
      </c>
      <c r="M30" s="10" t="s">
        <v>29</v>
      </c>
      <c r="N30" s="10" t="s">
        <v>29</v>
      </c>
      <c r="O30" s="10" t="s">
        <v>30</v>
      </c>
      <c r="P30" s="16" t="n">
        <v>377</v>
      </c>
      <c r="Q30" s="16" t="s">
        <v>88</v>
      </c>
      <c r="R30" s="16" t="s">
        <v>89</v>
      </c>
      <c r="S30" s="12"/>
      <c r="T30" s="12"/>
      <c r="U30" s="2" t="n">
        <v>19</v>
      </c>
      <c r="V30" s="2" t="n">
        <v>38</v>
      </c>
      <c r="W30" s="2" t="n">
        <v>32</v>
      </c>
      <c r="X30" s="14" t="s">
        <v>34</v>
      </c>
      <c r="Y30" s="2" t="n">
        <v>134</v>
      </c>
      <c r="Z30" s="2" t="n">
        <v>11</v>
      </c>
      <c r="AA30" s="2" t="n">
        <v>0</v>
      </c>
      <c r="AB30" s="14" t="s">
        <v>35</v>
      </c>
      <c r="AC30" s="15"/>
      <c r="AD30" s="15"/>
      <c r="AE30" s="15"/>
      <c r="AF30" s="15"/>
      <c r="AG30" s="15"/>
    </row>
    <row r="31" customFormat="false" ht="12.8" hidden="false" customHeight="false" outlineLevel="0" collapsed="false">
      <c r="A31" s="10" t="s">
        <v>77</v>
      </c>
      <c r="B31" s="10" t="s">
        <v>87</v>
      </c>
      <c r="C31" s="10" t="s">
        <v>36</v>
      </c>
      <c r="D31" s="10" t="s">
        <v>36</v>
      </c>
      <c r="E31" s="10" t="s">
        <v>26</v>
      </c>
      <c r="F31" s="10" t="s">
        <v>27</v>
      </c>
      <c r="G31" s="10" t="s">
        <v>28</v>
      </c>
      <c r="H31" s="10" t="s">
        <v>29</v>
      </c>
      <c r="I31" s="11" t="n">
        <f aca="false">ROUND(($U31 + (($W31+$V31*60)/3600))*(IF($X31="S",-1,1)),5)</f>
        <v>-19.64222</v>
      </c>
      <c r="J31" s="11" t="n">
        <f aca="false">ROUND(($Y31 + (($AA31+$Z31*60)/3600))*(IF($AB31="W",-1,1)),5)</f>
        <v>134.18333</v>
      </c>
      <c r="K31" s="16" t="n">
        <v>377</v>
      </c>
      <c r="L31" s="13" t="n">
        <v>-363</v>
      </c>
      <c r="M31" s="10" t="s">
        <v>29</v>
      </c>
      <c r="N31" s="10" t="s">
        <v>29</v>
      </c>
      <c r="O31" s="10" t="s">
        <v>30</v>
      </c>
      <c r="P31" s="16" t="n">
        <v>377</v>
      </c>
      <c r="Q31" s="16" t="s">
        <v>88</v>
      </c>
      <c r="R31" s="16" t="s">
        <v>89</v>
      </c>
      <c r="S31" s="12"/>
      <c r="T31" s="12"/>
      <c r="U31" s="2" t="n">
        <v>19</v>
      </c>
      <c r="V31" s="2" t="n">
        <v>38</v>
      </c>
      <c r="W31" s="2" t="n">
        <v>32</v>
      </c>
      <c r="X31" s="14" t="s">
        <v>34</v>
      </c>
      <c r="Y31" s="2" t="n">
        <v>134</v>
      </c>
      <c r="Z31" s="2" t="n">
        <v>11</v>
      </c>
      <c r="AA31" s="2" t="n">
        <v>0</v>
      </c>
      <c r="AB31" s="14" t="s">
        <v>35</v>
      </c>
      <c r="AC31" s="15"/>
      <c r="AD31" s="15"/>
      <c r="AE31" s="15"/>
      <c r="AF31" s="15"/>
      <c r="AG31" s="15"/>
    </row>
    <row r="32" customFormat="false" ht="12.8" hidden="false" customHeight="false" outlineLevel="0" collapsed="false">
      <c r="A32" s="10" t="s">
        <v>77</v>
      </c>
      <c r="B32" s="10" t="s">
        <v>90</v>
      </c>
      <c r="C32" s="10" t="s">
        <v>25</v>
      </c>
      <c r="D32" s="10" t="s">
        <v>25</v>
      </c>
      <c r="E32" s="10" t="s">
        <v>26</v>
      </c>
      <c r="F32" s="10" t="s">
        <v>27</v>
      </c>
      <c r="G32" s="10" t="s">
        <v>28</v>
      </c>
      <c r="H32" s="10" t="s">
        <v>29</v>
      </c>
      <c r="I32" s="11" t="n">
        <f aca="false">ROUND(($U32 + (($W32+$V32*60)/3600))*(IF($X32="S",-1,1)),5)</f>
        <v>-16.28778</v>
      </c>
      <c r="J32" s="11" t="n">
        <f aca="false">ROUND(($Y32 + (($AA32+$Z32*60)/3600))*(IF($AB32="W",-1,1)),5)</f>
        <v>149.96528</v>
      </c>
      <c r="K32" s="16" t="n">
        <v>10</v>
      </c>
      <c r="L32" s="13" t="n">
        <v>-363</v>
      </c>
      <c r="M32" s="10" t="s">
        <v>29</v>
      </c>
      <c r="N32" s="10" t="s">
        <v>29</v>
      </c>
      <c r="O32" s="10" t="s">
        <v>30</v>
      </c>
      <c r="P32" s="16" t="n">
        <v>10</v>
      </c>
      <c r="Q32" s="16" t="s">
        <v>91</v>
      </c>
      <c r="R32" s="16" t="s">
        <v>92</v>
      </c>
      <c r="S32" s="12"/>
      <c r="T32" s="12"/>
      <c r="U32" s="2" t="n">
        <v>16</v>
      </c>
      <c r="V32" s="2" t="n">
        <v>17</v>
      </c>
      <c r="W32" s="2" t="n">
        <v>16</v>
      </c>
      <c r="X32" s="14" t="s">
        <v>34</v>
      </c>
      <c r="Y32" s="2" t="n">
        <v>149</v>
      </c>
      <c r="Z32" s="2" t="n">
        <v>57</v>
      </c>
      <c r="AA32" s="2" t="n">
        <v>55</v>
      </c>
      <c r="AB32" s="14" t="s">
        <v>35</v>
      </c>
      <c r="AC32" s="15"/>
      <c r="AD32" s="15"/>
      <c r="AE32" s="15"/>
      <c r="AF32" s="15"/>
      <c r="AG32" s="15"/>
    </row>
    <row r="33" customFormat="false" ht="12.8" hidden="false" customHeight="false" outlineLevel="0" collapsed="false">
      <c r="A33" s="10" t="s">
        <v>77</v>
      </c>
      <c r="B33" s="10" t="s">
        <v>90</v>
      </c>
      <c r="C33" s="10" t="s">
        <v>36</v>
      </c>
      <c r="D33" s="10" t="s">
        <v>36</v>
      </c>
      <c r="E33" s="10" t="s">
        <v>26</v>
      </c>
      <c r="F33" s="10" t="s">
        <v>27</v>
      </c>
      <c r="G33" s="10" t="s">
        <v>28</v>
      </c>
      <c r="H33" s="10" t="s">
        <v>29</v>
      </c>
      <c r="I33" s="11" t="n">
        <f aca="false">ROUND(($U33 + (($W33+$V33*60)/3600))*(IF($X33="S",-1,1)),5)</f>
        <v>-16.28778</v>
      </c>
      <c r="J33" s="11" t="n">
        <f aca="false">ROUND(($Y33 + (($AA33+$Z33*60)/3600))*(IF($AB33="W",-1,1)),5)</f>
        <v>149.96528</v>
      </c>
      <c r="K33" s="16" t="n">
        <v>10</v>
      </c>
      <c r="L33" s="13" t="n">
        <v>-363</v>
      </c>
      <c r="M33" s="10" t="s">
        <v>29</v>
      </c>
      <c r="N33" s="10" t="s">
        <v>29</v>
      </c>
      <c r="O33" s="10" t="s">
        <v>30</v>
      </c>
      <c r="P33" s="16" t="n">
        <v>10</v>
      </c>
      <c r="Q33" s="16" t="s">
        <v>91</v>
      </c>
      <c r="R33" s="16" t="s">
        <v>92</v>
      </c>
      <c r="S33" s="12"/>
      <c r="T33" s="12"/>
      <c r="U33" s="2" t="n">
        <v>16</v>
      </c>
      <c r="V33" s="2" t="n">
        <v>17</v>
      </c>
      <c r="W33" s="2" t="n">
        <v>16</v>
      </c>
      <c r="X33" s="14" t="s">
        <v>34</v>
      </c>
      <c r="Y33" s="2" t="n">
        <v>149</v>
      </c>
      <c r="Z33" s="2" t="n">
        <v>57</v>
      </c>
      <c r="AA33" s="2" t="n">
        <v>55</v>
      </c>
      <c r="AB33" s="14" t="s">
        <v>35</v>
      </c>
      <c r="AC33" s="15"/>
      <c r="AD33" s="15"/>
      <c r="AE33" s="15"/>
      <c r="AF33" s="15"/>
      <c r="AG33" s="15"/>
    </row>
    <row r="34" customFormat="false" ht="12.8" hidden="false" customHeight="false" outlineLevel="0" collapsed="false">
      <c r="A34" s="10" t="s">
        <v>77</v>
      </c>
      <c r="B34" s="10" t="s">
        <v>93</v>
      </c>
      <c r="C34" s="10" t="s">
        <v>25</v>
      </c>
      <c r="D34" s="10" t="s">
        <v>25</v>
      </c>
      <c r="E34" s="10" t="s">
        <v>26</v>
      </c>
      <c r="F34" s="10" t="s">
        <v>27</v>
      </c>
      <c r="G34" s="10" t="s">
        <v>28</v>
      </c>
      <c r="H34" s="10" t="s">
        <v>29</v>
      </c>
      <c r="I34" s="11" t="n">
        <f aca="false">ROUND(($U34 + (($W34+$V34*60)/3600))*(IF($X34="S",-1,1)),5)</f>
        <v>-17.74833</v>
      </c>
      <c r="J34" s="11" t="n">
        <f aca="false">ROUND(($Y34 + (($AA34+$Z34*60)/3600))*(IF($AB34="W",-1,1)),5)</f>
        <v>139.53556</v>
      </c>
      <c r="K34" s="16" t="n">
        <v>6</v>
      </c>
      <c r="L34" s="13" t="n">
        <v>-363</v>
      </c>
      <c r="M34" s="10" t="s">
        <v>29</v>
      </c>
      <c r="N34" s="10" t="s">
        <v>29</v>
      </c>
      <c r="O34" s="10" t="s">
        <v>30</v>
      </c>
      <c r="P34" s="16" t="n">
        <v>6</v>
      </c>
      <c r="Q34" s="16" t="s">
        <v>94</v>
      </c>
      <c r="R34" s="16" t="s">
        <v>95</v>
      </c>
      <c r="S34" s="12"/>
      <c r="T34" s="12"/>
      <c r="U34" s="2" t="n">
        <v>17</v>
      </c>
      <c r="V34" s="2" t="n">
        <v>44</v>
      </c>
      <c r="W34" s="2" t="n">
        <v>54</v>
      </c>
      <c r="X34" s="14" t="s">
        <v>34</v>
      </c>
      <c r="Y34" s="2" t="n">
        <v>139</v>
      </c>
      <c r="Z34" s="2" t="n">
        <v>32</v>
      </c>
      <c r="AA34" s="2" t="n">
        <v>8</v>
      </c>
      <c r="AB34" s="14" t="s">
        <v>35</v>
      </c>
      <c r="AC34" s="15"/>
      <c r="AD34" s="15"/>
      <c r="AE34" s="15"/>
      <c r="AF34" s="15"/>
      <c r="AG34" s="15"/>
    </row>
    <row r="35" customFormat="false" ht="12.8" hidden="false" customHeight="false" outlineLevel="0" collapsed="false">
      <c r="A35" s="10" t="s">
        <v>77</v>
      </c>
      <c r="B35" s="10" t="s">
        <v>93</v>
      </c>
      <c r="C35" s="10" t="s">
        <v>36</v>
      </c>
      <c r="D35" s="10" t="s">
        <v>36</v>
      </c>
      <c r="E35" s="10" t="s">
        <v>26</v>
      </c>
      <c r="F35" s="10" t="s">
        <v>27</v>
      </c>
      <c r="G35" s="10" t="s">
        <v>28</v>
      </c>
      <c r="H35" s="10" t="s">
        <v>29</v>
      </c>
      <c r="I35" s="11" t="n">
        <f aca="false">ROUND(($U35 + (($W35+$V35*60)/3600))*(IF($X35="S",-1,1)),5)</f>
        <v>-17.74833</v>
      </c>
      <c r="J35" s="11" t="n">
        <f aca="false">ROUND(($Y35 + (($AA35+$Z35*60)/3600))*(IF($AB35="W",-1,1)),5)</f>
        <v>139.53556</v>
      </c>
      <c r="K35" s="16" t="n">
        <v>6</v>
      </c>
      <c r="L35" s="13" t="n">
        <v>-363</v>
      </c>
      <c r="M35" s="10" t="s">
        <v>29</v>
      </c>
      <c r="N35" s="10" t="s">
        <v>29</v>
      </c>
      <c r="O35" s="10" t="s">
        <v>30</v>
      </c>
      <c r="P35" s="16" t="n">
        <v>6</v>
      </c>
      <c r="Q35" s="16" t="s">
        <v>94</v>
      </c>
      <c r="R35" s="16" t="s">
        <v>95</v>
      </c>
      <c r="S35" s="12"/>
      <c r="T35" s="12"/>
      <c r="U35" s="2" t="n">
        <v>17</v>
      </c>
      <c r="V35" s="2" t="n">
        <v>44</v>
      </c>
      <c r="W35" s="2" t="n">
        <v>54</v>
      </c>
      <c r="X35" s="14" t="s">
        <v>34</v>
      </c>
      <c r="Y35" s="2" t="n">
        <v>139</v>
      </c>
      <c r="Z35" s="2" t="n">
        <v>32</v>
      </c>
      <c r="AA35" s="2" t="n">
        <v>8</v>
      </c>
      <c r="AB35" s="14" t="s">
        <v>35</v>
      </c>
      <c r="AC35" s="15"/>
      <c r="AD35" s="15"/>
      <c r="AE35" s="15"/>
      <c r="AF35" s="15"/>
      <c r="AG35" s="15"/>
    </row>
    <row r="36" customFormat="false" ht="12.8" hidden="false" customHeight="false" outlineLevel="0" collapsed="false">
      <c r="A36" s="10" t="s">
        <v>77</v>
      </c>
      <c r="B36" s="10" t="s">
        <v>96</v>
      </c>
      <c r="C36" s="10" t="s">
        <v>25</v>
      </c>
      <c r="D36" s="10" t="s">
        <v>25</v>
      </c>
      <c r="E36" s="10" t="s">
        <v>26</v>
      </c>
      <c r="F36" s="10" t="s">
        <v>27</v>
      </c>
      <c r="G36" s="10" t="s">
        <v>28</v>
      </c>
      <c r="H36" s="10" t="s">
        <v>29</v>
      </c>
      <c r="I36" s="11" t="n">
        <f aca="false">ROUND(($U36 + (($W36+$V36*60)/3600))*(IF($X36="S",-1,1)),5)</f>
        <v>-18.22917</v>
      </c>
      <c r="J36" s="11" t="n">
        <f aca="false">ROUND(($Y36 + (($AA36+$Z36*60)/3600))*(IF($AB36="W",-1,1)),5)</f>
        <v>127.66361</v>
      </c>
      <c r="K36" s="16" t="n">
        <v>424</v>
      </c>
      <c r="L36" s="13" t="n">
        <v>-363</v>
      </c>
      <c r="M36" s="10" t="s">
        <v>29</v>
      </c>
      <c r="N36" s="10" t="s">
        <v>29</v>
      </c>
      <c r="O36" s="10" t="s">
        <v>30</v>
      </c>
      <c r="P36" s="16" t="n">
        <v>424</v>
      </c>
      <c r="Q36" s="16" t="s">
        <v>97</v>
      </c>
      <c r="R36" s="16" t="s">
        <v>98</v>
      </c>
      <c r="S36" s="12"/>
      <c r="T36" s="12"/>
      <c r="U36" s="2" t="n">
        <v>18</v>
      </c>
      <c r="V36" s="2" t="n">
        <v>13</v>
      </c>
      <c r="W36" s="2" t="n">
        <v>45</v>
      </c>
      <c r="X36" s="14" t="s">
        <v>34</v>
      </c>
      <c r="Y36" s="2" t="n">
        <v>127</v>
      </c>
      <c r="Z36" s="2" t="n">
        <v>39</v>
      </c>
      <c r="AA36" s="2" t="n">
        <v>49</v>
      </c>
      <c r="AB36" s="14" t="s">
        <v>35</v>
      </c>
      <c r="AC36" s="15"/>
      <c r="AD36" s="15"/>
      <c r="AE36" s="15"/>
      <c r="AF36" s="15"/>
      <c r="AG36" s="15"/>
    </row>
    <row r="37" customFormat="false" ht="12.8" hidden="false" customHeight="false" outlineLevel="0" collapsed="false">
      <c r="A37" s="10" t="s">
        <v>77</v>
      </c>
      <c r="B37" s="10" t="s">
        <v>96</v>
      </c>
      <c r="C37" s="10" t="s">
        <v>36</v>
      </c>
      <c r="D37" s="10" t="s">
        <v>36</v>
      </c>
      <c r="E37" s="10" t="s">
        <v>26</v>
      </c>
      <c r="F37" s="10" t="s">
        <v>27</v>
      </c>
      <c r="G37" s="10" t="s">
        <v>28</v>
      </c>
      <c r="H37" s="10" t="s">
        <v>29</v>
      </c>
      <c r="I37" s="11" t="n">
        <f aca="false">ROUND(($U37 + (($W37+$V37*60)/3600))*(IF($X37="S",-1,1)),5)</f>
        <v>-18.22917</v>
      </c>
      <c r="J37" s="11" t="n">
        <f aca="false">ROUND(($Y37 + (($AA37+$Z37*60)/3600))*(IF($AB37="W",-1,1)),5)</f>
        <v>127.66361</v>
      </c>
      <c r="K37" s="16" t="n">
        <v>424</v>
      </c>
      <c r="L37" s="13" t="n">
        <v>-363</v>
      </c>
      <c r="M37" s="10" t="s">
        <v>29</v>
      </c>
      <c r="N37" s="10" t="s">
        <v>29</v>
      </c>
      <c r="O37" s="10" t="s">
        <v>30</v>
      </c>
      <c r="P37" s="16" t="n">
        <v>424</v>
      </c>
      <c r="Q37" s="16" t="s">
        <v>97</v>
      </c>
      <c r="R37" s="16" t="s">
        <v>98</v>
      </c>
      <c r="S37" s="12"/>
      <c r="T37" s="12"/>
      <c r="U37" s="2" t="n">
        <v>18</v>
      </c>
      <c r="V37" s="2" t="n">
        <v>13</v>
      </c>
      <c r="W37" s="2" t="n">
        <v>45</v>
      </c>
      <c r="X37" s="14" t="s">
        <v>34</v>
      </c>
      <c r="Y37" s="2" t="n">
        <v>127</v>
      </c>
      <c r="Z37" s="2" t="n">
        <v>39</v>
      </c>
      <c r="AA37" s="2" t="n">
        <v>49</v>
      </c>
      <c r="AB37" s="14" t="s">
        <v>35</v>
      </c>
      <c r="AC37" s="15"/>
      <c r="AD37" s="15"/>
      <c r="AE37" s="15"/>
      <c r="AF37" s="15"/>
      <c r="AG37" s="15"/>
    </row>
    <row r="38" customFormat="false" ht="12.8" hidden="false" customHeight="false" outlineLevel="0" collapsed="false">
      <c r="A38" s="10" t="s">
        <v>99</v>
      </c>
      <c r="B38" s="10" t="s">
        <v>100</v>
      </c>
      <c r="C38" s="10" t="s">
        <v>25</v>
      </c>
      <c r="D38" s="10" t="s">
        <v>25</v>
      </c>
      <c r="E38" s="10" t="s">
        <v>26</v>
      </c>
      <c r="F38" s="10" t="s">
        <v>27</v>
      </c>
      <c r="G38" s="10" t="s">
        <v>28</v>
      </c>
      <c r="H38" s="10" t="s">
        <v>29</v>
      </c>
      <c r="I38" s="11" t="n">
        <f aca="false">ROUND(($U38 + (($W38+$V38*60)/3600))*(IF($X38="S",-1,1)),5)</f>
        <v>25.05</v>
      </c>
      <c r="J38" s="11" t="n">
        <f aca="false">ROUND(($Y38 + (($AA38+$Z38*60)/3600))*(IF($AB38="W",-1,1)),5)</f>
        <v>-77.46667</v>
      </c>
      <c r="K38" s="12" t="n">
        <v>7</v>
      </c>
      <c r="L38" s="13" t="n">
        <v>-363</v>
      </c>
      <c r="M38" s="10" t="s">
        <v>29</v>
      </c>
      <c r="N38" s="10" t="s">
        <v>29</v>
      </c>
      <c r="O38" s="10" t="s">
        <v>30</v>
      </c>
      <c r="P38" s="12" t="n">
        <v>7</v>
      </c>
      <c r="Q38" s="12" t="s">
        <v>101</v>
      </c>
      <c r="R38" s="12" t="s">
        <v>102</v>
      </c>
      <c r="S38" s="12"/>
      <c r="T38" s="12"/>
      <c r="U38" s="2" t="n">
        <v>25</v>
      </c>
      <c r="V38" s="2" t="n">
        <v>3</v>
      </c>
      <c r="W38" s="0"/>
      <c r="X38" s="14" t="s">
        <v>69</v>
      </c>
      <c r="Y38" s="2" t="n">
        <v>77</v>
      </c>
      <c r="Z38" s="2" t="n">
        <v>28</v>
      </c>
      <c r="AA38" s="0"/>
      <c r="AB38" s="14" t="s">
        <v>103</v>
      </c>
      <c r="AC38" s="15"/>
      <c r="AD38" s="15"/>
      <c r="AE38" s="15"/>
      <c r="AF38" s="15"/>
      <c r="AG38" s="15"/>
    </row>
    <row r="39" customFormat="false" ht="12.8" hidden="false" customHeight="false" outlineLevel="0" collapsed="false">
      <c r="A39" s="10" t="s">
        <v>99</v>
      </c>
      <c r="B39" s="10" t="s">
        <v>100</v>
      </c>
      <c r="C39" s="10" t="s">
        <v>36</v>
      </c>
      <c r="D39" s="10" t="s">
        <v>36</v>
      </c>
      <c r="E39" s="10" t="s">
        <v>26</v>
      </c>
      <c r="F39" s="10" t="s">
        <v>27</v>
      </c>
      <c r="G39" s="10" t="s">
        <v>28</v>
      </c>
      <c r="H39" s="10" t="s">
        <v>29</v>
      </c>
      <c r="I39" s="11" t="n">
        <f aca="false">ROUND(($U39 + (($W39+$V39*60)/3600))*(IF($X39="S",-1,1)),5)</f>
        <v>25.05</v>
      </c>
      <c r="J39" s="11" t="n">
        <f aca="false">ROUND(($Y39 + (($AA39+$Z39*60)/3600))*(IF($AB39="W",-1,1)),5)</f>
        <v>-77.46667</v>
      </c>
      <c r="K39" s="12" t="n">
        <v>7</v>
      </c>
      <c r="L39" s="13" t="n">
        <v>-363</v>
      </c>
      <c r="M39" s="10" t="s">
        <v>29</v>
      </c>
      <c r="N39" s="10" t="s">
        <v>29</v>
      </c>
      <c r="O39" s="10" t="s">
        <v>30</v>
      </c>
      <c r="P39" s="12" t="n">
        <v>7</v>
      </c>
      <c r="Q39" s="12" t="s">
        <v>101</v>
      </c>
      <c r="R39" s="12" t="s">
        <v>102</v>
      </c>
      <c r="S39" s="12"/>
      <c r="T39" s="12"/>
      <c r="U39" s="2" t="n">
        <v>25</v>
      </c>
      <c r="V39" s="2" t="n">
        <v>3</v>
      </c>
      <c r="W39" s="0"/>
      <c r="X39" s="14" t="s">
        <v>69</v>
      </c>
      <c r="Y39" s="2" t="n">
        <v>77</v>
      </c>
      <c r="Z39" s="2" t="n">
        <v>28</v>
      </c>
      <c r="AA39" s="0"/>
      <c r="AB39" s="14" t="s">
        <v>103</v>
      </c>
      <c r="AC39" s="15"/>
      <c r="AD39" s="15"/>
      <c r="AE39" s="15"/>
      <c r="AF39" s="15"/>
      <c r="AG39" s="15"/>
    </row>
    <row r="40" customFormat="false" ht="12.8" hidden="false" customHeight="false" outlineLevel="0" collapsed="false">
      <c r="A40" s="10" t="s">
        <v>104</v>
      </c>
      <c r="B40" s="10" t="s">
        <v>105</v>
      </c>
      <c r="C40" s="10" t="s">
        <v>25</v>
      </c>
      <c r="D40" s="10" t="s">
        <v>25</v>
      </c>
      <c r="E40" s="10" t="s">
        <v>26</v>
      </c>
      <c r="F40" s="10" t="s">
        <v>27</v>
      </c>
      <c r="G40" s="10" t="s">
        <v>28</v>
      </c>
      <c r="H40" s="10" t="s">
        <v>29</v>
      </c>
      <c r="I40" s="11" t="n">
        <f aca="false">ROUND(($U40 + (($W40+$V40*60)/3600))*(IF($X40="S",-1,1)),5)</f>
        <v>26.26667</v>
      </c>
      <c r="J40" s="11" t="n">
        <f aca="false">ROUND(($Y40 + (($AA40+$Z40*60)/3600))*(IF($AB40="W",-1,1)),5)</f>
        <v>50.65</v>
      </c>
      <c r="K40" s="12" t="n">
        <v>2</v>
      </c>
      <c r="L40" s="13" t="n">
        <v>-363</v>
      </c>
      <c r="M40" s="10" t="s">
        <v>29</v>
      </c>
      <c r="N40" s="10" t="s">
        <v>29</v>
      </c>
      <c r="O40" s="10" t="s">
        <v>30</v>
      </c>
      <c r="P40" s="12" t="n">
        <v>2</v>
      </c>
      <c r="Q40" s="12" t="s">
        <v>106</v>
      </c>
      <c r="R40" s="12" t="s">
        <v>107</v>
      </c>
      <c r="S40" s="12"/>
      <c r="T40" s="12"/>
      <c r="U40" s="2" t="n">
        <v>26</v>
      </c>
      <c r="V40" s="2" t="n">
        <v>16</v>
      </c>
      <c r="W40" s="0"/>
      <c r="X40" s="14" t="s">
        <v>69</v>
      </c>
      <c r="Y40" s="2" t="n">
        <v>50</v>
      </c>
      <c r="Z40" s="2" t="n">
        <v>39</v>
      </c>
      <c r="AA40" s="0"/>
      <c r="AB40" s="14" t="s">
        <v>35</v>
      </c>
      <c r="AC40" s="15"/>
      <c r="AD40" s="15"/>
      <c r="AE40" s="15"/>
      <c r="AF40" s="15"/>
      <c r="AG40" s="15"/>
    </row>
    <row r="41" customFormat="false" ht="12.8" hidden="false" customHeight="false" outlineLevel="0" collapsed="false">
      <c r="A41" s="10" t="s">
        <v>104</v>
      </c>
      <c r="B41" s="10" t="s">
        <v>105</v>
      </c>
      <c r="C41" s="10" t="s">
        <v>36</v>
      </c>
      <c r="D41" s="10" t="s">
        <v>36</v>
      </c>
      <c r="E41" s="10" t="s">
        <v>26</v>
      </c>
      <c r="F41" s="10" t="s">
        <v>27</v>
      </c>
      <c r="G41" s="10" t="s">
        <v>28</v>
      </c>
      <c r="H41" s="10" t="s">
        <v>29</v>
      </c>
      <c r="I41" s="11" t="n">
        <f aca="false">ROUND(($U41 + (($W41+$V41*60)/3600))*(IF($X41="S",-1,1)),5)</f>
        <v>26.26667</v>
      </c>
      <c r="J41" s="11" t="n">
        <f aca="false">ROUND(($Y41 + (($AA41+$Z41*60)/3600))*(IF($AB41="W",-1,1)),5)</f>
        <v>50.65</v>
      </c>
      <c r="K41" s="12" t="n">
        <v>2</v>
      </c>
      <c r="L41" s="13" t="n">
        <v>-363</v>
      </c>
      <c r="M41" s="10" t="s">
        <v>29</v>
      </c>
      <c r="N41" s="10" t="s">
        <v>29</v>
      </c>
      <c r="O41" s="10" t="s">
        <v>30</v>
      </c>
      <c r="P41" s="12" t="n">
        <v>2</v>
      </c>
      <c r="Q41" s="12" t="s">
        <v>106</v>
      </c>
      <c r="R41" s="12" t="s">
        <v>107</v>
      </c>
      <c r="S41" s="12"/>
      <c r="T41" s="12"/>
      <c r="U41" s="2" t="n">
        <v>26</v>
      </c>
      <c r="V41" s="2" t="n">
        <v>16</v>
      </c>
      <c r="W41" s="0"/>
      <c r="X41" s="14" t="s">
        <v>69</v>
      </c>
      <c r="Y41" s="2" t="n">
        <v>50</v>
      </c>
      <c r="Z41" s="2" t="n">
        <v>39</v>
      </c>
      <c r="AA41" s="0"/>
      <c r="AB41" s="14" t="s">
        <v>35</v>
      </c>
      <c r="AC41" s="15"/>
      <c r="AD41" s="15"/>
      <c r="AE41" s="15"/>
      <c r="AF41" s="15"/>
      <c r="AG41" s="15"/>
    </row>
    <row r="42" customFormat="false" ht="12.8" hidden="false" customHeight="false" outlineLevel="0" collapsed="false">
      <c r="A42" s="10" t="s">
        <v>108</v>
      </c>
      <c r="B42" s="10" t="s">
        <v>109</v>
      </c>
      <c r="C42" s="10" t="s">
        <v>25</v>
      </c>
      <c r="D42" s="10" t="s">
        <v>25</v>
      </c>
      <c r="E42" s="10" t="s">
        <v>26</v>
      </c>
      <c r="F42" s="10" t="s">
        <v>27</v>
      </c>
      <c r="G42" s="10" t="s">
        <v>28</v>
      </c>
      <c r="H42" s="10" t="s">
        <v>29</v>
      </c>
      <c r="I42" s="11" t="n">
        <f aca="false">ROUND(($U42 + (($W42+$V42*60)/3600))*(IF($X42="S",-1,1)),5)</f>
        <v>-17.58333</v>
      </c>
      <c r="J42" s="11" t="n">
        <f aca="false">ROUND(($Y42 + (($AA42+$Z42*60)/3600))*(IF($AB42="W",-1,1)),5)</f>
        <v>-69.6</v>
      </c>
      <c r="K42" s="12" t="n">
        <v>4054</v>
      </c>
      <c r="L42" s="13" t="n">
        <v>-363</v>
      </c>
      <c r="M42" s="10" t="s">
        <v>29</v>
      </c>
      <c r="N42" s="10" t="s">
        <v>29</v>
      </c>
      <c r="O42" s="10" t="s">
        <v>30</v>
      </c>
      <c r="P42" s="12" t="n">
        <v>4054</v>
      </c>
      <c r="Q42" s="12" t="s">
        <v>110</v>
      </c>
      <c r="R42" s="12" t="s">
        <v>111</v>
      </c>
      <c r="S42" s="12"/>
      <c r="T42" s="12"/>
      <c r="U42" s="2" t="n">
        <v>17</v>
      </c>
      <c r="V42" s="2" t="n">
        <v>35</v>
      </c>
      <c r="W42" s="0"/>
      <c r="X42" s="14" t="s">
        <v>34</v>
      </c>
      <c r="Y42" s="2" t="n">
        <v>69</v>
      </c>
      <c r="Z42" s="2" t="n">
        <v>36</v>
      </c>
      <c r="AA42" s="0"/>
      <c r="AB42" s="14" t="s">
        <v>103</v>
      </c>
      <c r="AC42" s="15"/>
      <c r="AD42" s="15"/>
      <c r="AE42" s="15"/>
      <c r="AF42" s="15"/>
      <c r="AG42" s="15"/>
    </row>
    <row r="43" customFormat="false" ht="12.8" hidden="false" customHeight="false" outlineLevel="0" collapsed="false">
      <c r="A43" s="10" t="s">
        <v>108</v>
      </c>
      <c r="B43" s="10" t="s">
        <v>109</v>
      </c>
      <c r="C43" s="10" t="s">
        <v>36</v>
      </c>
      <c r="D43" s="10" t="s">
        <v>36</v>
      </c>
      <c r="E43" s="10" t="s">
        <v>26</v>
      </c>
      <c r="F43" s="10" t="s">
        <v>27</v>
      </c>
      <c r="G43" s="10" t="s">
        <v>28</v>
      </c>
      <c r="H43" s="10" t="s">
        <v>29</v>
      </c>
      <c r="I43" s="11" t="n">
        <f aca="false">ROUND(($U43 + (($W43+$V43*60)/3600))*(IF($X43="S",-1,1)),5)</f>
        <v>-17.58333</v>
      </c>
      <c r="J43" s="11" t="n">
        <f aca="false">ROUND(($Y43 + (($AA43+$Z43*60)/3600))*(IF($AB43="W",-1,1)),5)</f>
        <v>-69.6</v>
      </c>
      <c r="K43" s="12" t="n">
        <v>4054</v>
      </c>
      <c r="L43" s="13" t="n">
        <v>-363</v>
      </c>
      <c r="M43" s="10" t="s">
        <v>29</v>
      </c>
      <c r="N43" s="10" t="s">
        <v>29</v>
      </c>
      <c r="O43" s="10" t="s">
        <v>30</v>
      </c>
      <c r="P43" s="12" t="n">
        <v>4054</v>
      </c>
      <c r="Q43" s="12" t="s">
        <v>110</v>
      </c>
      <c r="R43" s="12" t="s">
        <v>111</v>
      </c>
      <c r="S43" s="12"/>
      <c r="T43" s="12"/>
      <c r="U43" s="2" t="n">
        <v>17</v>
      </c>
      <c r="V43" s="2" t="n">
        <v>35</v>
      </c>
      <c r="W43" s="0"/>
      <c r="X43" s="14" t="s">
        <v>34</v>
      </c>
      <c r="Y43" s="2" t="n">
        <v>69</v>
      </c>
      <c r="Z43" s="2" t="n">
        <v>36</v>
      </c>
      <c r="AA43" s="0"/>
      <c r="AB43" s="14" t="s">
        <v>103</v>
      </c>
      <c r="AC43" s="15"/>
      <c r="AD43" s="15"/>
      <c r="AE43" s="15"/>
      <c r="AF43" s="15"/>
      <c r="AG43" s="15"/>
    </row>
    <row r="44" customFormat="false" ht="12.8" hidden="false" customHeight="false" outlineLevel="0" collapsed="false">
      <c r="A44" s="10" t="s">
        <v>108</v>
      </c>
      <c r="B44" s="10" t="s">
        <v>112</v>
      </c>
      <c r="C44" s="10" t="s">
        <v>25</v>
      </c>
      <c r="D44" s="10" t="s">
        <v>25</v>
      </c>
      <c r="E44" s="10" t="s">
        <v>26</v>
      </c>
      <c r="F44" s="10" t="s">
        <v>27</v>
      </c>
      <c r="G44" s="10" t="s">
        <v>28</v>
      </c>
      <c r="H44" s="10" t="s">
        <v>29</v>
      </c>
      <c r="I44" s="11" t="n">
        <f aca="false">ROUND(($U44 + (($W44+$V44*60)/3600))*(IF($X44="S",-1,1)),5)</f>
        <v>-11.03333</v>
      </c>
      <c r="J44" s="11" t="n">
        <f aca="false">ROUND(($Y44 + (($AA44+$Z44*60)/3600))*(IF($AB44="W",-1,1)),5)</f>
        <v>-68.78333</v>
      </c>
      <c r="K44" s="12" t="n">
        <v>235</v>
      </c>
      <c r="L44" s="13" t="n">
        <v>-363</v>
      </c>
      <c r="M44" s="10" t="s">
        <v>29</v>
      </c>
      <c r="N44" s="10" t="s">
        <v>29</v>
      </c>
      <c r="O44" s="10" t="s">
        <v>30</v>
      </c>
      <c r="P44" s="12" t="n">
        <v>235</v>
      </c>
      <c r="Q44" s="12" t="s">
        <v>113</v>
      </c>
      <c r="R44" s="12" t="s">
        <v>114</v>
      </c>
      <c r="S44" s="12"/>
      <c r="T44" s="12"/>
      <c r="U44" s="2" t="n">
        <v>11</v>
      </c>
      <c r="V44" s="2" t="n">
        <v>2</v>
      </c>
      <c r="W44" s="0"/>
      <c r="X44" s="14" t="s">
        <v>34</v>
      </c>
      <c r="Y44" s="2" t="n">
        <v>68</v>
      </c>
      <c r="Z44" s="2" t="n">
        <v>47</v>
      </c>
      <c r="AA44" s="0"/>
      <c r="AB44" s="14" t="s">
        <v>103</v>
      </c>
      <c r="AC44" s="15"/>
      <c r="AD44" s="15"/>
      <c r="AE44" s="15"/>
      <c r="AF44" s="15"/>
      <c r="AG44" s="15"/>
    </row>
    <row r="45" customFormat="false" ht="12.8" hidden="false" customHeight="false" outlineLevel="0" collapsed="false">
      <c r="A45" s="10" t="s">
        <v>108</v>
      </c>
      <c r="B45" s="10" t="s">
        <v>112</v>
      </c>
      <c r="C45" s="10" t="s">
        <v>36</v>
      </c>
      <c r="D45" s="10" t="s">
        <v>36</v>
      </c>
      <c r="E45" s="10" t="s">
        <v>26</v>
      </c>
      <c r="F45" s="10" t="s">
        <v>27</v>
      </c>
      <c r="G45" s="10" t="s">
        <v>28</v>
      </c>
      <c r="H45" s="10" t="s">
        <v>29</v>
      </c>
      <c r="I45" s="11" t="n">
        <f aca="false">ROUND(($U45 + (($W45+$V45*60)/3600))*(IF($X45="S",-1,1)),5)</f>
        <v>-11.03333</v>
      </c>
      <c r="J45" s="11" t="n">
        <f aca="false">ROUND(($Y45 + (($AA45+$Z45*60)/3600))*(IF($AB45="W",-1,1)),5)</f>
        <v>-68.78333</v>
      </c>
      <c r="K45" s="12" t="n">
        <v>235</v>
      </c>
      <c r="L45" s="13" t="n">
        <v>-363</v>
      </c>
      <c r="M45" s="10" t="s">
        <v>29</v>
      </c>
      <c r="N45" s="10" t="s">
        <v>29</v>
      </c>
      <c r="O45" s="10" t="s">
        <v>30</v>
      </c>
      <c r="P45" s="12" t="n">
        <v>235</v>
      </c>
      <c r="Q45" s="12" t="s">
        <v>113</v>
      </c>
      <c r="R45" s="12" t="s">
        <v>114</v>
      </c>
      <c r="S45" s="12"/>
      <c r="T45" s="12"/>
      <c r="U45" s="2" t="n">
        <v>11</v>
      </c>
      <c r="V45" s="2" t="n">
        <v>2</v>
      </c>
      <c r="W45" s="0"/>
      <c r="X45" s="14" t="s">
        <v>34</v>
      </c>
      <c r="Y45" s="2" t="n">
        <v>68</v>
      </c>
      <c r="Z45" s="2" t="n">
        <v>47</v>
      </c>
      <c r="AA45" s="0"/>
      <c r="AB45" s="14" t="s">
        <v>103</v>
      </c>
      <c r="AC45" s="15"/>
      <c r="AD45" s="15"/>
      <c r="AE45" s="15"/>
      <c r="AF45" s="15"/>
      <c r="AG45" s="15"/>
    </row>
    <row r="46" customFormat="false" ht="12.8" hidden="false" customHeight="false" outlineLevel="0" collapsed="false">
      <c r="A46" s="10" t="s">
        <v>108</v>
      </c>
      <c r="B46" s="10" t="s">
        <v>115</v>
      </c>
      <c r="C46" s="10" t="s">
        <v>25</v>
      </c>
      <c r="D46" s="10" t="s">
        <v>25</v>
      </c>
      <c r="E46" s="10" t="s">
        <v>26</v>
      </c>
      <c r="F46" s="10" t="s">
        <v>27</v>
      </c>
      <c r="G46" s="10" t="s">
        <v>28</v>
      </c>
      <c r="H46" s="10" t="s">
        <v>29</v>
      </c>
      <c r="I46" s="11" t="n">
        <f aca="false">ROUND(($U46 + (($W46+$V46*60)/3600))*(IF($X46="S",-1,1)),5)</f>
        <v>-17.41667</v>
      </c>
      <c r="J46" s="11" t="n">
        <f aca="false">ROUND(($Y46 + (($AA46+$Z46*60)/3600))*(IF($AB46="W",-1,1)),5)</f>
        <v>-66.18333</v>
      </c>
      <c r="K46" s="12" t="n">
        <v>2548</v>
      </c>
      <c r="L46" s="13" t="n">
        <v>-363</v>
      </c>
      <c r="M46" s="10" t="s">
        <v>29</v>
      </c>
      <c r="N46" s="10" t="s">
        <v>29</v>
      </c>
      <c r="O46" s="10" t="s">
        <v>30</v>
      </c>
      <c r="P46" s="12" t="n">
        <v>2548</v>
      </c>
      <c r="Q46" s="12" t="s">
        <v>116</v>
      </c>
      <c r="R46" s="12" t="s">
        <v>117</v>
      </c>
      <c r="S46" s="12"/>
      <c r="T46" s="12"/>
      <c r="U46" s="2" t="n">
        <v>17</v>
      </c>
      <c r="V46" s="2" t="n">
        <v>25</v>
      </c>
      <c r="W46" s="0"/>
      <c r="X46" s="14" t="s">
        <v>34</v>
      </c>
      <c r="Y46" s="2" t="n">
        <v>66</v>
      </c>
      <c r="Z46" s="2" t="n">
        <v>11</v>
      </c>
      <c r="AA46" s="0"/>
      <c r="AB46" s="14" t="s">
        <v>103</v>
      </c>
      <c r="AC46" s="15"/>
      <c r="AD46" s="15"/>
      <c r="AE46" s="15"/>
      <c r="AF46" s="15"/>
      <c r="AG46" s="15"/>
    </row>
    <row r="47" customFormat="false" ht="12.8" hidden="false" customHeight="false" outlineLevel="0" collapsed="false">
      <c r="A47" s="10" t="s">
        <v>108</v>
      </c>
      <c r="B47" s="10" t="s">
        <v>115</v>
      </c>
      <c r="C47" s="10" t="s">
        <v>36</v>
      </c>
      <c r="D47" s="10" t="s">
        <v>36</v>
      </c>
      <c r="E47" s="10" t="s">
        <v>26</v>
      </c>
      <c r="F47" s="10" t="s">
        <v>27</v>
      </c>
      <c r="G47" s="10" t="s">
        <v>28</v>
      </c>
      <c r="H47" s="10" t="s">
        <v>29</v>
      </c>
      <c r="I47" s="11" t="n">
        <f aca="false">ROUND(($U47 + (($W47+$V47*60)/3600))*(IF($X47="S",-1,1)),5)</f>
        <v>-17.41667</v>
      </c>
      <c r="J47" s="11" t="n">
        <f aca="false">ROUND(($Y47 + (($AA47+$Z47*60)/3600))*(IF($AB47="W",-1,1)),5)</f>
        <v>-66.18333</v>
      </c>
      <c r="K47" s="12" t="n">
        <v>2548</v>
      </c>
      <c r="L47" s="13" t="n">
        <v>-363</v>
      </c>
      <c r="M47" s="10" t="s">
        <v>29</v>
      </c>
      <c r="N47" s="10" t="s">
        <v>29</v>
      </c>
      <c r="O47" s="10" t="s">
        <v>30</v>
      </c>
      <c r="P47" s="12" t="n">
        <v>2548</v>
      </c>
      <c r="Q47" s="12" t="s">
        <v>116</v>
      </c>
      <c r="R47" s="12" t="s">
        <v>117</v>
      </c>
      <c r="S47" s="12"/>
      <c r="T47" s="12"/>
      <c r="U47" s="2" t="n">
        <v>17</v>
      </c>
      <c r="V47" s="2" t="n">
        <v>25</v>
      </c>
      <c r="W47" s="0"/>
      <c r="X47" s="14" t="s">
        <v>34</v>
      </c>
      <c r="Y47" s="2" t="n">
        <v>66</v>
      </c>
      <c r="Z47" s="2" t="n">
        <v>11</v>
      </c>
      <c r="AA47" s="0"/>
      <c r="AB47" s="14" t="s">
        <v>103</v>
      </c>
      <c r="AC47" s="15"/>
      <c r="AD47" s="15"/>
      <c r="AE47" s="15"/>
      <c r="AF47" s="15"/>
      <c r="AG47" s="15"/>
    </row>
    <row r="48" customFormat="false" ht="12.8" hidden="false" customHeight="false" outlineLevel="0" collapsed="false">
      <c r="A48" s="10" t="s">
        <v>108</v>
      </c>
      <c r="B48" s="10" t="s">
        <v>118</v>
      </c>
      <c r="C48" s="10" t="s">
        <v>25</v>
      </c>
      <c r="D48" s="10" t="s">
        <v>25</v>
      </c>
      <c r="E48" s="10" t="s">
        <v>26</v>
      </c>
      <c r="F48" s="10" t="s">
        <v>27</v>
      </c>
      <c r="G48" s="10" t="s">
        <v>28</v>
      </c>
      <c r="H48" s="10" t="s">
        <v>29</v>
      </c>
      <c r="I48" s="11" t="n">
        <f aca="false">ROUND(($U48 + (($W48+$V48*60)/3600))*(IF($X48="S",-1,1)),5)</f>
        <v>-13.33333</v>
      </c>
      <c r="J48" s="11" t="n">
        <f aca="false">ROUND(($Y48 + (($AA48+$Z48*60)/3600))*(IF($AB48="W",-1,1)),5)</f>
        <v>-64.11667</v>
      </c>
      <c r="K48" s="12" t="n">
        <v>140</v>
      </c>
      <c r="L48" s="13" t="n">
        <v>-363</v>
      </c>
      <c r="M48" s="10" t="s">
        <v>29</v>
      </c>
      <c r="N48" s="10" t="s">
        <v>29</v>
      </c>
      <c r="O48" s="10" t="s">
        <v>30</v>
      </c>
      <c r="P48" s="12" t="n">
        <v>140</v>
      </c>
      <c r="Q48" s="12" t="s">
        <v>119</v>
      </c>
      <c r="R48" s="12" t="s">
        <v>120</v>
      </c>
      <c r="S48" s="12"/>
      <c r="T48" s="12"/>
      <c r="U48" s="2" t="n">
        <v>13</v>
      </c>
      <c r="V48" s="2" t="n">
        <v>20</v>
      </c>
      <c r="W48" s="0"/>
      <c r="X48" s="14" t="s">
        <v>34</v>
      </c>
      <c r="Y48" s="2" t="n">
        <v>64</v>
      </c>
      <c r="Z48" s="2" t="n">
        <v>7</v>
      </c>
      <c r="AA48" s="0"/>
      <c r="AB48" s="14" t="s">
        <v>103</v>
      </c>
      <c r="AC48" s="15"/>
      <c r="AD48" s="15"/>
      <c r="AE48" s="15"/>
      <c r="AF48" s="15"/>
      <c r="AG48" s="15"/>
    </row>
    <row r="49" customFormat="false" ht="12.8" hidden="false" customHeight="false" outlineLevel="0" collapsed="false">
      <c r="A49" s="10" t="s">
        <v>108</v>
      </c>
      <c r="B49" s="10" t="s">
        <v>118</v>
      </c>
      <c r="C49" s="10" t="s">
        <v>36</v>
      </c>
      <c r="D49" s="10" t="s">
        <v>36</v>
      </c>
      <c r="E49" s="10" t="s">
        <v>26</v>
      </c>
      <c r="F49" s="10" t="s">
        <v>27</v>
      </c>
      <c r="G49" s="10" t="s">
        <v>28</v>
      </c>
      <c r="H49" s="10" t="s">
        <v>29</v>
      </c>
      <c r="I49" s="11" t="n">
        <f aca="false">ROUND(($U49 + (($W49+$V49*60)/3600))*(IF($X49="S",-1,1)),5)</f>
        <v>-13.33333</v>
      </c>
      <c r="J49" s="11" t="n">
        <f aca="false">ROUND(($Y49 + (($AA49+$Z49*60)/3600))*(IF($AB49="W",-1,1)),5)</f>
        <v>-64.11667</v>
      </c>
      <c r="K49" s="12" t="n">
        <v>140</v>
      </c>
      <c r="L49" s="13" t="n">
        <v>-363</v>
      </c>
      <c r="M49" s="10" t="s">
        <v>29</v>
      </c>
      <c r="N49" s="10" t="s">
        <v>29</v>
      </c>
      <c r="O49" s="10" t="s">
        <v>30</v>
      </c>
      <c r="P49" s="12" t="n">
        <v>140</v>
      </c>
      <c r="Q49" s="12" t="s">
        <v>119</v>
      </c>
      <c r="R49" s="12" t="s">
        <v>120</v>
      </c>
      <c r="S49" s="12"/>
      <c r="T49" s="12"/>
      <c r="U49" s="2" t="n">
        <v>13</v>
      </c>
      <c r="V49" s="2" t="n">
        <v>20</v>
      </c>
      <c r="W49" s="0"/>
      <c r="X49" s="14" t="s">
        <v>34</v>
      </c>
      <c r="Y49" s="2" t="n">
        <v>64</v>
      </c>
      <c r="Z49" s="2" t="n">
        <v>7</v>
      </c>
      <c r="AA49" s="0"/>
      <c r="AB49" s="14" t="s">
        <v>103</v>
      </c>
      <c r="AC49" s="15"/>
      <c r="AD49" s="15"/>
      <c r="AE49" s="15"/>
      <c r="AF49" s="15"/>
      <c r="AG49" s="15"/>
    </row>
    <row r="50" customFormat="false" ht="12.8" hidden="false" customHeight="false" outlineLevel="0" collapsed="false">
      <c r="A50" s="10" t="s">
        <v>108</v>
      </c>
      <c r="B50" s="10" t="s">
        <v>121</v>
      </c>
      <c r="C50" s="10" t="s">
        <v>25</v>
      </c>
      <c r="D50" s="10" t="s">
        <v>25</v>
      </c>
      <c r="E50" s="10" t="s">
        <v>26</v>
      </c>
      <c r="F50" s="10" t="s">
        <v>27</v>
      </c>
      <c r="G50" s="10" t="s">
        <v>28</v>
      </c>
      <c r="H50" s="10" t="s">
        <v>29</v>
      </c>
      <c r="I50" s="11" t="n">
        <f aca="false">ROUND(($U50 + (($W50+$V50*60)/3600))*(IF($X50="S",-1,1)),5)</f>
        <v>-11</v>
      </c>
      <c r="J50" s="11" t="n">
        <f aca="false">ROUND(($Y50 + (($AA50+$Z50*60)/3600))*(IF($AB50="W",-1,1)),5)</f>
        <v>-66.11667</v>
      </c>
      <c r="K50" s="12" t="n">
        <v>135</v>
      </c>
      <c r="L50" s="13" t="n">
        <v>-363</v>
      </c>
      <c r="M50" s="10" t="s">
        <v>29</v>
      </c>
      <c r="N50" s="10" t="s">
        <v>29</v>
      </c>
      <c r="O50" s="10" t="s">
        <v>30</v>
      </c>
      <c r="P50" s="12" t="n">
        <v>135</v>
      </c>
      <c r="Q50" s="12" t="s">
        <v>122</v>
      </c>
      <c r="R50" s="12" t="s">
        <v>123</v>
      </c>
      <c r="S50" s="12"/>
      <c r="T50" s="12"/>
      <c r="U50" s="2" t="n">
        <v>11</v>
      </c>
      <c r="V50" s="2" t="n">
        <v>0</v>
      </c>
      <c r="W50" s="0"/>
      <c r="X50" s="14" t="s">
        <v>34</v>
      </c>
      <c r="Y50" s="2" t="n">
        <v>66</v>
      </c>
      <c r="Z50" s="2" t="n">
        <v>7</v>
      </c>
      <c r="AA50" s="0"/>
      <c r="AB50" s="14" t="s">
        <v>103</v>
      </c>
      <c r="AC50" s="15"/>
      <c r="AD50" s="15"/>
      <c r="AE50" s="15"/>
      <c r="AF50" s="15"/>
      <c r="AG50" s="15"/>
    </row>
    <row r="51" customFormat="false" ht="12.8" hidden="false" customHeight="false" outlineLevel="0" collapsed="false">
      <c r="A51" s="10" t="s">
        <v>108</v>
      </c>
      <c r="B51" s="10" t="s">
        <v>121</v>
      </c>
      <c r="C51" s="10" t="s">
        <v>36</v>
      </c>
      <c r="D51" s="10" t="s">
        <v>36</v>
      </c>
      <c r="E51" s="10" t="s">
        <v>26</v>
      </c>
      <c r="F51" s="10" t="s">
        <v>27</v>
      </c>
      <c r="G51" s="10" t="s">
        <v>28</v>
      </c>
      <c r="H51" s="10" t="s">
        <v>29</v>
      </c>
      <c r="I51" s="11" t="n">
        <f aca="false">ROUND(($U51 + (($W51+$V51*60)/3600))*(IF($X51="S",-1,1)),5)</f>
        <v>-11</v>
      </c>
      <c r="J51" s="11" t="n">
        <f aca="false">ROUND(($Y51 + (($AA51+$Z51*60)/3600))*(IF($AB51="W",-1,1)),5)</f>
        <v>-66.11667</v>
      </c>
      <c r="K51" s="12" t="n">
        <v>135</v>
      </c>
      <c r="L51" s="13" t="n">
        <v>-363</v>
      </c>
      <c r="M51" s="10" t="s">
        <v>29</v>
      </c>
      <c r="N51" s="10" t="s">
        <v>29</v>
      </c>
      <c r="O51" s="10" t="s">
        <v>30</v>
      </c>
      <c r="P51" s="12" t="n">
        <v>135</v>
      </c>
      <c r="Q51" s="12" t="s">
        <v>122</v>
      </c>
      <c r="R51" s="12" t="s">
        <v>123</v>
      </c>
      <c r="S51" s="12"/>
      <c r="T51" s="12"/>
      <c r="U51" s="2" t="n">
        <v>11</v>
      </c>
      <c r="V51" s="2" t="n">
        <v>0</v>
      </c>
      <c r="W51" s="0"/>
      <c r="X51" s="14" t="s">
        <v>34</v>
      </c>
      <c r="Y51" s="2" t="n">
        <v>66</v>
      </c>
      <c r="Z51" s="2" t="n">
        <v>7</v>
      </c>
      <c r="AA51" s="0"/>
      <c r="AB51" s="14" t="s">
        <v>103</v>
      </c>
      <c r="AC51" s="15"/>
      <c r="AD51" s="15"/>
      <c r="AE51" s="15"/>
      <c r="AF51" s="15"/>
      <c r="AG51" s="15"/>
    </row>
    <row r="52" customFormat="false" ht="12.8" hidden="false" customHeight="false" outlineLevel="0" collapsed="false">
      <c r="A52" s="10" t="s">
        <v>108</v>
      </c>
      <c r="B52" s="10" t="s">
        <v>124</v>
      </c>
      <c r="C52" s="10" t="s">
        <v>25</v>
      </c>
      <c r="D52" s="10" t="s">
        <v>25</v>
      </c>
      <c r="E52" s="10" t="s">
        <v>26</v>
      </c>
      <c r="F52" s="10" t="s">
        <v>27</v>
      </c>
      <c r="G52" s="10" t="s">
        <v>28</v>
      </c>
      <c r="H52" s="10" t="s">
        <v>29</v>
      </c>
      <c r="I52" s="11" t="n">
        <f aca="false">ROUND(($U52 + (($W52+$V52*60)/3600))*(IF($X52="S",-1,1)),5)</f>
        <v>-14.46667</v>
      </c>
      <c r="J52" s="11" t="n">
        <f aca="false">ROUND(($Y52 + (($AA52+$Z52*60)/3600))*(IF($AB52="W",-1,1)),5)</f>
        <v>-67.56667</v>
      </c>
      <c r="K52" s="12" t="n">
        <v>204</v>
      </c>
      <c r="L52" s="13" t="n">
        <v>-363</v>
      </c>
      <c r="M52" s="10" t="s">
        <v>29</v>
      </c>
      <c r="N52" s="10" t="s">
        <v>29</v>
      </c>
      <c r="O52" s="10" t="s">
        <v>30</v>
      </c>
      <c r="P52" s="12" t="n">
        <v>204</v>
      </c>
      <c r="Q52" s="12" t="s">
        <v>125</v>
      </c>
      <c r="R52" s="12" t="s">
        <v>126</v>
      </c>
      <c r="S52" s="12"/>
      <c r="T52" s="12"/>
      <c r="U52" s="2" t="n">
        <v>14</v>
      </c>
      <c r="V52" s="2" t="n">
        <v>28</v>
      </c>
      <c r="W52" s="0"/>
      <c r="X52" s="14" t="s">
        <v>34</v>
      </c>
      <c r="Y52" s="2" t="n">
        <v>67</v>
      </c>
      <c r="Z52" s="2" t="n">
        <v>34</v>
      </c>
      <c r="AA52" s="0"/>
      <c r="AB52" s="14" t="s">
        <v>103</v>
      </c>
      <c r="AC52" s="15"/>
      <c r="AD52" s="15"/>
      <c r="AE52" s="15"/>
      <c r="AF52" s="15"/>
      <c r="AG52" s="15"/>
    </row>
    <row r="53" customFormat="false" ht="12.8" hidden="false" customHeight="false" outlineLevel="0" collapsed="false">
      <c r="A53" s="10" t="s">
        <v>108</v>
      </c>
      <c r="B53" s="10" t="s">
        <v>124</v>
      </c>
      <c r="C53" s="10" t="s">
        <v>36</v>
      </c>
      <c r="D53" s="10" t="s">
        <v>36</v>
      </c>
      <c r="E53" s="10" t="s">
        <v>26</v>
      </c>
      <c r="F53" s="10" t="s">
        <v>27</v>
      </c>
      <c r="G53" s="10" t="s">
        <v>28</v>
      </c>
      <c r="H53" s="10" t="s">
        <v>29</v>
      </c>
      <c r="I53" s="11" t="n">
        <f aca="false">ROUND(($U53 + (($W53+$V53*60)/3600))*(IF($X53="S",-1,1)),5)</f>
        <v>-14.46667</v>
      </c>
      <c r="J53" s="11" t="n">
        <f aca="false">ROUND(($Y53 + (($AA53+$Z53*60)/3600))*(IF($AB53="W",-1,1)),5)</f>
        <v>-67.56667</v>
      </c>
      <c r="K53" s="12" t="n">
        <v>204</v>
      </c>
      <c r="L53" s="13" t="n">
        <v>-363</v>
      </c>
      <c r="M53" s="10" t="s">
        <v>29</v>
      </c>
      <c r="N53" s="10" t="s">
        <v>29</v>
      </c>
      <c r="O53" s="10" t="s">
        <v>30</v>
      </c>
      <c r="P53" s="12" t="n">
        <v>204</v>
      </c>
      <c r="Q53" s="12" t="s">
        <v>125</v>
      </c>
      <c r="R53" s="12" t="s">
        <v>126</v>
      </c>
      <c r="S53" s="12"/>
      <c r="T53" s="12"/>
      <c r="U53" s="2" t="n">
        <v>14</v>
      </c>
      <c r="V53" s="2" t="n">
        <v>28</v>
      </c>
      <c r="W53" s="0"/>
      <c r="X53" s="14" t="s">
        <v>34</v>
      </c>
      <c r="Y53" s="2" t="n">
        <v>67</v>
      </c>
      <c r="Z53" s="2" t="n">
        <v>34</v>
      </c>
      <c r="AA53" s="0"/>
      <c r="AB53" s="14" t="s">
        <v>103</v>
      </c>
      <c r="AC53" s="15"/>
      <c r="AD53" s="15"/>
      <c r="AE53" s="15"/>
      <c r="AF53" s="15"/>
      <c r="AG53" s="15"/>
    </row>
    <row r="54" customFormat="false" ht="12.8" hidden="false" customHeight="false" outlineLevel="0" collapsed="false">
      <c r="A54" s="10" t="s">
        <v>108</v>
      </c>
      <c r="B54" s="10" t="s">
        <v>127</v>
      </c>
      <c r="C54" s="10" t="s">
        <v>25</v>
      </c>
      <c r="D54" s="10" t="s">
        <v>25</v>
      </c>
      <c r="E54" s="10" t="s">
        <v>26</v>
      </c>
      <c r="F54" s="10" t="s">
        <v>27</v>
      </c>
      <c r="G54" s="10" t="s">
        <v>28</v>
      </c>
      <c r="H54" s="10" t="s">
        <v>29</v>
      </c>
      <c r="I54" s="11" t="n">
        <f aca="false">ROUND(($U54 + (($W54+$V54*60)/3600))*(IF($X54="S",-1,1)),5)</f>
        <v>-16.38333</v>
      </c>
      <c r="J54" s="11" t="n">
        <f aca="false">ROUND(($Y54 + (($AA54+$Z54*60)/3600))*(IF($AB54="W",-1,1)),5)</f>
        <v>-60.96667</v>
      </c>
      <c r="K54" s="12" t="n">
        <v>413</v>
      </c>
      <c r="L54" s="13" t="n">
        <v>-363</v>
      </c>
      <c r="M54" s="10" t="s">
        <v>29</v>
      </c>
      <c r="N54" s="10" t="s">
        <v>29</v>
      </c>
      <c r="O54" s="10" t="s">
        <v>30</v>
      </c>
      <c r="P54" s="12" t="n">
        <v>413</v>
      </c>
      <c r="Q54" s="12" t="s">
        <v>128</v>
      </c>
      <c r="R54" s="12" t="s">
        <v>129</v>
      </c>
      <c r="S54" s="12"/>
      <c r="T54" s="12"/>
      <c r="U54" s="2" t="n">
        <v>16</v>
      </c>
      <c r="V54" s="2" t="n">
        <v>23</v>
      </c>
      <c r="W54" s="0"/>
      <c r="X54" s="14" t="s">
        <v>34</v>
      </c>
      <c r="Y54" s="2" t="n">
        <v>60</v>
      </c>
      <c r="Z54" s="2" t="n">
        <v>58</v>
      </c>
      <c r="AA54" s="0"/>
      <c r="AB54" s="14" t="s">
        <v>103</v>
      </c>
      <c r="AC54" s="15"/>
      <c r="AD54" s="15"/>
      <c r="AE54" s="15"/>
      <c r="AF54" s="15"/>
      <c r="AG54" s="15"/>
    </row>
    <row r="55" customFormat="false" ht="12.8" hidden="false" customHeight="false" outlineLevel="0" collapsed="false">
      <c r="A55" s="10" t="s">
        <v>108</v>
      </c>
      <c r="B55" s="10" t="s">
        <v>127</v>
      </c>
      <c r="C55" s="10" t="s">
        <v>36</v>
      </c>
      <c r="D55" s="10" t="s">
        <v>36</v>
      </c>
      <c r="E55" s="10" t="s">
        <v>26</v>
      </c>
      <c r="F55" s="10" t="s">
        <v>27</v>
      </c>
      <c r="G55" s="10" t="s">
        <v>28</v>
      </c>
      <c r="H55" s="10" t="s">
        <v>29</v>
      </c>
      <c r="I55" s="11" t="n">
        <f aca="false">ROUND(($U55 + (($W55+$V55*60)/3600))*(IF($X55="S",-1,1)),5)</f>
        <v>-16.38333</v>
      </c>
      <c r="J55" s="11" t="n">
        <f aca="false">ROUND(($Y55 + (($AA55+$Z55*60)/3600))*(IF($AB55="W",-1,1)),5)</f>
        <v>-60.96667</v>
      </c>
      <c r="K55" s="12" t="n">
        <v>413</v>
      </c>
      <c r="L55" s="13" t="n">
        <v>-363</v>
      </c>
      <c r="M55" s="10" t="s">
        <v>29</v>
      </c>
      <c r="N55" s="10" t="s">
        <v>29</v>
      </c>
      <c r="O55" s="10" t="s">
        <v>30</v>
      </c>
      <c r="P55" s="12" t="n">
        <v>413</v>
      </c>
      <c r="Q55" s="12" t="s">
        <v>128</v>
      </c>
      <c r="R55" s="12" t="s">
        <v>129</v>
      </c>
      <c r="S55" s="12"/>
      <c r="T55" s="12"/>
      <c r="U55" s="2" t="n">
        <v>16</v>
      </c>
      <c r="V55" s="2" t="n">
        <v>23</v>
      </c>
      <c r="W55" s="0"/>
      <c r="X55" s="14" t="s">
        <v>34</v>
      </c>
      <c r="Y55" s="2" t="n">
        <v>60</v>
      </c>
      <c r="Z55" s="2" t="n">
        <v>58</v>
      </c>
      <c r="AA55" s="0"/>
      <c r="AB55" s="14" t="s">
        <v>103</v>
      </c>
      <c r="AC55" s="15"/>
      <c r="AD55" s="15"/>
      <c r="AE55" s="15"/>
      <c r="AF55" s="15"/>
      <c r="AG55" s="15"/>
    </row>
    <row r="56" customFormat="false" ht="12.8" hidden="false" customHeight="false" outlineLevel="0" collapsed="false">
      <c r="A56" s="10" t="s">
        <v>108</v>
      </c>
      <c r="B56" s="10" t="s">
        <v>130</v>
      </c>
      <c r="C56" s="10" t="s">
        <v>25</v>
      </c>
      <c r="D56" s="10" t="s">
        <v>25</v>
      </c>
      <c r="E56" s="10" t="s">
        <v>26</v>
      </c>
      <c r="F56" s="10" t="s">
        <v>27</v>
      </c>
      <c r="G56" s="10" t="s">
        <v>28</v>
      </c>
      <c r="H56" s="10" t="s">
        <v>29</v>
      </c>
      <c r="I56" s="11" t="n">
        <f aca="false">ROUND(($U56 + (($W56+$V56*60)/3600))*(IF($X56="S",-1,1)),5)</f>
        <v>-21.95</v>
      </c>
      <c r="J56" s="11" t="n">
        <f aca="false">ROUND(($Y56 + (($AA56+$Z56*60)/3600))*(IF($AB56="W",-1,1)),5)</f>
        <v>-63.65</v>
      </c>
      <c r="K56" s="12" t="n">
        <v>645</v>
      </c>
      <c r="L56" s="13" t="n">
        <v>-363</v>
      </c>
      <c r="M56" s="10" t="s">
        <v>29</v>
      </c>
      <c r="N56" s="10" t="s">
        <v>29</v>
      </c>
      <c r="O56" s="10" t="s">
        <v>30</v>
      </c>
      <c r="P56" s="12" t="n">
        <v>645</v>
      </c>
      <c r="Q56" s="12" t="s">
        <v>131</v>
      </c>
      <c r="R56" s="12" t="s">
        <v>132</v>
      </c>
      <c r="S56" s="12"/>
      <c r="T56" s="12"/>
      <c r="U56" s="2" t="n">
        <v>21</v>
      </c>
      <c r="V56" s="2" t="n">
        <v>57</v>
      </c>
      <c r="W56" s="0"/>
      <c r="X56" s="14" t="s">
        <v>34</v>
      </c>
      <c r="Y56" s="2" t="n">
        <v>63</v>
      </c>
      <c r="Z56" s="2" t="n">
        <v>39</v>
      </c>
      <c r="AA56" s="0"/>
      <c r="AB56" s="14" t="s">
        <v>103</v>
      </c>
      <c r="AC56" s="15"/>
      <c r="AD56" s="15"/>
      <c r="AE56" s="15"/>
      <c r="AF56" s="15"/>
      <c r="AG56" s="15"/>
    </row>
    <row r="57" customFormat="false" ht="12.8" hidden="false" customHeight="false" outlineLevel="0" collapsed="false">
      <c r="A57" s="10" t="s">
        <v>108</v>
      </c>
      <c r="B57" s="10" t="s">
        <v>130</v>
      </c>
      <c r="C57" s="10" t="s">
        <v>36</v>
      </c>
      <c r="D57" s="10" t="s">
        <v>36</v>
      </c>
      <c r="E57" s="10" t="s">
        <v>26</v>
      </c>
      <c r="F57" s="10" t="s">
        <v>27</v>
      </c>
      <c r="G57" s="10" t="s">
        <v>28</v>
      </c>
      <c r="H57" s="10" t="s">
        <v>29</v>
      </c>
      <c r="I57" s="11" t="n">
        <f aca="false">ROUND(($U57 + (($W57+$V57*60)/3600))*(IF($X57="S",-1,1)),5)</f>
        <v>-21.95</v>
      </c>
      <c r="J57" s="11" t="n">
        <f aca="false">ROUND(($Y57 + (($AA57+$Z57*60)/3600))*(IF($AB57="W",-1,1)),5)</f>
        <v>-63.65</v>
      </c>
      <c r="K57" s="12" t="n">
        <v>645</v>
      </c>
      <c r="L57" s="13" t="n">
        <v>-363</v>
      </c>
      <c r="M57" s="10" t="s">
        <v>29</v>
      </c>
      <c r="N57" s="10" t="s">
        <v>29</v>
      </c>
      <c r="O57" s="10" t="s">
        <v>30</v>
      </c>
      <c r="P57" s="12" t="n">
        <v>645</v>
      </c>
      <c r="Q57" s="12" t="s">
        <v>131</v>
      </c>
      <c r="R57" s="12" t="s">
        <v>132</v>
      </c>
      <c r="S57" s="12"/>
      <c r="T57" s="12"/>
      <c r="U57" s="2" t="n">
        <v>21</v>
      </c>
      <c r="V57" s="2" t="n">
        <v>57</v>
      </c>
      <c r="W57" s="0"/>
      <c r="X57" s="14" t="s">
        <v>34</v>
      </c>
      <c r="Y57" s="2" t="n">
        <v>63</v>
      </c>
      <c r="Z57" s="2" t="n">
        <v>39</v>
      </c>
      <c r="AA57" s="0"/>
      <c r="AB57" s="14" t="s">
        <v>103</v>
      </c>
      <c r="AC57" s="15"/>
      <c r="AD57" s="15"/>
      <c r="AE57" s="15"/>
      <c r="AF57" s="15"/>
      <c r="AG57" s="15"/>
    </row>
    <row r="58" customFormat="false" ht="12.8" hidden="false" customHeight="false" outlineLevel="0" collapsed="false">
      <c r="A58" s="10" t="s">
        <v>108</v>
      </c>
      <c r="B58" s="10" t="s">
        <v>133</v>
      </c>
      <c r="C58" s="10" t="s">
        <v>25</v>
      </c>
      <c r="D58" s="10" t="s">
        <v>25</v>
      </c>
      <c r="E58" s="10" t="s">
        <v>26</v>
      </c>
      <c r="F58" s="10" t="s">
        <v>27</v>
      </c>
      <c r="G58" s="10" t="s">
        <v>28</v>
      </c>
      <c r="H58" s="10" t="s">
        <v>29</v>
      </c>
      <c r="I58" s="11" t="n">
        <f aca="false">ROUND(($U58 + (($W58+$V58*60)/3600))*(IF($X58="S",-1,1)),5)</f>
        <v>-18.98333</v>
      </c>
      <c r="J58" s="11" t="n">
        <f aca="false">ROUND(($Y58 + (($AA58+$Z58*60)/3600))*(IF($AB58="W",-1,1)),5)</f>
        <v>-57.81667</v>
      </c>
      <c r="K58" s="12" t="n">
        <v>134</v>
      </c>
      <c r="L58" s="13" t="n">
        <v>-363</v>
      </c>
      <c r="M58" s="10" t="s">
        <v>29</v>
      </c>
      <c r="N58" s="10" t="s">
        <v>29</v>
      </c>
      <c r="O58" s="10" t="s">
        <v>30</v>
      </c>
      <c r="P58" s="12" t="n">
        <v>134</v>
      </c>
      <c r="Q58" s="12" t="s">
        <v>134</v>
      </c>
      <c r="R58" s="12" t="s">
        <v>135</v>
      </c>
      <c r="S58" s="12"/>
      <c r="T58" s="12"/>
      <c r="U58" s="2" t="n">
        <v>18</v>
      </c>
      <c r="V58" s="2" t="n">
        <v>59</v>
      </c>
      <c r="W58" s="0"/>
      <c r="X58" s="14" t="s">
        <v>34</v>
      </c>
      <c r="Y58" s="2" t="n">
        <v>57</v>
      </c>
      <c r="Z58" s="2" t="n">
        <v>49</v>
      </c>
      <c r="AA58" s="0"/>
      <c r="AB58" s="14" t="s">
        <v>103</v>
      </c>
      <c r="AC58" s="15"/>
      <c r="AD58" s="15"/>
      <c r="AE58" s="15"/>
      <c r="AF58" s="15"/>
      <c r="AG58" s="15"/>
    </row>
    <row r="59" customFormat="false" ht="12.8" hidden="false" customHeight="false" outlineLevel="0" collapsed="false">
      <c r="A59" s="10" t="s">
        <v>108</v>
      </c>
      <c r="B59" s="10" t="s">
        <v>133</v>
      </c>
      <c r="C59" s="10" t="s">
        <v>36</v>
      </c>
      <c r="D59" s="10" t="s">
        <v>36</v>
      </c>
      <c r="E59" s="10" t="s">
        <v>26</v>
      </c>
      <c r="F59" s="10" t="s">
        <v>27</v>
      </c>
      <c r="G59" s="10" t="s">
        <v>28</v>
      </c>
      <c r="H59" s="10" t="s">
        <v>29</v>
      </c>
      <c r="I59" s="11" t="n">
        <f aca="false">ROUND(($U59 + (($W59+$V59*60)/3600))*(IF($X59="S",-1,1)),5)</f>
        <v>-18.98333</v>
      </c>
      <c r="J59" s="11" t="n">
        <f aca="false">ROUND(($Y59 + (($AA59+$Z59*60)/3600))*(IF($AB59="W",-1,1)),5)</f>
        <v>-57.81667</v>
      </c>
      <c r="K59" s="12" t="n">
        <v>134</v>
      </c>
      <c r="L59" s="13" t="n">
        <v>-363</v>
      </c>
      <c r="M59" s="10" t="s">
        <v>29</v>
      </c>
      <c r="N59" s="10" t="s">
        <v>29</v>
      </c>
      <c r="O59" s="10" t="s">
        <v>30</v>
      </c>
      <c r="P59" s="12" t="n">
        <v>134</v>
      </c>
      <c r="Q59" s="12" t="s">
        <v>134</v>
      </c>
      <c r="R59" s="12" t="s">
        <v>135</v>
      </c>
      <c r="S59" s="12"/>
      <c r="T59" s="12"/>
      <c r="U59" s="2" t="n">
        <v>18</v>
      </c>
      <c r="V59" s="2" t="n">
        <v>59</v>
      </c>
      <c r="W59" s="0"/>
      <c r="X59" s="14" t="s">
        <v>34</v>
      </c>
      <c r="Y59" s="2" t="n">
        <v>57</v>
      </c>
      <c r="Z59" s="2" t="n">
        <v>49</v>
      </c>
      <c r="AA59" s="0"/>
      <c r="AB59" s="14" t="s">
        <v>103</v>
      </c>
      <c r="AC59" s="15"/>
      <c r="AD59" s="15"/>
      <c r="AE59" s="15"/>
      <c r="AF59" s="15"/>
      <c r="AG59" s="15"/>
    </row>
    <row r="60" customFormat="false" ht="12.8" hidden="false" customHeight="false" outlineLevel="0" collapsed="false">
      <c r="A60" s="10" t="s">
        <v>108</v>
      </c>
      <c r="B60" s="10" t="s">
        <v>136</v>
      </c>
      <c r="C60" s="10" t="s">
        <v>25</v>
      </c>
      <c r="D60" s="10" t="s">
        <v>25</v>
      </c>
      <c r="E60" s="10" t="s">
        <v>26</v>
      </c>
      <c r="F60" s="10" t="s">
        <v>27</v>
      </c>
      <c r="G60" s="10" t="s">
        <v>28</v>
      </c>
      <c r="H60" s="10" t="s">
        <v>29</v>
      </c>
      <c r="I60" s="11" t="n">
        <f aca="false">ROUND(($U60 + (($W60+$V60*60)/3600))*(IF($X60="S",-1,1)),5)</f>
        <v>-21.55</v>
      </c>
      <c r="J60" s="11" t="n">
        <f aca="false">ROUND(($Y60 + (($AA60+$Z60*60)/3600))*(IF($AB60="W",-1,1)),5)</f>
        <v>-64.7</v>
      </c>
      <c r="K60" s="12" t="n">
        <v>1854</v>
      </c>
      <c r="L60" s="13" t="n">
        <v>-363</v>
      </c>
      <c r="M60" s="10" t="s">
        <v>29</v>
      </c>
      <c r="N60" s="10" t="s">
        <v>29</v>
      </c>
      <c r="O60" s="10" t="s">
        <v>30</v>
      </c>
      <c r="P60" s="12" t="n">
        <v>1854</v>
      </c>
      <c r="Q60" s="12" t="s">
        <v>137</v>
      </c>
      <c r="R60" s="12" t="s">
        <v>138</v>
      </c>
      <c r="S60" s="12"/>
      <c r="T60" s="12"/>
      <c r="U60" s="2" t="n">
        <v>21</v>
      </c>
      <c r="V60" s="2" t="n">
        <v>33</v>
      </c>
      <c r="W60" s="0"/>
      <c r="X60" s="14" t="s">
        <v>34</v>
      </c>
      <c r="Y60" s="2" t="n">
        <v>64</v>
      </c>
      <c r="Z60" s="2" t="n">
        <v>42</v>
      </c>
      <c r="AA60" s="0"/>
      <c r="AB60" s="14" t="s">
        <v>103</v>
      </c>
      <c r="AC60" s="15"/>
      <c r="AD60" s="15"/>
      <c r="AE60" s="15"/>
      <c r="AF60" s="15"/>
      <c r="AG60" s="15"/>
    </row>
    <row r="61" customFormat="false" ht="12.8" hidden="false" customHeight="false" outlineLevel="0" collapsed="false">
      <c r="A61" s="10" t="s">
        <v>108</v>
      </c>
      <c r="B61" s="10" t="s">
        <v>136</v>
      </c>
      <c r="C61" s="10" t="s">
        <v>36</v>
      </c>
      <c r="D61" s="10" t="s">
        <v>36</v>
      </c>
      <c r="E61" s="10" t="s">
        <v>26</v>
      </c>
      <c r="F61" s="10" t="s">
        <v>27</v>
      </c>
      <c r="G61" s="10" t="s">
        <v>28</v>
      </c>
      <c r="H61" s="10" t="s">
        <v>29</v>
      </c>
      <c r="I61" s="11" t="n">
        <f aca="false">ROUND(($U61 + (($W61+$V61*60)/3600))*(IF($X61="S",-1,1)),5)</f>
        <v>-21.55</v>
      </c>
      <c r="J61" s="11" t="n">
        <f aca="false">ROUND(($Y61 + (($AA61+$Z61*60)/3600))*(IF($AB61="W",-1,1)),5)</f>
        <v>-64.7</v>
      </c>
      <c r="K61" s="12" t="n">
        <v>1854</v>
      </c>
      <c r="L61" s="13" t="n">
        <v>-363</v>
      </c>
      <c r="M61" s="10" t="s">
        <v>29</v>
      </c>
      <c r="N61" s="10" t="s">
        <v>29</v>
      </c>
      <c r="O61" s="10" t="s">
        <v>30</v>
      </c>
      <c r="P61" s="12" t="n">
        <v>1854</v>
      </c>
      <c r="Q61" s="12" t="s">
        <v>137</v>
      </c>
      <c r="R61" s="12" t="s">
        <v>138</v>
      </c>
      <c r="S61" s="12"/>
      <c r="T61" s="12"/>
      <c r="U61" s="2" t="n">
        <v>21</v>
      </c>
      <c r="V61" s="2" t="n">
        <v>33</v>
      </c>
      <c r="W61" s="0"/>
      <c r="X61" s="14" t="s">
        <v>34</v>
      </c>
      <c r="Y61" s="2" t="n">
        <v>64</v>
      </c>
      <c r="Z61" s="2" t="n">
        <v>42</v>
      </c>
      <c r="AA61" s="0"/>
      <c r="AB61" s="14" t="s">
        <v>103</v>
      </c>
      <c r="AC61" s="15"/>
      <c r="AD61" s="15"/>
      <c r="AE61" s="15"/>
      <c r="AF61" s="15"/>
      <c r="AG61" s="15"/>
    </row>
    <row r="62" customFormat="false" ht="12.8" hidden="false" customHeight="false" outlineLevel="0" collapsed="false">
      <c r="A62" s="10" t="s">
        <v>139</v>
      </c>
      <c r="B62" s="10" t="s">
        <v>140</v>
      </c>
      <c r="C62" s="10" t="s">
        <v>25</v>
      </c>
      <c r="D62" s="10" t="s">
        <v>25</v>
      </c>
      <c r="E62" s="10" t="s">
        <v>26</v>
      </c>
      <c r="F62" s="10" t="s">
        <v>27</v>
      </c>
      <c r="G62" s="10" t="s">
        <v>28</v>
      </c>
      <c r="H62" s="10" t="s">
        <v>29</v>
      </c>
      <c r="I62" s="11" t="n">
        <f aca="false">ROUND(($U62 + (($W62+$V62*60)/3600))*(IF($X62="S",-1,1)),5)</f>
        <v>-0.98333</v>
      </c>
      <c r="J62" s="11" t="n">
        <f aca="false">ROUND(($Y62 + (($AA62+$Z62*60)/3600))*(IF($AB62="W",-1,1)),5)</f>
        <v>-62.91667</v>
      </c>
      <c r="K62" s="12" t="n">
        <v>40</v>
      </c>
      <c r="L62" s="13" t="n">
        <v>-363</v>
      </c>
      <c r="M62" s="10" t="s">
        <v>29</v>
      </c>
      <c r="N62" s="10" t="s">
        <v>29</v>
      </c>
      <c r="O62" s="10" t="s">
        <v>30</v>
      </c>
      <c r="P62" s="12" t="n">
        <v>40</v>
      </c>
      <c r="Q62" s="12" t="s">
        <v>141</v>
      </c>
      <c r="R62" s="12" t="s">
        <v>142</v>
      </c>
      <c r="S62" s="12"/>
      <c r="T62" s="12"/>
      <c r="U62" s="2" t="n">
        <v>0</v>
      </c>
      <c r="V62" s="2" t="n">
        <v>59</v>
      </c>
      <c r="W62" s="0"/>
      <c r="X62" s="14" t="s">
        <v>34</v>
      </c>
      <c r="Y62" s="2" t="n">
        <v>62</v>
      </c>
      <c r="Z62" s="2" t="n">
        <v>55</v>
      </c>
      <c r="AA62" s="0"/>
      <c r="AB62" s="14" t="s">
        <v>103</v>
      </c>
      <c r="AC62" s="15"/>
      <c r="AD62" s="15"/>
      <c r="AE62" s="15"/>
      <c r="AF62" s="15"/>
      <c r="AG62" s="15"/>
    </row>
    <row r="63" customFormat="false" ht="12.8" hidden="false" customHeight="false" outlineLevel="0" collapsed="false">
      <c r="A63" s="10" t="s">
        <v>139</v>
      </c>
      <c r="B63" s="10" t="s">
        <v>140</v>
      </c>
      <c r="C63" s="10" t="s">
        <v>36</v>
      </c>
      <c r="D63" s="10" t="s">
        <v>36</v>
      </c>
      <c r="E63" s="10" t="s">
        <v>26</v>
      </c>
      <c r="F63" s="10" t="s">
        <v>27</v>
      </c>
      <c r="G63" s="10" t="s">
        <v>28</v>
      </c>
      <c r="H63" s="10" t="s">
        <v>29</v>
      </c>
      <c r="I63" s="11" t="n">
        <f aca="false">ROUND(($U63 + (($W63+$V63*60)/3600))*(IF($X63="S",-1,1)),5)</f>
        <v>-0.98333</v>
      </c>
      <c r="J63" s="11" t="n">
        <f aca="false">ROUND(($Y63 + (($AA63+$Z63*60)/3600))*(IF($AB63="W",-1,1)),5)</f>
        <v>-62.91667</v>
      </c>
      <c r="K63" s="12" t="n">
        <v>40</v>
      </c>
      <c r="L63" s="13" t="n">
        <v>-363</v>
      </c>
      <c r="M63" s="10" t="s">
        <v>29</v>
      </c>
      <c r="N63" s="10" t="s">
        <v>29</v>
      </c>
      <c r="O63" s="10" t="s">
        <v>30</v>
      </c>
      <c r="P63" s="12" t="n">
        <v>40</v>
      </c>
      <c r="Q63" s="12" t="s">
        <v>141</v>
      </c>
      <c r="R63" s="12" t="s">
        <v>142</v>
      </c>
      <c r="S63" s="12"/>
      <c r="T63" s="12"/>
      <c r="U63" s="2" t="n">
        <v>0</v>
      </c>
      <c r="V63" s="2" t="n">
        <v>59</v>
      </c>
      <c r="W63" s="0"/>
      <c r="X63" s="14" t="s">
        <v>34</v>
      </c>
      <c r="Y63" s="2" t="n">
        <v>62</v>
      </c>
      <c r="Z63" s="2" t="n">
        <v>55</v>
      </c>
      <c r="AA63" s="0"/>
      <c r="AB63" s="14" t="s">
        <v>103</v>
      </c>
      <c r="AC63" s="15"/>
      <c r="AD63" s="15"/>
      <c r="AE63" s="15"/>
      <c r="AF63" s="15"/>
      <c r="AG63" s="15"/>
    </row>
    <row r="64" customFormat="false" ht="12.8" hidden="false" customHeight="false" outlineLevel="0" collapsed="false">
      <c r="A64" s="10" t="s">
        <v>139</v>
      </c>
      <c r="B64" s="10" t="s">
        <v>143</v>
      </c>
      <c r="C64" s="10" t="s">
        <v>25</v>
      </c>
      <c r="D64" s="10" t="s">
        <v>25</v>
      </c>
      <c r="E64" s="10" t="s">
        <v>26</v>
      </c>
      <c r="F64" s="10" t="s">
        <v>27</v>
      </c>
      <c r="G64" s="10" t="s">
        <v>28</v>
      </c>
      <c r="H64" s="10" t="s">
        <v>29</v>
      </c>
      <c r="I64" s="11" t="n">
        <f aca="false">ROUND(($U64 + (($W64+$V64*60)/3600))*(IF($X64="S",-1,1)),5)</f>
        <v>-4.38333</v>
      </c>
      <c r="J64" s="11" t="n">
        <f aca="false">ROUND(($Y64 + (($AA64+$Z64*60)/3600))*(IF($AB64="W",-1,1)),5)</f>
        <v>-70.03333</v>
      </c>
      <c r="K64" s="12" t="n">
        <v>65</v>
      </c>
      <c r="L64" s="13" t="n">
        <v>-363</v>
      </c>
      <c r="M64" s="10" t="s">
        <v>29</v>
      </c>
      <c r="N64" s="10" t="s">
        <v>29</v>
      </c>
      <c r="O64" s="10" t="s">
        <v>30</v>
      </c>
      <c r="P64" s="12" t="n">
        <v>65</v>
      </c>
      <c r="Q64" s="12" t="s">
        <v>144</v>
      </c>
      <c r="R64" s="12" t="s">
        <v>145</v>
      </c>
      <c r="S64" s="12"/>
      <c r="T64" s="12"/>
      <c r="U64" s="2" t="n">
        <v>4</v>
      </c>
      <c r="V64" s="2" t="n">
        <v>23</v>
      </c>
      <c r="W64" s="0"/>
      <c r="X64" s="14" t="s">
        <v>34</v>
      </c>
      <c r="Y64" s="2" t="n">
        <v>70</v>
      </c>
      <c r="Z64" s="2" t="n">
        <v>2</v>
      </c>
      <c r="AA64" s="0"/>
      <c r="AB64" s="14" t="s">
        <v>103</v>
      </c>
      <c r="AC64" s="15"/>
      <c r="AD64" s="15"/>
      <c r="AE64" s="15"/>
      <c r="AF64" s="15"/>
      <c r="AG64" s="15"/>
    </row>
    <row r="65" customFormat="false" ht="12.8" hidden="false" customHeight="false" outlineLevel="0" collapsed="false">
      <c r="A65" s="10" t="s">
        <v>139</v>
      </c>
      <c r="B65" s="10" t="s">
        <v>143</v>
      </c>
      <c r="C65" s="10" t="s">
        <v>36</v>
      </c>
      <c r="D65" s="10" t="s">
        <v>36</v>
      </c>
      <c r="E65" s="10" t="s">
        <v>26</v>
      </c>
      <c r="F65" s="10" t="s">
        <v>27</v>
      </c>
      <c r="G65" s="10" t="s">
        <v>28</v>
      </c>
      <c r="H65" s="10" t="s">
        <v>29</v>
      </c>
      <c r="I65" s="11" t="n">
        <f aca="false">ROUND(($U65 + (($W65+$V65*60)/3600))*(IF($X65="S",-1,1)),5)</f>
        <v>-4.38333</v>
      </c>
      <c r="J65" s="11" t="n">
        <f aca="false">ROUND(($Y65 + (($AA65+$Z65*60)/3600))*(IF($AB65="W",-1,1)),5)</f>
        <v>-70.03333</v>
      </c>
      <c r="K65" s="12" t="n">
        <v>65</v>
      </c>
      <c r="L65" s="13" t="n">
        <v>-363</v>
      </c>
      <c r="M65" s="10" t="s">
        <v>29</v>
      </c>
      <c r="N65" s="10" t="s">
        <v>29</v>
      </c>
      <c r="O65" s="10" t="s">
        <v>30</v>
      </c>
      <c r="P65" s="12" t="n">
        <v>65</v>
      </c>
      <c r="Q65" s="12" t="s">
        <v>144</v>
      </c>
      <c r="R65" s="12" t="s">
        <v>145</v>
      </c>
      <c r="S65" s="12"/>
      <c r="T65" s="12"/>
      <c r="U65" s="2" t="n">
        <v>4</v>
      </c>
      <c r="V65" s="2" t="n">
        <v>23</v>
      </c>
      <c r="W65" s="0"/>
      <c r="X65" s="14" t="s">
        <v>34</v>
      </c>
      <c r="Y65" s="2" t="n">
        <v>70</v>
      </c>
      <c r="Z65" s="2" t="n">
        <v>2</v>
      </c>
      <c r="AA65" s="0"/>
      <c r="AB65" s="14" t="s">
        <v>103</v>
      </c>
      <c r="AC65" s="15"/>
      <c r="AD65" s="15"/>
      <c r="AE65" s="15"/>
      <c r="AF65" s="15"/>
      <c r="AG65" s="15"/>
    </row>
    <row r="66" customFormat="false" ht="12.8" hidden="false" customHeight="false" outlineLevel="0" collapsed="false">
      <c r="A66" s="10" t="s">
        <v>139</v>
      </c>
      <c r="B66" s="10" t="s">
        <v>146</v>
      </c>
      <c r="C66" s="10" t="s">
        <v>25</v>
      </c>
      <c r="D66" s="10" t="s">
        <v>25</v>
      </c>
      <c r="E66" s="10" t="s">
        <v>26</v>
      </c>
      <c r="F66" s="10" t="s">
        <v>27</v>
      </c>
      <c r="G66" s="10" t="s">
        <v>28</v>
      </c>
      <c r="H66" s="10" t="s">
        <v>29</v>
      </c>
      <c r="I66" s="11" t="n">
        <f aca="false">ROUND(($U66 + (($W66+$V66*60)/3600))*(IF($X66="S",-1,1)),5)</f>
        <v>2.81667</v>
      </c>
      <c r="J66" s="11" t="n">
        <f aca="false">ROUND(($Y66 + (($AA66+$Z66*60)/3600))*(IF($AB66="W",-1,1)),5)</f>
        <v>-60.65</v>
      </c>
      <c r="K66" s="12" t="n">
        <v>90</v>
      </c>
      <c r="L66" s="13" t="n">
        <v>-363</v>
      </c>
      <c r="M66" s="10" t="s">
        <v>29</v>
      </c>
      <c r="N66" s="10" t="s">
        <v>29</v>
      </c>
      <c r="O66" s="10" t="s">
        <v>30</v>
      </c>
      <c r="P66" s="12" t="n">
        <v>90</v>
      </c>
      <c r="Q66" s="12" t="s">
        <v>147</v>
      </c>
      <c r="R66" s="12" t="s">
        <v>148</v>
      </c>
      <c r="S66" s="12"/>
      <c r="T66" s="12"/>
      <c r="U66" s="2" t="n">
        <v>2</v>
      </c>
      <c r="V66" s="2" t="n">
        <v>49</v>
      </c>
      <c r="W66" s="0"/>
      <c r="X66" s="14" t="s">
        <v>69</v>
      </c>
      <c r="Y66" s="2" t="n">
        <v>60</v>
      </c>
      <c r="Z66" s="2" t="n">
        <v>39</v>
      </c>
      <c r="AA66" s="0"/>
      <c r="AB66" s="14" t="s">
        <v>103</v>
      </c>
      <c r="AC66" s="15"/>
      <c r="AD66" s="15"/>
      <c r="AE66" s="15"/>
      <c r="AF66" s="15"/>
      <c r="AG66" s="15"/>
    </row>
    <row r="67" customFormat="false" ht="12.8" hidden="false" customHeight="false" outlineLevel="0" collapsed="false">
      <c r="A67" s="10" t="s">
        <v>139</v>
      </c>
      <c r="B67" s="10" t="s">
        <v>146</v>
      </c>
      <c r="C67" s="10" t="s">
        <v>36</v>
      </c>
      <c r="D67" s="10" t="s">
        <v>36</v>
      </c>
      <c r="E67" s="10" t="s">
        <v>26</v>
      </c>
      <c r="F67" s="10" t="s">
        <v>27</v>
      </c>
      <c r="G67" s="10" t="s">
        <v>28</v>
      </c>
      <c r="H67" s="10" t="s">
        <v>29</v>
      </c>
      <c r="I67" s="11" t="n">
        <f aca="false">ROUND(($U67 + (($W67+$V67*60)/3600))*(IF($X67="S",-1,1)),5)</f>
        <v>2.81667</v>
      </c>
      <c r="J67" s="11" t="n">
        <f aca="false">ROUND(($Y67 + (($AA67+$Z67*60)/3600))*(IF($AB67="W",-1,1)),5)</f>
        <v>-60.65</v>
      </c>
      <c r="K67" s="12" t="n">
        <v>90</v>
      </c>
      <c r="L67" s="13" t="n">
        <v>-363</v>
      </c>
      <c r="M67" s="10" t="s">
        <v>29</v>
      </c>
      <c r="N67" s="10" t="s">
        <v>29</v>
      </c>
      <c r="O67" s="10" t="s">
        <v>30</v>
      </c>
      <c r="P67" s="12" t="n">
        <v>90</v>
      </c>
      <c r="Q67" s="12" t="s">
        <v>147</v>
      </c>
      <c r="R67" s="12" t="s">
        <v>148</v>
      </c>
      <c r="S67" s="12"/>
      <c r="T67" s="12"/>
      <c r="U67" s="2" t="n">
        <v>2</v>
      </c>
      <c r="V67" s="2" t="n">
        <v>49</v>
      </c>
      <c r="W67" s="0"/>
      <c r="X67" s="14" t="s">
        <v>69</v>
      </c>
      <c r="Y67" s="2" t="n">
        <v>60</v>
      </c>
      <c r="Z67" s="2" t="n">
        <v>39</v>
      </c>
      <c r="AA67" s="0"/>
      <c r="AB67" s="14" t="s">
        <v>103</v>
      </c>
      <c r="AC67" s="15"/>
      <c r="AD67" s="15"/>
      <c r="AE67" s="15"/>
      <c r="AF67" s="15"/>
      <c r="AG67" s="15"/>
    </row>
    <row r="68" customFormat="false" ht="12.8" hidden="false" customHeight="false" outlineLevel="0" collapsed="false">
      <c r="A68" s="10" t="s">
        <v>139</v>
      </c>
      <c r="B68" s="10" t="s">
        <v>149</v>
      </c>
      <c r="C68" s="10" t="s">
        <v>25</v>
      </c>
      <c r="D68" s="10" t="s">
        <v>25</v>
      </c>
      <c r="E68" s="10" t="s">
        <v>26</v>
      </c>
      <c r="F68" s="10" t="s">
        <v>27</v>
      </c>
      <c r="G68" s="10" t="s">
        <v>28</v>
      </c>
      <c r="H68" s="10" t="s">
        <v>29</v>
      </c>
      <c r="I68" s="11" t="n">
        <f aca="false">ROUND(($U68 + (($W68+$V68*60)/3600))*(IF($X68="S",-1,1)),5)</f>
        <v>-15.55</v>
      </c>
      <c r="J68" s="11" t="n">
        <f aca="false">ROUND(($Y68 + (($AA68+$Z68*60)/3600))*(IF($AB68="W",-1,1)),5)</f>
        <v>-56.11667</v>
      </c>
      <c r="K68" s="12" t="n">
        <v>151</v>
      </c>
      <c r="L68" s="13" t="n">
        <v>-363</v>
      </c>
      <c r="M68" s="10" t="s">
        <v>29</v>
      </c>
      <c r="N68" s="10" t="s">
        <v>29</v>
      </c>
      <c r="O68" s="10" t="s">
        <v>30</v>
      </c>
      <c r="P68" s="12" t="n">
        <v>151</v>
      </c>
      <c r="Q68" s="12" t="s">
        <v>150</v>
      </c>
      <c r="R68" s="12" t="s">
        <v>151</v>
      </c>
      <c r="S68" s="12"/>
      <c r="T68" s="12"/>
      <c r="U68" s="2" t="n">
        <v>15</v>
      </c>
      <c r="V68" s="2" t="n">
        <v>33</v>
      </c>
      <c r="W68" s="0"/>
      <c r="X68" s="14" t="s">
        <v>34</v>
      </c>
      <c r="Y68" s="2" t="n">
        <v>56</v>
      </c>
      <c r="Z68" s="2" t="n">
        <v>7</v>
      </c>
      <c r="AA68" s="0"/>
      <c r="AB68" s="14" t="s">
        <v>103</v>
      </c>
      <c r="AC68" s="15"/>
      <c r="AD68" s="15"/>
      <c r="AE68" s="15"/>
      <c r="AF68" s="15"/>
      <c r="AG68" s="15"/>
    </row>
    <row r="69" customFormat="false" ht="12.8" hidden="false" customHeight="false" outlineLevel="0" collapsed="false">
      <c r="A69" s="10" t="s">
        <v>139</v>
      </c>
      <c r="B69" s="10" t="s">
        <v>149</v>
      </c>
      <c r="C69" s="10" t="s">
        <v>36</v>
      </c>
      <c r="D69" s="10" t="s">
        <v>36</v>
      </c>
      <c r="E69" s="10" t="s">
        <v>26</v>
      </c>
      <c r="F69" s="10" t="s">
        <v>27</v>
      </c>
      <c r="G69" s="10" t="s">
        <v>28</v>
      </c>
      <c r="H69" s="10" t="s">
        <v>29</v>
      </c>
      <c r="I69" s="11" t="n">
        <f aca="false">ROUND(($U69 + (($W69+$V69*60)/3600))*(IF($X69="S",-1,1)),5)</f>
        <v>-15.55</v>
      </c>
      <c r="J69" s="11" t="n">
        <f aca="false">ROUND(($Y69 + (($AA69+$Z69*60)/3600))*(IF($AB69="W",-1,1)),5)</f>
        <v>-56.11667</v>
      </c>
      <c r="K69" s="12" t="n">
        <v>151</v>
      </c>
      <c r="L69" s="13" t="n">
        <v>-363</v>
      </c>
      <c r="M69" s="10" t="s">
        <v>29</v>
      </c>
      <c r="N69" s="10" t="s">
        <v>29</v>
      </c>
      <c r="O69" s="10" t="s">
        <v>30</v>
      </c>
      <c r="P69" s="12" t="n">
        <v>151</v>
      </c>
      <c r="Q69" s="12" t="s">
        <v>150</v>
      </c>
      <c r="R69" s="12" t="s">
        <v>151</v>
      </c>
      <c r="S69" s="12"/>
      <c r="T69" s="12"/>
      <c r="U69" s="2" t="n">
        <v>15</v>
      </c>
      <c r="V69" s="2" t="n">
        <v>33</v>
      </c>
      <c r="W69" s="0"/>
      <c r="X69" s="14" t="s">
        <v>34</v>
      </c>
      <c r="Y69" s="2" t="n">
        <v>56</v>
      </c>
      <c r="Z69" s="2" t="n">
        <v>7</v>
      </c>
      <c r="AA69" s="0"/>
      <c r="AB69" s="14" t="s">
        <v>103</v>
      </c>
      <c r="AC69" s="15"/>
      <c r="AD69" s="15"/>
      <c r="AE69" s="15"/>
      <c r="AF69" s="15"/>
      <c r="AG69" s="15"/>
    </row>
    <row r="70" customFormat="false" ht="12.8" hidden="false" customHeight="false" outlineLevel="0" collapsed="false">
      <c r="A70" s="10" t="s">
        <v>139</v>
      </c>
      <c r="B70" s="10" t="s">
        <v>152</v>
      </c>
      <c r="C70" s="10" t="s">
        <v>25</v>
      </c>
      <c r="D70" s="10" t="s">
        <v>25</v>
      </c>
      <c r="E70" s="10" t="s">
        <v>26</v>
      </c>
      <c r="F70" s="10" t="s">
        <v>27</v>
      </c>
      <c r="G70" s="10" t="s">
        <v>28</v>
      </c>
      <c r="H70" s="10" t="s">
        <v>29</v>
      </c>
      <c r="I70" s="11" t="n">
        <f aca="false">ROUND(($U70 + (($W70+$V70*60)/3600))*(IF($X70="S",-1,1)),5)</f>
        <v>-25.41667</v>
      </c>
      <c r="J70" s="11" t="n">
        <f aca="false">ROUND(($Y70 + (($AA70+$Z70*60)/3600))*(IF($AB70="W",-1,1)),5)</f>
        <v>-49.26667</v>
      </c>
      <c r="K70" s="12" t="n">
        <v>924</v>
      </c>
      <c r="L70" s="13" t="n">
        <v>-363</v>
      </c>
      <c r="M70" s="10" t="s">
        <v>29</v>
      </c>
      <c r="N70" s="10" t="s">
        <v>29</v>
      </c>
      <c r="O70" s="10" t="s">
        <v>30</v>
      </c>
      <c r="P70" s="12" t="n">
        <v>924</v>
      </c>
      <c r="Q70" s="12" t="s">
        <v>153</v>
      </c>
      <c r="R70" s="12" t="s">
        <v>154</v>
      </c>
      <c r="S70" s="12"/>
      <c r="T70" s="12"/>
      <c r="U70" s="2" t="n">
        <v>25</v>
      </c>
      <c r="V70" s="2" t="n">
        <v>25</v>
      </c>
      <c r="W70" s="0"/>
      <c r="X70" s="14" t="s">
        <v>34</v>
      </c>
      <c r="Y70" s="2" t="n">
        <v>49</v>
      </c>
      <c r="Z70" s="2" t="n">
        <v>16</v>
      </c>
      <c r="AA70" s="0"/>
      <c r="AB70" s="14" t="s">
        <v>103</v>
      </c>
      <c r="AC70" s="15"/>
      <c r="AD70" s="15"/>
      <c r="AE70" s="15"/>
      <c r="AF70" s="15"/>
      <c r="AG70" s="15"/>
    </row>
    <row r="71" customFormat="false" ht="12.8" hidden="false" customHeight="false" outlineLevel="0" collapsed="false">
      <c r="A71" s="10" t="s">
        <v>139</v>
      </c>
      <c r="B71" s="10" t="s">
        <v>152</v>
      </c>
      <c r="C71" s="10" t="s">
        <v>36</v>
      </c>
      <c r="D71" s="10" t="s">
        <v>36</v>
      </c>
      <c r="E71" s="10" t="s">
        <v>26</v>
      </c>
      <c r="F71" s="10" t="s">
        <v>27</v>
      </c>
      <c r="G71" s="10" t="s">
        <v>28</v>
      </c>
      <c r="H71" s="10" t="s">
        <v>29</v>
      </c>
      <c r="I71" s="11" t="n">
        <f aca="false">ROUND(($U71 + (($W71+$V71*60)/3600))*(IF($X71="S",-1,1)),5)</f>
        <v>-25.41667</v>
      </c>
      <c r="J71" s="11" t="n">
        <f aca="false">ROUND(($Y71 + (($AA71+$Z71*60)/3600))*(IF($AB71="W",-1,1)),5)</f>
        <v>-49.26667</v>
      </c>
      <c r="K71" s="12" t="n">
        <v>924</v>
      </c>
      <c r="L71" s="13" t="n">
        <v>-363</v>
      </c>
      <c r="M71" s="10" t="s">
        <v>29</v>
      </c>
      <c r="N71" s="10" t="s">
        <v>29</v>
      </c>
      <c r="O71" s="10" t="s">
        <v>30</v>
      </c>
      <c r="P71" s="12" t="n">
        <v>924</v>
      </c>
      <c r="Q71" s="12" t="s">
        <v>153</v>
      </c>
      <c r="R71" s="12" t="s">
        <v>154</v>
      </c>
      <c r="S71" s="12"/>
      <c r="T71" s="12"/>
      <c r="U71" s="2" t="n">
        <v>25</v>
      </c>
      <c r="V71" s="2" t="n">
        <v>25</v>
      </c>
      <c r="W71" s="0"/>
      <c r="X71" s="14" t="s">
        <v>34</v>
      </c>
      <c r="Y71" s="2" t="n">
        <v>49</v>
      </c>
      <c r="Z71" s="2" t="n">
        <v>16</v>
      </c>
      <c r="AA71" s="0"/>
      <c r="AB71" s="14" t="s">
        <v>103</v>
      </c>
      <c r="AC71" s="15"/>
      <c r="AD71" s="15"/>
      <c r="AE71" s="15"/>
      <c r="AF71" s="15"/>
      <c r="AG71" s="15"/>
    </row>
    <row r="72" customFormat="false" ht="12.8" hidden="false" customHeight="false" outlineLevel="0" collapsed="false">
      <c r="A72" s="10" t="s">
        <v>139</v>
      </c>
      <c r="B72" s="10" t="s">
        <v>155</v>
      </c>
      <c r="C72" s="10" t="s">
        <v>25</v>
      </c>
      <c r="D72" s="10" t="s">
        <v>25</v>
      </c>
      <c r="E72" s="10" t="s">
        <v>26</v>
      </c>
      <c r="F72" s="10" t="s">
        <v>27</v>
      </c>
      <c r="G72" s="10" t="s">
        <v>28</v>
      </c>
      <c r="H72" s="10" t="s">
        <v>29</v>
      </c>
      <c r="I72" s="11" t="n">
        <f aca="false">ROUND(($U72 + (($W72+$V72*60)/3600))*(IF($X72="S",-1,1)),5)</f>
        <v>-12.2</v>
      </c>
      <c r="J72" s="11" t="n">
        <f aca="false">ROUND(($Y72 + (($AA72+$Z72*60)/3600))*(IF($AB72="W",-1,1)),5)</f>
        <v>-56.5</v>
      </c>
      <c r="K72" s="12" t="n">
        <v>415</v>
      </c>
      <c r="L72" s="13" t="n">
        <v>-363</v>
      </c>
      <c r="M72" s="10" t="s">
        <v>29</v>
      </c>
      <c r="N72" s="10" t="s">
        <v>29</v>
      </c>
      <c r="O72" s="10" t="s">
        <v>30</v>
      </c>
      <c r="P72" s="12" t="n">
        <v>415</v>
      </c>
      <c r="Q72" s="12" t="s">
        <v>156</v>
      </c>
      <c r="R72" s="12" t="s">
        <v>157</v>
      </c>
      <c r="S72" s="12"/>
      <c r="T72" s="12"/>
      <c r="U72" s="2" t="n">
        <v>12</v>
      </c>
      <c r="V72" s="2" t="n">
        <v>12</v>
      </c>
      <c r="W72" s="0"/>
      <c r="X72" s="14" t="s">
        <v>34</v>
      </c>
      <c r="Y72" s="2" t="n">
        <v>56</v>
      </c>
      <c r="Z72" s="2" t="n">
        <v>30</v>
      </c>
      <c r="AA72" s="0"/>
      <c r="AB72" s="14" t="s">
        <v>103</v>
      </c>
      <c r="AC72" s="15"/>
      <c r="AD72" s="15"/>
      <c r="AE72" s="15"/>
      <c r="AF72" s="15"/>
      <c r="AG72" s="15"/>
    </row>
    <row r="73" customFormat="false" ht="12.8" hidden="false" customHeight="false" outlineLevel="0" collapsed="false">
      <c r="A73" s="10" t="s">
        <v>139</v>
      </c>
      <c r="B73" s="10" t="s">
        <v>155</v>
      </c>
      <c r="C73" s="10" t="s">
        <v>36</v>
      </c>
      <c r="D73" s="10" t="s">
        <v>36</v>
      </c>
      <c r="E73" s="10" t="s">
        <v>26</v>
      </c>
      <c r="F73" s="10" t="s">
        <v>27</v>
      </c>
      <c r="G73" s="10" t="s">
        <v>28</v>
      </c>
      <c r="H73" s="10" t="s">
        <v>29</v>
      </c>
      <c r="I73" s="11" t="n">
        <f aca="false">ROUND(($U73 + (($W73+$V73*60)/3600))*(IF($X73="S",-1,1)),5)</f>
        <v>-12.2</v>
      </c>
      <c r="J73" s="11" t="n">
        <f aca="false">ROUND(($Y73 + (($AA73+$Z73*60)/3600))*(IF($AB73="W",-1,1)),5)</f>
        <v>-56.5</v>
      </c>
      <c r="K73" s="12" t="n">
        <v>415</v>
      </c>
      <c r="L73" s="13" t="n">
        <v>-363</v>
      </c>
      <c r="M73" s="10" t="s">
        <v>29</v>
      </c>
      <c r="N73" s="10" t="s">
        <v>29</v>
      </c>
      <c r="O73" s="10" t="s">
        <v>30</v>
      </c>
      <c r="P73" s="12" t="n">
        <v>415</v>
      </c>
      <c r="Q73" s="12" t="s">
        <v>156</v>
      </c>
      <c r="R73" s="12" t="s">
        <v>157</v>
      </c>
      <c r="S73" s="12"/>
      <c r="T73" s="12"/>
      <c r="U73" s="2" t="n">
        <v>12</v>
      </c>
      <c r="V73" s="2" t="n">
        <v>12</v>
      </c>
      <c r="W73" s="0"/>
      <c r="X73" s="14" t="s">
        <v>34</v>
      </c>
      <c r="Y73" s="2" t="n">
        <v>56</v>
      </c>
      <c r="Z73" s="2" t="n">
        <v>30</v>
      </c>
      <c r="AA73" s="0"/>
      <c r="AB73" s="14" t="s">
        <v>103</v>
      </c>
      <c r="AC73" s="15"/>
      <c r="AD73" s="15"/>
      <c r="AE73" s="15"/>
      <c r="AF73" s="15"/>
      <c r="AG73" s="15"/>
    </row>
    <row r="74" customFormat="false" ht="12.8" hidden="false" customHeight="false" outlineLevel="0" collapsed="false">
      <c r="A74" s="10" t="s">
        <v>139</v>
      </c>
      <c r="B74" s="10" t="s">
        <v>158</v>
      </c>
      <c r="C74" s="10" t="s">
        <v>25</v>
      </c>
      <c r="D74" s="10" t="s">
        <v>25</v>
      </c>
      <c r="E74" s="10" t="s">
        <v>26</v>
      </c>
      <c r="F74" s="10" t="s">
        <v>27</v>
      </c>
      <c r="G74" s="10" t="s">
        <v>28</v>
      </c>
      <c r="H74" s="10" t="s">
        <v>29</v>
      </c>
      <c r="I74" s="11" t="n">
        <f aca="false">ROUND(($U74 + (($W74+$V74*60)/3600))*(IF($X74="S",-1,1)),5)</f>
        <v>-17.7</v>
      </c>
      <c r="J74" s="11" t="n">
        <f aca="false">ROUND(($Y74 + (($AA74+$Z74*60)/3600))*(IF($AB74="W",-1,1)),5)</f>
        <v>-46.16667</v>
      </c>
      <c r="K74" s="12" t="n">
        <v>760</v>
      </c>
      <c r="L74" s="13" t="n">
        <v>-363</v>
      </c>
      <c r="M74" s="10" t="s">
        <v>29</v>
      </c>
      <c r="N74" s="10" t="s">
        <v>29</v>
      </c>
      <c r="O74" s="10" t="s">
        <v>30</v>
      </c>
      <c r="P74" s="12" t="n">
        <v>760</v>
      </c>
      <c r="Q74" s="12" t="s">
        <v>159</v>
      </c>
      <c r="R74" s="12" t="s">
        <v>160</v>
      </c>
      <c r="S74" s="16"/>
      <c r="T74" s="16"/>
      <c r="U74" s="2" t="n">
        <v>17</v>
      </c>
      <c r="V74" s="2" t="n">
        <v>42</v>
      </c>
      <c r="W74" s="0"/>
      <c r="X74" s="14" t="s">
        <v>34</v>
      </c>
      <c r="Y74" s="2" t="n">
        <v>46</v>
      </c>
      <c r="Z74" s="2" t="n">
        <v>10</v>
      </c>
      <c r="AA74" s="0"/>
      <c r="AB74" s="14" t="s">
        <v>103</v>
      </c>
      <c r="AC74" s="15"/>
      <c r="AD74" s="15"/>
      <c r="AE74" s="15"/>
      <c r="AF74" s="15"/>
      <c r="AG74" s="15"/>
    </row>
    <row r="75" customFormat="false" ht="12.8" hidden="false" customHeight="false" outlineLevel="0" collapsed="false">
      <c r="A75" s="10" t="s">
        <v>139</v>
      </c>
      <c r="B75" s="10" t="s">
        <v>158</v>
      </c>
      <c r="C75" s="10" t="s">
        <v>36</v>
      </c>
      <c r="D75" s="10" t="s">
        <v>36</v>
      </c>
      <c r="E75" s="10" t="s">
        <v>26</v>
      </c>
      <c r="F75" s="10" t="s">
        <v>27</v>
      </c>
      <c r="G75" s="10" t="s">
        <v>28</v>
      </c>
      <c r="H75" s="10" t="s">
        <v>29</v>
      </c>
      <c r="I75" s="11" t="n">
        <f aca="false">ROUND(($U75 + (($W75+$V75*60)/3600))*(IF($X75="S",-1,1)),5)</f>
        <v>-17.7</v>
      </c>
      <c r="J75" s="11" t="n">
        <f aca="false">ROUND(($Y75 + (($AA75+$Z75*60)/3600))*(IF($AB75="W",-1,1)),5)</f>
        <v>-46.16667</v>
      </c>
      <c r="K75" s="12" t="n">
        <v>760</v>
      </c>
      <c r="L75" s="13" t="n">
        <v>-363</v>
      </c>
      <c r="M75" s="10" t="s">
        <v>29</v>
      </c>
      <c r="N75" s="10" t="s">
        <v>29</v>
      </c>
      <c r="O75" s="10" t="s">
        <v>30</v>
      </c>
      <c r="P75" s="12" t="n">
        <v>760</v>
      </c>
      <c r="Q75" s="12" t="s">
        <v>159</v>
      </c>
      <c r="R75" s="12" t="s">
        <v>160</v>
      </c>
      <c r="S75" s="12"/>
      <c r="T75" s="12"/>
      <c r="U75" s="2" t="n">
        <v>17</v>
      </c>
      <c r="V75" s="2" t="n">
        <v>42</v>
      </c>
      <c r="W75" s="0"/>
      <c r="X75" s="14" t="s">
        <v>34</v>
      </c>
      <c r="Y75" s="2" t="n">
        <v>46</v>
      </c>
      <c r="Z75" s="2" t="n">
        <v>10</v>
      </c>
      <c r="AA75" s="0"/>
      <c r="AB75" s="14" t="s">
        <v>103</v>
      </c>
      <c r="AC75" s="15"/>
      <c r="AD75" s="15"/>
      <c r="AE75" s="15"/>
      <c r="AF75" s="15"/>
      <c r="AG75" s="15"/>
    </row>
    <row r="76" customFormat="false" ht="12.8" hidden="false" customHeight="false" outlineLevel="0" collapsed="false">
      <c r="A76" s="10" t="s">
        <v>139</v>
      </c>
      <c r="B76" s="10" t="s">
        <v>161</v>
      </c>
      <c r="C76" s="10" t="s">
        <v>25</v>
      </c>
      <c r="D76" s="10" t="s">
        <v>25</v>
      </c>
      <c r="E76" s="10" t="s">
        <v>26</v>
      </c>
      <c r="F76" s="10" t="s">
        <v>27</v>
      </c>
      <c r="G76" s="10" t="s">
        <v>28</v>
      </c>
      <c r="H76" s="10" t="s">
        <v>29</v>
      </c>
      <c r="I76" s="11" t="n">
        <f aca="false">ROUND(($U76 + (($W76+$V76*60)/3600))*(IF($X76="S",-1,1)),5)</f>
        <v>-5.2</v>
      </c>
      <c r="J76" s="11" t="n">
        <f aca="false">ROUND(($Y76 + (($AA76+$Z76*60)/3600))*(IF($AB76="W",-1,1)),5)</f>
        <v>-39.3</v>
      </c>
      <c r="K76" s="12" t="n">
        <v>212</v>
      </c>
      <c r="L76" s="13" t="n">
        <v>-363</v>
      </c>
      <c r="M76" s="10" t="s">
        <v>29</v>
      </c>
      <c r="N76" s="10" t="s">
        <v>29</v>
      </c>
      <c r="O76" s="10" t="s">
        <v>30</v>
      </c>
      <c r="P76" s="12" t="n">
        <v>212</v>
      </c>
      <c r="Q76" s="12" t="s">
        <v>162</v>
      </c>
      <c r="R76" s="12" t="s">
        <v>163</v>
      </c>
      <c r="S76" s="12"/>
      <c r="T76" s="12"/>
      <c r="U76" s="2" t="n">
        <v>5</v>
      </c>
      <c r="V76" s="2" t="n">
        <v>12</v>
      </c>
      <c r="W76" s="0"/>
      <c r="X76" s="14" t="s">
        <v>34</v>
      </c>
      <c r="Y76" s="2" t="n">
        <v>39</v>
      </c>
      <c r="Z76" s="2" t="n">
        <v>18</v>
      </c>
      <c r="AA76" s="0"/>
      <c r="AB76" s="14" t="s">
        <v>103</v>
      </c>
      <c r="AC76" s="15"/>
      <c r="AD76" s="15"/>
      <c r="AE76" s="15"/>
      <c r="AF76" s="15"/>
      <c r="AG76" s="15"/>
    </row>
    <row r="77" customFormat="false" ht="12.8" hidden="false" customHeight="false" outlineLevel="0" collapsed="false">
      <c r="A77" s="10" t="s">
        <v>139</v>
      </c>
      <c r="B77" s="10" t="s">
        <v>161</v>
      </c>
      <c r="C77" s="10" t="s">
        <v>36</v>
      </c>
      <c r="D77" s="10" t="s">
        <v>36</v>
      </c>
      <c r="E77" s="10" t="s">
        <v>26</v>
      </c>
      <c r="F77" s="10" t="s">
        <v>27</v>
      </c>
      <c r="G77" s="10" t="s">
        <v>28</v>
      </c>
      <c r="H77" s="10" t="s">
        <v>29</v>
      </c>
      <c r="I77" s="11" t="n">
        <f aca="false">ROUND(($U77 + (($W77+$V77*60)/3600))*(IF($X77="S",-1,1)),5)</f>
        <v>-5.2</v>
      </c>
      <c r="J77" s="11" t="n">
        <f aca="false">ROUND(($Y77 + (($AA77+$Z77*60)/3600))*(IF($AB77="W",-1,1)),5)</f>
        <v>-39.3</v>
      </c>
      <c r="K77" s="12" t="n">
        <v>212</v>
      </c>
      <c r="L77" s="13" t="n">
        <v>-363</v>
      </c>
      <c r="M77" s="10" t="s">
        <v>29</v>
      </c>
      <c r="N77" s="10" t="s">
        <v>29</v>
      </c>
      <c r="O77" s="10" t="s">
        <v>30</v>
      </c>
      <c r="P77" s="12" t="n">
        <v>212</v>
      </c>
      <c r="Q77" s="12" t="s">
        <v>162</v>
      </c>
      <c r="R77" s="12" t="s">
        <v>163</v>
      </c>
      <c r="S77" s="12"/>
      <c r="T77" s="12"/>
      <c r="U77" s="2" t="n">
        <v>5</v>
      </c>
      <c r="V77" s="2" t="n">
        <v>12</v>
      </c>
      <c r="W77" s="0"/>
      <c r="X77" s="14" t="s">
        <v>34</v>
      </c>
      <c r="Y77" s="2" t="n">
        <v>39</v>
      </c>
      <c r="Z77" s="2" t="n">
        <v>18</v>
      </c>
      <c r="AA77" s="0"/>
      <c r="AB77" s="14" t="s">
        <v>103</v>
      </c>
      <c r="AC77" s="15"/>
      <c r="AD77" s="15"/>
      <c r="AE77" s="15"/>
      <c r="AF77" s="15"/>
      <c r="AG77" s="15"/>
    </row>
    <row r="78" customFormat="false" ht="12.8" hidden="false" customHeight="false" outlineLevel="0" collapsed="false">
      <c r="A78" s="10" t="s">
        <v>139</v>
      </c>
      <c r="B78" s="10" t="s">
        <v>164</v>
      </c>
      <c r="C78" s="10" t="s">
        <v>25</v>
      </c>
      <c r="D78" s="10" t="s">
        <v>25</v>
      </c>
      <c r="E78" s="10" t="s">
        <v>26</v>
      </c>
      <c r="F78" s="10" t="s">
        <v>27</v>
      </c>
      <c r="G78" s="10" t="s">
        <v>28</v>
      </c>
      <c r="H78" s="10" t="s">
        <v>29</v>
      </c>
      <c r="I78" s="11" t="n">
        <f aca="false">ROUND(($U78 + (($W78+$V78*60)/3600))*(IF($X78="S",-1,1)),5)</f>
        <v>-23.5</v>
      </c>
      <c r="J78" s="11" t="n">
        <f aca="false">ROUND(($Y78 + (($AA78+$Z78*60)/3600))*(IF($AB78="W",-1,1)),5)</f>
        <v>-46.61667</v>
      </c>
      <c r="K78" s="12" t="n">
        <v>792</v>
      </c>
      <c r="L78" s="13" t="n">
        <v>-363</v>
      </c>
      <c r="M78" s="10" t="s">
        <v>29</v>
      </c>
      <c r="N78" s="10" t="s">
        <v>29</v>
      </c>
      <c r="O78" s="10" t="s">
        <v>30</v>
      </c>
      <c r="P78" s="12" t="n">
        <v>792</v>
      </c>
      <c r="Q78" s="12" t="s">
        <v>165</v>
      </c>
      <c r="R78" s="12" t="s">
        <v>166</v>
      </c>
      <c r="S78" s="12"/>
      <c r="T78" s="12"/>
      <c r="U78" s="2" t="n">
        <v>23</v>
      </c>
      <c r="V78" s="2" t="n">
        <v>30</v>
      </c>
      <c r="W78" s="0"/>
      <c r="X78" s="14" t="s">
        <v>34</v>
      </c>
      <c r="Y78" s="2" t="n">
        <v>46</v>
      </c>
      <c r="Z78" s="2" t="n">
        <v>37</v>
      </c>
      <c r="AA78" s="0"/>
      <c r="AB78" s="14" t="s">
        <v>103</v>
      </c>
      <c r="AC78" s="15"/>
      <c r="AD78" s="15"/>
      <c r="AE78" s="15"/>
      <c r="AF78" s="15"/>
      <c r="AG78" s="15"/>
    </row>
    <row r="79" customFormat="false" ht="12.8" hidden="false" customHeight="false" outlineLevel="0" collapsed="false">
      <c r="A79" s="10" t="s">
        <v>139</v>
      </c>
      <c r="B79" s="10" t="s">
        <v>164</v>
      </c>
      <c r="C79" s="10" t="s">
        <v>36</v>
      </c>
      <c r="D79" s="10" t="s">
        <v>36</v>
      </c>
      <c r="E79" s="10" t="s">
        <v>26</v>
      </c>
      <c r="F79" s="10" t="s">
        <v>27</v>
      </c>
      <c r="G79" s="10" t="s">
        <v>28</v>
      </c>
      <c r="H79" s="10" t="s">
        <v>29</v>
      </c>
      <c r="I79" s="11" t="n">
        <f aca="false">ROUND(($U79 + (($W79+$V79*60)/3600))*(IF($X79="S",-1,1)),5)</f>
        <v>-23.5</v>
      </c>
      <c r="J79" s="11" t="n">
        <f aca="false">ROUND(($Y79 + (($AA79+$Z79*60)/3600))*(IF($AB79="W",-1,1)),5)</f>
        <v>-46.61667</v>
      </c>
      <c r="K79" s="12" t="n">
        <v>792</v>
      </c>
      <c r="L79" s="13" t="n">
        <v>-363</v>
      </c>
      <c r="M79" s="10" t="s">
        <v>29</v>
      </c>
      <c r="N79" s="10" t="s">
        <v>29</v>
      </c>
      <c r="O79" s="10" t="s">
        <v>30</v>
      </c>
      <c r="P79" s="12" t="n">
        <v>792</v>
      </c>
      <c r="Q79" s="12" t="s">
        <v>165</v>
      </c>
      <c r="R79" s="12" t="s">
        <v>166</v>
      </c>
      <c r="S79" s="12"/>
      <c r="T79" s="12"/>
      <c r="U79" s="2" t="n">
        <v>23</v>
      </c>
      <c r="V79" s="2" t="n">
        <v>30</v>
      </c>
      <c r="W79" s="0"/>
      <c r="X79" s="14" t="s">
        <v>34</v>
      </c>
      <c r="Y79" s="2" t="n">
        <v>46</v>
      </c>
      <c r="Z79" s="2" t="n">
        <v>37</v>
      </c>
      <c r="AA79" s="0"/>
      <c r="AB79" s="14" t="s">
        <v>103</v>
      </c>
      <c r="AC79" s="15"/>
      <c r="AD79" s="15"/>
      <c r="AE79" s="15"/>
      <c r="AF79" s="15"/>
      <c r="AG79" s="15"/>
    </row>
    <row r="80" customFormat="false" ht="12.8" hidden="false" customHeight="false" outlineLevel="0" collapsed="false">
      <c r="A80" s="10" t="s">
        <v>139</v>
      </c>
      <c r="B80" s="10" t="s">
        <v>167</v>
      </c>
      <c r="C80" s="10" t="s">
        <v>25</v>
      </c>
      <c r="D80" s="10" t="s">
        <v>25</v>
      </c>
      <c r="E80" s="10" t="s">
        <v>26</v>
      </c>
      <c r="F80" s="10" t="s">
        <v>27</v>
      </c>
      <c r="G80" s="10" t="s">
        <v>28</v>
      </c>
      <c r="H80" s="10" t="s">
        <v>29</v>
      </c>
      <c r="I80" s="11" t="n">
        <f aca="false">ROUND(($U80 + (($W80+$V80*60)/3600))*(IF($X80="S",-1,1)),5)</f>
        <v>-5.5</v>
      </c>
      <c r="J80" s="11" t="n">
        <f aca="false">ROUND(($Y80 + (($AA80+$Z80*60)/3600))*(IF($AB80="W",-1,1)),5)</f>
        <v>-45.26667</v>
      </c>
      <c r="K80" s="12" t="n">
        <v>153</v>
      </c>
      <c r="L80" s="13" t="n">
        <v>-363</v>
      </c>
      <c r="M80" s="10" t="s">
        <v>29</v>
      </c>
      <c r="N80" s="10" t="s">
        <v>29</v>
      </c>
      <c r="O80" s="10" t="s">
        <v>30</v>
      </c>
      <c r="P80" s="12" t="n">
        <v>153</v>
      </c>
      <c r="Q80" s="12" t="s">
        <v>168</v>
      </c>
      <c r="R80" s="12" t="s">
        <v>169</v>
      </c>
      <c r="S80" s="12"/>
      <c r="T80" s="12"/>
      <c r="U80" s="2" t="n">
        <v>5</v>
      </c>
      <c r="V80" s="2" t="n">
        <v>30</v>
      </c>
      <c r="W80" s="0"/>
      <c r="X80" s="14" t="s">
        <v>34</v>
      </c>
      <c r="Y80" s="2" t="n">
        <v>45</v>
      </c>
      <c r="Z80" s="2" t="n">
        <v>16</v>
      </c>
      <c r="AA80" s="0"/>
      <c r="AB80" s="14" t="s">
        <v>103</v>
      </c>
      <c r="AC80" s="15"/>
      <c r="AD80" s="15"/>
      <c r="AE80" s="15"/>
      <c r="AF80" s="15"/>
      <c r="AG80" s="15"/>
    </row>
    <row r="81" customFormat="false" ht="12.8" hidden="false" customHeight="false" outlineLevel="0" collapsed="false">
      <c r="A81" s="10" t="s">
        <v>139</v>
      </c>
      <c r="B81" s="10" t="s">
        <v>167</v>
      </c>
      <c r="C81" s="10" t="s">
        <v>36</v>
      </c>
      <c r="D81" s="10" t="s">
        <v>36</v>
      </c>
      <c r="E81" s="10" t="s">
        <v>26</v>
      </c>
      <c r="F81" s="10" t="s">
        <v>27</v>
      </c>
      <c r="G81" s="10" t="s">
        <v>28</v>
      </c>
      <c r="H81" s="10" t="s">
        <v>29</v>
      </c>
      <c r="I81" s="11" t="n">
        <f aca="false">ROUND(($U81 + (($W81+$V81*60)/3600))*(IF($X81="S",-1,1)),5)</f>
        <v>-5.5</v>
      </c>
      <c r="J81" s="11" t="n">
        <f aca="false">ROUND(($Y81 + (($AA81+$Z81*60)/3600))*(IF($AB81="W",-1,1)),5)</f>
        <v>-45.26667</v>
      </c>
      <c r="K81" s="12" t="n">
        <v>153</v>
      </c>
      <c r="L81" s="13" t="n">
        <v>-363</v>
      </c>
      <c r="M81" s="10" t="s">
        <v>29</v>
      </c>
      <c r="N81" s="10" t="s">
        <v>29</v>
      </c>
      <c r="O81" s="10" t="s">
        <v>30</v>
      </c>
      <c r="P81" s="12" t="n">
        <v>153</v>
      </c>
      <c r="Q81" s="12" t="s">
        <v>168</v>
      </c>
      <c r="R81" s="12" t="s">
        <v>169</v>
      </c>
      <c r="S81" s="12"/>
      <c r="T81" s="12"/>
      <c r="U81" s="2" t="n">
        <v>5</v>
      </c>
      <c r="V81" s="2" t="n">
        <v>30</v>
      </c>
      <c r="W81" s="0"/>
      <c r="X81" s="14" t="s">
        <v>34</v>
      </c>
      <c r="Y81" s="2" t="n">
        <v>45</v>
      </c>
      <c r="Z81" s="2" t="n">
        <v>16</v>
      </c>
      <c r="AA81" s="0"/>
      <c r="AB81" s="14" t="s">
        <v>103</v>
      </c>
      <c r="AC81" s="15"/>
      <c r="AD81" s="15"/>
      <c r="AE81" s="15"/>
      <c r="AF81" s="15"/>
      <c r="AG81" s="15"/>
    </row>
    <row r="82" customFormat="false" ht="12.8" hidden="false" customHeight="false" outlineLevel="0" collapsed="false">
      <c r="A82" s="10" t="s">
        <v>139</v>
      </c>
      <c r="B82" s="10" t="s">
        <v>170</v>
      </c>
      <c r="C82" s="10" t="s">
        <v>25</v>
      </c>
      <c r="D82" s="10" t="s">
        <v>25</v>
      </c>
      <c r="E82" s="10" t="s">
        <v>26</v>
      </c>
      <c r="F82" s="10" t="s">
        <v>27</v>
      </c>
      <c r="G82" s="10" t="s">
        <v>28</v>
      </c>
      <c r="H82" s="10" t="s">
        <v>29</v>
      </c>
      <c r="I82" s="11" t="n">
        <f aca="false">ROUND(($U82 + (($W82+$V82*60)/3600))*(IF($X82="S",-1,1)),5)</f>
        <v>-12.15</v>
      </c>
      <c r="J82" s="11" t="n">
        <f aca="false">ROUND(($Y82 + (($AA82+$Z82*60)/3600))*(IF($AB82="W",-1,1)),5)</f>
        <v>-45</v>
      </c>
      <c r="K82" s="12" t="n">
        <v>439</v>
      </c>
      <c r="L82" s="13" t="n">
        <v>-363</v>
      </c>
      <c r="M82" s="10" t="s">
        <v>29</v>
      </c>
      <c r="N82" s="10" t="s">
        <v>29</v>
      </c>
      <c r="O82" s="10" t="s">
        <v>30</v>
      </c>
      <c r="P82" s="12" t="n">
        <v>439</v>
      </c>
      <c r="Q82" s="12" t="s">
        <v>171</v>
      </c>
      <c r="R82" s="12" t="s">
        <v>172</v>
      </c>
      <c r="S82" s="12"/>
      <c r="T82" s="12"/>
      <c r="U82" s="2" t="n">
        <v>12</v>
      </c>
      <c r="V82" s="2" t="n">
        <v>9</v>
      </c>
      <c r="W82" s="0"/>
      <c r="X82" s="14" t="s">
        <v>34</v>
      </c>
      <c r="Y82" s="2" t="n">
        <v>45</v>
      </c>
      <c r="Z82" s="2" t="n">
        <v>0</v>
      </c>
      <c r="AA82" s="0"/>
      <c r="AB82" s="14" t="s">
        <v>103</v>
      </c>
      <c r="AC82" s="15"/>
      <c r="AD82" s="15"/>
      <c r="AE82" s="15"/>
      <c r="AF82" s="15"/>
      <c r="AG82" s="15"/>
    </row>
    <row r="83" customFormat="false" ht="12.8" hidden="false" customHeight="false" outlineLevel="0" collapsed="false">
      <c r="A83" s="10" t="s">
        <v>139</v>
      </c>
      <c r="B83" s="10" t="s">
        <v>170</v>
      </c>
      <c r="C83" s="10" t="s">
        <v>36</v>
      </c>
      <c r="D83" s="10" t="s">
        <v>36</v>
      </c>
      <c r="E83" s="10" t="s">
        <v>26</v>
      </c>
      <c r="F83" s="10" t="s">
        <v>27</v>
      </c>
      <c r="G83" s="10" t="s">
        <v>28</v>
      </c>
      <c r="H83" s="10" t="s">
        <v>29</v>
      </c>
      <c r="I83" s="11" t="n">
        <f aca="false">ROUND(($U83 + (($W83+$V83*60)/3600))*(IF($X83="S",-1,1)),5)</f>
        <v>-12.15</v>
      </c>
      <c r="J83" s="11" t="n">
        <f aca="false">ROUND(($Y83 + (($AA83+$Z83*60)/3600))*(IF($AB83="W",-1,1)),5)</f>
        <v>-45</v>
      </c>
      <c r="K83" s="12" t="n">
        <v>439</v>
      </c>
      <c r="L83" s="13" t="n">
        <v>-363</v>
      </c>
      <c r="M83" s="10" t="s">
        <v>29</v>
      </c>
      <c r="N83" s="10" t="s">
        <v>29</v>
      </c>
      <c r="O83" s="10" t="s">
        <v>30</v>
      </c>
      <c r="P83" s="12" t="n">
        <v>439</v>
      </c>
      <c r="Q83" s="12" t="s">
        <v>171</v>
      </c>
      <c r="R83" s="12" t="s">
        <v>172</v>
      </c>
      <c r="S83" s="12"/>
      <c r="T83" s="12"/>
      <c r="U83" s="2" t="n">
        <v>12</v>
      </c>
      <c r="V83" s="2" t="n">
        <v>9</v>
      </c>
      <c r="W83" s="0"/>
      <c r="X83" s="14" t="s">
        <v>34</v>
      </c>
      <c r="Y83" s="2" t="n">
        <v>45</v>
      </c>
      <c r="Z83" s="2" t="n">
        <v>0</v>
      </c>
      <c r="AA83" s="0"/>
      <c r="AB83" s="14" t="s">
        <v>103</v>
      </c>
      <c r="AC83" s="15"/>
      <c r="AD83" s="15"/>
      <c r="AE83" s="15"/>
      <c r="AF83" s="15"/>
      <c r="AG83" s="15"/>
    </row>
    <row r="84" customFormat="false" ht="12.8" hidden="false" customHeight="false" outlineLevel="0" collapsed="false">
      <c r="A84" s="10" t="s">
        <v>139</v>
      </c>
      <c r="B84" s="10" t="s">
        <v>173</v>
      </c>
      <c r="C84" s="10" t="s">
        <v>25</v>
      </c>
      <c r="D84" s="10" t="s">
        <v>25</v>
      </c>
      <c r="E84" s="10" t="s">
        <v>26</v>
      </c>
      <c r="F84" s="10" t="s">
        <v>27</v>
      </c>
      <c r="G84" s="10" t="s">
        <v>28</v>
      </c>
      <c r="H84" s="10" t="s">
        <v>29</v>
      </c>
      <c r="I84" s="11" t="n">
        <f aca="false">ROUND(($U84 + (($W84+$V84*60)/3600))*(IF($X84="S",-1,1)),5)</f>
        <v>-17.73333</v>
      </c>
      <c r="J84" s="11" t="n">
        <f aca="false">ROUND(($Y84 + (($AA84+$Z84*60)/3600))*(IF($AB84="W",-1,1)),5)</f>
        <v>-39.25</v>
      </c>
      <c r="K84" s="12" t="n">
        <v>3</v>
      </c>
      <c r="L84" s="13" t="n">
        <v>-363</v>
      </c>
      <c r="M84" s="10" t="s">
        <v>29</v>
      </c>
      <c r="N84" s="10" t="s">
        <v>29</v>
      </c>
      <c r="O84" s="10" t="s">
        <v>30</v>
      </c>
      <c r="P84" s="12" t="n">
        <v>3</v>
      </c>
      <c r="Q84" s="12" t="s">
        <v>174</v>
      </c>
      <c r="R84" s="12" t="s">
        <v>175</v>
      </c>
      <c r="S84" s="12"/>
      <c r="T84" s="12"/>
      <c r="U84" s="2" t="n">
        <v>17</v>
      </c>
      <c r="V84" s="2" t="n">
        <v>44</v>
      </c>
      <c r="W84" s="0"/>
      <c r="X84" s="14" t="s">
        <v>34</v>
      </c>
      <c r="Y84" s="2" t="n">
        <v>39</v>
      </c>
      <c r="Z84" s="2" t="n">
        <v>15</v>
      </c>
      <c r="AA84" s="0"/>
      <c r="AB84" s="14" t="s">
        <v>103</v>
      </c>
      <c r="AC84" s="15"/>
      <c r="AD84" s="15"/>
      <c r="AE84" s="15"/>
      <c r="AF84" s="15"/>
      <c r="AG84" s="15"/>
    </row>
    <row r="85" customFormat="false" ht="15.75" hidden="false" customHeight="true" outlineLevel="0" collapsed="false">
      <c r="A85" s="10" t="s">
        <v>139</v>
      </c>
      <c r="B85" s="10" t="s">
        <v>173</v>
      </c>
      <c r="C85" s="10" t="s">
        <v>36</v>
      </c>
      <c r="D85" s="10" t="s">
        <v>36</v>
      </c>
      <c r="E85" s="10" t="s">
        <v>26</v>
      </c>
      <c r="F85" s="10" t="s">
        <v>27</v>
      </c>
      <c r="G85" s="10" t="s">
        <v>28</v>
      </c>
      <c r="H85" s="10" t="s">
        <v>29</v>
      </c>
      <c r="I85" s="11" t="n">
        <f aca="false">ROUND(($U85 + (($W85+$V85*60)/3600))*(IF($X85="S",-1,1)),5)</f>
        <v>-17.73333</v>
      </c>
      <c r="J85" s="11" t="n">
        <f aca="false">ROUND(($Y85 + (($AA85+$Z85*60)/3600))*(IF($AB85="W",-1,1)),5)</f>
        <v>-39.25</v>
      </c>
      <c r="K85" s="12" t="n">
        <v>3</v>
      </c>
      <c r="L85" s="13" t="n">
        <v>-363</v>
      </c>
      <c r="M85" s="10" t="s">
        <v>29</v>
      </c>
      <c r="N85" s="10" t="s">
        <v>29</v>
      </c>
      <c r="O85" s="10" t="s">
        <v>30</v>
      </c>
      <c r="P85" s="12" t="n">
        <v>3</v>
      </c>
      <c r="Q85" s="12" t="s">
        <v>174</v>
      </c>
      <c r="R85" s="12" t="s">
        <v>175</v>
      </c>
      <c r="S85" s="12"/>
      <c r="T85" s="12"/>
      <c r="U85" s="2" t="n">
        <v>17</v>
      </c>
      <c r="V85" s="2" t="n">
        <v>44</v>
      </c>
      <c r="W85" s="0"/>
      <c r="X85" s="14" t="s">
        <v>34</v>
      </c>
      <c r="Y85" s="2" t="n">
        <v>39</v>
      </c>
      <c r="Z85" s="2" t="n">
        <v>15</v>
      </c>
      <c r="AA85" s="0"/>
      <c r="AB85" s="14" t="s">
        <v>103</v>
      </c>
      <c r="AC85" s="15"/>
      <c r="AD85" s="15"/>
      <c r="AE85" s="15"/>
      <c r="AF85" s="15"/>
      <c r="AG85" s="15"/>
    </row>
    <row r="86" customFormat="false" ht="12.8" hidden="false" customHeight="false" outlineLevel="0" collapsed="false">
      <c r="A86" s="10" t="s">
        <v>139</v>
      </c>
      <c r="B86" s="10" t="s">
        <v>176</v>
      </c>
      <c r="C86" s="10" t="s">
        <v>25</v>
      </c>
      <c r="D86" s="10" t="s">
        <v>25</v>
      </c>
      <c r="E86" s="10" t="s">
        <v>26</v>
      </c>
      <c r="F86" s="10" t="s">
        <v>27</v>
      </c>
      <c r="G86" s="10" t="s">
        <v>28</v>
      </c>
      <c r="H86" s="10" t="s">
        <v>29</v>
      </c>
      <c r="I86" s="11" t="n">
        <f aca="false">ROUND(($U86 + (($W86+$V86*60)/3600))*(IF($X86="S",-1,1)),5)</f>
        <v>-4.08333</v>
      </c>
      <c r="J86" s="11" t="n">
        <f aca="false">ROUND(($Y86 + (($AA86+$Z86*60)/3600))*(IF($AB86="W",-1,1)),5)</f>
        <v>-63.13333</v>
      </c>
      <c r="K86" s="12" t="n">
        <v>46</v>
      </c>
      <c r="L86" s="13" t="n">
        <v>-363</v>
      </c>
      <c r="M86" s="10" t="s">
        <v>29</v>
      </c>
      <c r="N86" s="10" t="s">
        <v>29</v>
      </c>
      <c r="O86" s="10" t="s">
        <v>30</v>
      </c>
      <c r="P86" s="12" t="n">
        <v>46</v>
      </c>
      <c r="Q86" s="12" t="s">
        <v>177</v>
      </c>
      <c r="R86" s="12" t="s">
        <v>178</v>
      </c>
      <c r="S86" s="12"/>
      <c r="T86" s="12"/>
      <c r="U86" s="2" t="n">
        <v>4</v>
      </c>
      <c r="V86" s="2" t="n">
        <v>5</v>
      </c>
      <c r="W86" s="0"/>
      <c r="X86" s="14" t="s">
        <v>34</v>
      </c>
      <c r="Y86" s="2" t="n">
        <v>63</v>
      </c>
      <c r="Z86" s="2" t="n">
        <v>8</v>
      </c>
      <c r="AA86" s="0"/>
      <c r="AB86" s="14" t="s">
        <v>103</v>
      </c>
      <c r="AC86" s="15"/>
      <c r="AD86" s="15"/>
      <c r="AE86" s="15"/>
      <c r="AF86" s="15"/>
      <c r="AG86" s="15"/>
    </row>
    <row r="87" customFormat="false" ht="12.8" hidden="false" customHeight="false" outlineLevel="0" collapsed="false">
      <c r="A87" s="10" t="s">
        <v>139</v>
      </c>
      <c r="B87" s="10" t="s">
        <v>176</v>
      </c>
      <c r="C87" s="10" t="s">
        <v>36</v>
      </c>
      <c r="D87" s="10" t="s">
        <v>36</v>
      </c>
      <c r="E87" s="10" t="s">
        <v>26</v>
      </c>
      <c r="F87" s="10" t="s">
        <v>27</v>
      </c>
      <c r="G87" s="10" t="s">
        <v>28</v>
      </c>
      <c r="H87" s="10" t="s">
        <v>29</v>
      </c>
      <c r="I87" s="11" t="n">
        <f aca="false">ROUND(($U87 + (($W87+$V87*60)/3600))*(IF($X87="S",-1,1)),5)</f>
        <v>-4.08333</v>
      </c>
      <c r="J87" s="11" t="n">
        <f aca="false">ROUND(($Y87 + (($AA87+$Z87*60)/3600))*(IF($AB87="W",-1,1)),5)</f>
        <v>-63.13333</v>
      </c>
      <c r="K87" s="12" t="n">
        <v>46</v>
      </c>
      <c r="L87" s="13" t="n">
        <v>-363</v>
      </c>
      <c r="M87" s="10" t="s">
        <v>29</v>
      </c>
      <c r="N87" s="10" t="s">
        <v>29</v>
      </c>
      <c r="O87" s="10" t="s">
        <v>30</v>
      </c>
      <c r="P87" s="12" t="n">
        <v>46</v>
      </c>
      <c r="Q87" s="12" t="s">
        <v>177</v>
      </c>
      <c r="R87" s="12" t="s">
        <v>178</v>
      </c>
      <c r="S87" s="12"/>
      <c r="T87" s="12"/>
      <c r="U87" s="2" t="n">
        <v>4</v>
      </c>
      <c r="V87" s="2" t="n">
        <v>5</v>
      </c>
      <c r="W87" s="0"/>
      <c r="X87" s="14" t="s">
        <v>34</v>
      </c>
      <c r="Y87" s="2" t="n">
        <v>63</v>
      </c>
      <c r="Z87" s="2" t="n">
        <v>8</v>
      </c>
      <c r="AA87" s="0"/>
      <c r="AB87" s="14" t="s">
        <v>103</v>
      </c>
      <c r="AC87" s="15"/>
      <c r="AD87" s="15"/>
      <c r="AE87" s="15"/>
      <c r="AF87" s="15"/>
      <c r="AG87" s="15"/>
    </row>
    <row r="88" customFormat="false" ht="12.8" hidden="false" customHeight="false" outlineLevel="0" collapsed="false">
      <c r="A88" s="10" t="s">
        <v>139</v>
      </c>
      <c r="B88" s="10" t="s">
        <v>179</v>
      </c>
      <c r="C88" s="10" t="s">
        <v>25</v>
      </c>
      <c r="D88" s="10" t="s">
        <v>25</v>
      </c>
      <c r="E88" s="10" t="s">
        <v>26</v>
      </c>
      <c r="F88" s="10" t="s">
        <v>27</v>
      </c>
      <c r="G88" s="10" t="s">
        <v>28</v>
      </c>
      <c r="H88" s="10" t="s">
        <v>29</v>
      </c>
      <c r="I88" s="11" t="n">
        <f aca="false">ROUND(($U88 + (($W88+$V88*60)/3600))*(IF($X88="S",-1,1)),5)</f>
        <v>-7.63333</v>
      </c>
      <c r="J88" s="11" t="n">
        <f aca="false">ROUND(($Y88 + (($AA88+$Z88*60)/3600))*(IF($AB88="W",-1,1)),5)</f>
        <v>-72.66667</v>
      </c>
      <c r="K88" s="12" t="n">
        <v>170</v>
      </c>
      <c r="L88" s="13" t="n">
        <v>-363</v>
      </c>
      <c r="M88" s="10" t="s">
        <v>29</v>
      </c>
      <c r="N88" s="10" t="s">
        <v>29</v>
      </c>
      <c r="O88" s="10" t="s">
        <v>30</v>
      </c>
      <c r="P88" s="12" t="n">
        <v>170</v>
      </c>
      <c r="Q88" s="12" t="s">
        <v>180</v>
      </c>
      <c r="R88" s="12" t="s">
        <v>181</v>
      </c>
      <c r="S88" s="12"/>
      <c r="T88" s="12"/>
      <c r="U88" s="2" t="n">
        <v>7</v>
      </c>
      <c r="V88" s="2" t="n">
        <v>38</v>
      </c>
      <c r="W88" s="0"/>
      <c r="X88" s="14" t="s">
        <v>34</v>
      </c>
      <c r="Y88" s="2" t="n">
        <v>72</v>
      </c>
      <c r="Z88" s="2" t="n">
        <v>40</v>
      </c>
      <c r="AA88" s="0"/>
      <c r="AB88" s="14" t="s">
        <v>103</v>
      </c>
      <c r="AC88" s="15"/>
      <c r="AD88" s="15"/>
      <c r="AE88" s="15"/>
      <c r="AF88" s="15"/>
      <c r="AG88" s="15"/>
    </row>
    <row r="89" customFormat="false" ht="12.8" hidden="false" customHeight="false" outlineLevel="0" collapsed="false">
      <c r="A89" s="10" t="s">
        <v>139</v>
      </c>
      <c r="B89" s="10" t="s">
        <v>179</v>
      </c>
      <c r="C89" s="10" t="s">
        <v>36</v>
      </c>
      <c r="D89" s="10" t="s">
        <v>36</v>
      </c>
      <c r="E89" s="10" t="s">
        <v>26</v>
      </c>
      <c r="F89" s="10" t="s">
        <v>27</v>
      </c>
      <c r="G89" s="10" t="s">
        <v>28</v>
      </c>
      <c r="H89" s="10" t="s">
        <v>29</v>
      </c>
      <c r="I89" s="11" t="n">
        <f aca="false">ROUND(($U89 + (($W89+$V89*60)/3600))*(IF($X89="S",-1,1)),5)</f>
        <v>-7.63333</v>
      </c>
      <c r="J89" s="11" t="n">
        <f aca="false">ROUND(($Y89 + (($AA89+$Z89*60)/3600))*(IF($AB89="W",-1,1)),5)</f>
        <v>-72.66667</v>
      </c>
      <c r="K89" s="12" t="n">
        <v>170</v>
      </c>
      <c r="L89" s="13" t="n">
        <v>-363</v>
      </c>
      <c r="M89" s="10" t="s">
        <v>29</v>
      </c>
      <c r="N89" s="10" t="s">
        <v>29</v>
      </c>
      <c r="O89" s="10" t="s">
        <v>30</v>
      </c>
      <c r="P89" s="12" t="n">
        <v>170</v>
      </c>
      <c r="Q89" s="12" t="s">
        <v>180</v>
      </c>
      <c r="R89" s="12" t="s">
        <v>181</v>
      </c>
      <c r="S89" s="12"/>
      <c r="T89" s="12"/>
      <c r="U89" s="2" t="n">
        <v>7</v>
      </c>
      <c r="V89" s="2" t="n">
        <v>38</v>
      </c>
      <c r="W89" s="0"/>
      <c r="X89" s="14" t="s">
        <v>34</v>
      </c>
      <c r="Y89" s="2" t="n">
        <v>72</v>
      </c>
      <c r="Z89" s="2" t="n">
        <v>40</v>
      </c>
      <c r="AA89" s="0"/>
      <c r="AB89" s="14" t="s">
        <v>103</v>
      </c>
      <c r="AC89" s="15"/>
      <c r="AD89" s="15"/>
      <c r="AE89" s="15"/>
      <c r="AF89" s="15"/>
      <c r="AG89" s="15"/>
    </row>
    <row r="90" customFormat="false" ht="12.8" hidden="false" customHeight="false" outlineLevel="0" collapsed="false">
      <c r="A90" s="10" t="s">
        <v>139</v>
      </c>
      <c r="B90" s="10" t="s">
        <v>182</v>
      </c>
      <c r="C90" s="10" t="s">
        <v>25</v>
      </c>
      <c r="D90" s="10" t="s">
        <v>25</v>
      </c>
      <c r="E90" s="10" t="s">
        <v>26</v>
      </c>
      <c r="F90" s="10" t="s">
        <v>27</v>
      </c>
      <c r="G90" s="10" t="s">
        <v>28</v>
      </c>
      <c r="H90" s="10" t="s">
        <v>29</v>
      </c>
      <c r="I90" s="11" t="n">
        <f aca="false">ROUND(($U90 + (($W90+$V90*60)/3600))*(IF($X90="S",-1,1)),5)</f>
        <v>-3.13333</v>
      </c>
      <c r="J90" s="11" t="n">
        <f aca="false">ROUND(($Y90 + (($AA90+$Z90*60)/3600))*(IF($AB90="W",-1,1)),5)</f>
        <v>-60.01667</v>
      </c>
      <c r="K90" s="12" t="n">
        <v>72</v>
      </c>
      <c r="L90" s="13" t="n">
        <v>-363</v>
      </c>
      <c r="M90" s="10" t="s">
        <v>29</v>
      </c>
      <c r="N90" s="10" t="s">
        <v>29</v>
      </c>
      <c r="O90" s="10" t="s">
        <v>30</v>
      </c>
      <c r="P90" s="12" t="n">
        <v>72</v>
      </c>
      <c r="Q90" s="12" t="s">
        <v>183</v>
      </c>
      <c r="R90" s="12" t="s">
        <v>184</v>
      </c>
      <c r="S90" s="12"/>
      <c r="T90" s="12"/>
      <c r="U90" s="2" t="n">
        <v>3</v>
      </c>
      <c r="V90" s="2" t="n">
        <v>8</v>
      </c>
      <c r="W90" s="0"/>
      <c r="X90" s="14" t="s">
        <v>34</v>
      </c>
      <c r="Y90" s="2" t="n">
        <v>60</v>
      </c>
      <c r="Z90" s="2" t="n">
        <v>1</v>
      </c>
      <c r="AA90" s="0"/>
      <c r="AB90" s="14" t="s">
        <v>103</v>
      </c>
      <c r="AC90" s="15"/>
      <c r="AD90" s="15"/>
      <c r="AE90" s="15"/>
      <c r="AF90" s="15"/>
      <c r="AG90" s="15"/>
    </row>
    <row r="91" customFormat="false" ht="12.8" hidden="false" customHeight="false" outlineLevel="0" collapsed="false">
      <c r="A91" s="10" t="s">
        <v>139</v>
      </c>
      <c r="B91" s="10" t="s">
        <v>182</v>
      </c>
      <c r="C91" s="10" t="s">
        <v>36</v>
      </c>
      <c r="D91" s="10" t="s">
        <v>36</v>
      </c>
      <c r="E91" s="10" t="s">
        <v>26</v>
      </c>
      <c r="F91" s="10" t="s">
        <v>27</v>
      </c>
      <c r="G91" s="10" t="s">
        <v>28</v>
      </c>
      <c r="H91" s="10" t="s">
        <v>29</v>
      </c>
      <c r="I91" s="11" t="n">
        <f aca="false">ROUND(($U91 + (($W91+$V91*60)/3600))*(IF($X91="S",-1,1)),5)</f>
        <v>-3.13333</v>
      </c>
      <c r="J91" s="11" t="n">
        <f aca="false">ROUND(($Y91 + (($AA91+$Z91*60)/3600))*(IF($AB91="W",-1,1)),5)</f>
        <v>-60.01667</v>
      </c>
      <c r="K91" s="12" t="n">
        <v>72</v>
      </c>
      <c r="L91" s="13" t="n">
        <v>-363</v>
      </c>
      <c r="M91" s="10" t="s">
        <v>29</v>
      </c>
      <c r="N91" s="10" t="s">
        <v>29</v>
      </c>
      <c r="O91" s="10" t="s">
        <v>30</v>
      </c>
      <c r="P91" s="12" t="n">
        <v>72</v>
      </c>
      <c r="Q91" s="12" t="s">
        <v>183</v>
      </c>
      <c r="R91" s="12" t="s">
        <v>184</v>
      </c>
      <c r="S91" s="12"/>
      <c r="T91" s="12"/>
      <c r="U91" s="2" t="n">
        <v>3</v>
      </c>
      <c r="V91" s="2" t="n">
        <v>8</v>
      </c>
      <c r="W91" s="0"/>
      <c r="X91" s="14" t="s">
        <v>34</v>
      </c>
      <c r="Y91" s="2" t="n">
        <v>60</v>
      </c>
      <c r="Z91" s="2" t="n">
        <v>1</v>
      </c>
      <c r="AA91" s="0"/>
      <c r="AB91" s="14" t="s">
        <v>103</v>
      </c>
      <c r="AC91" s="15"/>
      <c r="AD91" s="15"/>
      <c r="AE91" s="15"/>
      <c r="AF91" s="15"/>
      <c r="AG91" s="15"/>
    </row>
    <row r="92" customFormat="false" ht="12.8" hidden="false" customHeight="false" outlineLevel="0" collapsed="false">
      <c r="A92" s="10" t="s">
        <v>139</v>
      </c>
      <c r="B92" s="10" t="s">
        <v>185</v>
      </c>
      <c r="C92" s="10" t="s">
        <v>25</v>
      </c>
      <c r="D92" s="10" t="s">
        <v>25</v>
      </c>
      <c r="E92" s="10" t="s">
        <v>26</v>
      </c>
      <c r="F92" s="10" t="s">
        <v>27</v>
      </c>
      <c r="G92" s="10" t="s">
        <v>28</v>
      </c>
      <c r="H92" s="10" t="s">
        <v>29</v>
      </c>
      <c r="I92" s="11" t="n">
        <f aca="false">ROUND(($U92 + (($W92+$V92*60)/3600))*(IF($X92="S",-1,1)),5)</f>
        <v>-10.71667</v>
      </c>
      <c r="J92" s="11" t="n">
        <f aca="false">ROUND(($Y92 + (($AA92+$Z92*60)/3600))*(IF($AB92="W",-1,1)),5)</f>
        <v>-48.58333</v>
      </c>
      <c r="K92" s="12" t="n">
        <v>239</v>
      </c>
      <c r="L92" s="13" t="n">
        <v>-363</v>
      </c>
      <c r="M92" s="10" t="s">
        <v>29</v>
      </c>
      <c r="N92" s="10" t="s">
        <v>29</v>
      </c>
      <c r="O92" s="10" t="s">
        <v>30</v>
      </c>
      <c r="P92" s="12" t="n">
        <v>239</v>
      </c>
      <c r="Q92" s="12" t="s">
        <v>186</v>
      </c>
      <c r="R92" s="12" t="s">
        <v>187</v>
      </c>
      <c r="S92" s="12"/>
      <c r="T92" s="12"/>
      <c r="U92" s="2" t="n">
        <v>10</v>
      </c>
      <c r="V92" s="2" t="n">
        <v>43</v>
      </c>
      <c r="W92" s="0"/>
      <c r="X92" s="14" t="s">
        <v>34</v>
      </c>
      <c r="Y92" s="2" t="n">
        <v>48</v>
      </c>
      <c r="Z92" s="2" t="n">
        <v>35</v>
      </c>
      <c r="AA92" s="0"/>
      <c r="AB92" s="14" t="s">
        <v>103</v>
      </c>
      <c r="AC92" s="15"/>
      <c r="AD92" s="15"/>
      <c r="AE92" s="15"/>
      <c r="AF92" s="15"/>
      <c r="AG92" s="15"/>
    </row>
    <row r="93" customFormat="false" ht="12.8" hidden="false" customHeight="false" outlineLevel="0" collapsed="false">
      <c r="A93" s="10" t="s">
        <v>139</v>
      </c>
      <c r="B93" s="10" t="s">
        <v>185</v>
      </c>
      <c r="C93" s="10" t="s">
        <v>36</v>
      </c>
      <c r="D93" s="10" t="s">
        <v>36</v>
      </c>
      <c r="E93" s="10" t="s">
        <v>26</v>
      </c>
      <c r="F93" s="10" t="s">
        <v>27</v>
      </c>
      <c r="G93" s="10" t="s">
        <v>28</v>
      </c>
      <c r="H93" s="10" t="s">
        <v>29</v>
      </c>
      <c r="I93" s="11" t="n">
        <f aca="false">ROUND(($U93 + (($W93+$V93*60)/3600))*(IF($X93="S",-1,1)),5)</f>
        <v>-10.71667</v>
      </c>
      <c r="J93" s="11" t="n">
        <f aca="false">ROUND(($Y93 + (($AA93+$Z93*60)/3600))*(IF($AB93="W",-1,1)),5)</f>
        <v>-48.58333</v>
      </c>
      <c r="K93" s="12" t="n">
        <v>239</v>
      </c>
      <c r="L93" s="13" t="n">
        <v>-363</v>
      </c>
      <c r="M93" s="10" t="s">
        <v>29</v>
      </c>
      <c r="N93" s="10" t="s">
        <v>29</v>
      </c>
      <c r="O93" s="10" t="s">
        <v>30</v>
      </c>
      <c r="P93" s="12" t="n">
        <v>239</v>
      </c>
      <c r="Q93" s="12" t="s">
        <v>186</v>
      </c>
      <c r="R93" s="12" t="s">
        <v>187</v>
      </c>
      <c r="S93" s="12"/>
      <c r="T93" s="12"/>
      <c r="U93" s="2" t="n">
        <v>10</v>
      </c>
      <c r="V93" s="2" t="n">
        <v>43</v>
      </c>
      <c r="W93" s="0"/>
      <c r="X93" s="14" t="s">
        <v>34</v>
      </c>
      <c r="Y93" s="2" t="n">
        <v>48</v>
      </c>
      <c r="Z93" s="2" t="n">
        <v>35</v>
      </c>
      <c r="AA93" s="0"/>
      <c r="AB93" s="14" t="s">
        <v>103</v>
      </c>
      <c r="AC93" s="15"/>
      <c r="AD93" s="15"/>
      <c r="AE93" s="15"/>
      <c r="AF93" s="15"/>
      <c r="AG93" s="15"/>
    </row>
    <row r="94" customFormat="false" ht="12.8" hidden="false" customHeight="false" outlineLevel="0" collapsed="false">
      <c r="A94" s="10" t="s">
        <v>139</v>
      </c>
      <c r="B94" s="10" t="s">
        <v>188</v>
      </c>
      <c r="C94" s="10" t="s">
        <v>25</v>
      </c>
      <c r="D94" s="10" t="s">
        <v>25</v>
      </c>
      <c r="E94" s="10" t="s">
        <v>26</v>
      </c>
      <c r="F94" s="10" t="s">
        <v>27</v>
      </c>
      <c r="G94" s="10" t="s">
        <v>28</v>
      </c>
      <c r="H94" s="10" t="s">
        <v>29</v>
      </c>
      <c r="I94" s="11" t="n">
        <f aca="false">ROUND(($U94 + (($W94+$V94*60)/3600))*(IF($X94="S",-1,1)),5)</f>
        <v>-13.01667</v>
      </c>
      <c r="J94" s="11" t="n">
        <f aca="false">ROUND(($Y94 + (($AA94+$Z94*60)/3600))*(IF($AB94="W",-1,1)),5)</f>
        <v>-38.51667</v>
      </c>
      <c r="K94" s="12" t="n">
        <v>51</v>
      </c>
      <c r="L94" s="13" t="n">
        <v>-363</v>
      </c>
      <c r="M94" s="10" t="s">
        <v>29</v>
      </c>
      <c r="N94" s="10" t="s">
        <v>29</v>
      </c>
      <c r="O94" s="10" t="s">
        <v>30</v>
      </c>
      <c r="P94" s="12" t="n">
        <v>51</v>
      </c>
      <c r="Q94" s="12" t="s">
        <v>189</v>
      </c>
      <c r="R94" s="12" t="s">
        <v>190</v>
      </c>
      <c r="S94" s="12"/>
      <c r="T94" s="12"/>
      <c r="U94" s="2" t="n">
        <v>13</v>
      </c>
      <c r="V94" s="2" t="n">
        <v>1</v>
      </c>
      <c r="W94" s="0"/>
      <c r="X94" s="14" t="s">
        <v>34</v>
      </c>
      <c r="Y94" s="2" t="n">
        <v>38</v>
      </c>
      <c r="Z94" s="2" t="n">
        <v>31</v>
      </c>
      <c r="AA94" s="0"/>
      <c r="AB94" s="14" t="s">
        <v>103</v>
      </c>
      <c r="AC94" s="15"/>
      <c r="AD94" s="15"/>
      <c r="AE94" s="15"/>
      <c r="AF94" s="15"/>
      <c r="AG94" s="15"/>
    </row>
    <row r="95" customFormat="false" ht="12.8" hidden="false" customHeight="false" outlineLevel="0" collapsed="false">
      <c r="A95" s="10" t="s">
        <v>139</v>
      </c>
      <c r="B95" s="10" t="s">
        <v>188</v>
      </c>
      <c r="C95" s="10" t="s">
        <v>36</v>
      </c>
      <c r="D95" s="10" t="s">
        <v>36</v>
      </c>
      <c r="E95" s="10" t="s">
        <v>26</v>
      </c>
      <c r="F95" s="10" t="s">
        <v>27</v>
      </c>
      <c r="G95" s="10" t="s">
        <v>28</v>
      </c>
      <c r="H95" s="10" t="s">
        <v>29</v>
      </c>
      <c r="I95" s="11" t="n">
        <f aca="false">ROUND(($U95 + (($W95+$V95*60)/3600))*(IF($X95="S",-1,1)),5)</f>
        <v>-13.01667</v>
      </c>
      <c r="J95" s="11" t="n">
        <f aca="false">ROUND(($Y95 + (($AA95+$Z95*60)/3600))*(IF($AB95="W",-1,1)),5)</f>
        <v>-38.51667</v>
      </c>
      <c r="K95" s="12" t="n">
        <v>51</v>
      </c>
      <c r="L95" s="13" t="n">
        <v>-363</v>
      </c>
      <c r="M95" s="10" t="s">
        <v>29</v>
      </c>
      <c r="N95" s="10" t="s">
        <v>29</v>
      </c>
      <c r="O95" s="10" t="s">
        <v>30</v>
      </c>
      <c r="P95" s="12" t="n">
        <v>51</v>
      </c>
      <c r="Q95" s="12" t="s">
        <v>189</v>
      </c>
      <c r="R95" s="12" t="s">
        <v>190</v>
      </c>
      <c r="S95" s="12"/>
      <c r="T95" s="12"/>
      <c r="U95" s="2" t="n">
        <v>13</v>
      </c>
      <c r="V95" s="2" t="n">
        <v>1</v>
      </c>
      <c r="W95" s="0"/>
      <c r="X95" s="14" t="s">
        <v>34</v>
      </c>
      <c r="Y95" s="2" t="n">
        <v>38</v>
      </c>
      <c r="Z95" s="2" t="n">
        <v>31</v>
      </c>
      <c r="AA95" s="0"/>
      <c r="AB95" s="14" t="s">
        <v>103</v>
      </c>
      <c r="AC95" s="15"/>
      <c r="AD95" s="15"/>
      <c r="AE95" s="15"/>
      <c r="AF95" s="15"/>
      <c r="AG95" s="15"/>
    </row>
    <row r="96" customFormat="false" ht="12.8" hidden="false" customHeight="false" outlineLevel="0" collapsed="false">
      <c r="A96" s="10" t="s">
        <v>139</v>
      </c>
      <c r="B96" s="10" t="s">
        <v>191</v>
      </c>
      <c r="C96" s="10" t="s">
        <v>25</v>
      </c>
      <c r="D96" s="10" t="s">
        <v>25</v>
      </c>
      <c r="E96" s="10" t="s">
        <v>26</v>
      </c>
      <c r="F96" s="10" t="s">
        <v>27</v>
      </c>
      <c r="G96" s="10" t="s">
        <v>28</v>
      </c>
      <c r="H96" s="10" t="s">
        <v>29</v>
      </c>
      <c r="I96" s="11" t="n">
        <f aca="false">ROUND(($U96 + (($W96+$V96*60)/3600))*(IF($X96="S",-1,1)),5)</f>
        <v>-0.13333</v>
      </c>
      <c r="J96" s="11" t="n">
        <f aca="false">ROUND(($Y96 + (($AA96+$Z96*60)/3600))*(IF($AB96="W",-1,1)),5)</f>
        <v>-67.08333</v>
      </c>
      <c r="K96" s="12" t="n">
        <v>90</v>
      </c>
      <c r="L96" s="13" t="n">
        <v>-363</v>
      </c>
      <c r="M96" s="10" t="s">
        <v>29</v>
      </c>
      <c r="N96" s="10" t="s">
        <v>29</v>
      </c>
      <c r="O96" s="10" t="s">
        <v>30</v>
      </c>
      <c r="P96" s="12" t="n">
        <v>90</v>
      </c>
      <c r="Q96" s="12" t="s">
        <v>192</v>
      </c>
      <c r="R96" s="12" t="s">
        <v>193</v>
      </c>
      <c r="S96" s="12"/>
      <c r="T96" s="12"/>
      <c r="U96" s="2" t="n">
        <v>0</v>
      </c>
      <c r="V96" s="2" t="n">
        <v>8</v>
      </c>
      <c r="W96" s="0"/>
      <c r="X96" s="14" t="s">
        <v>34</v>
      </c>
      <c r="Y96" s="2" t="n">
        <v>67</v>
      </c>
      <c r="Z96" s="2" t="n">
        <v>5</v>
      </c>
      <c r="AA96" s="0"/>
      <c r="AB96" s="14" t="s">
        <v>103</v>
      </c>
      <c r="AC96" s="15"/>
      <c r="AD96" s="15"/>
      <c r="AE96" s="15"/>
      <c r="AF96" s="15"/>
      <c r="AG96" s="15"/>
    </row>
    <row r="97" customFormat="false" ht="12.8" hidden="false" customHeight="false" outlineLevel="0" collapsed="false">
      <c r="A97" s="10" t="s">
        <v>139</v>
      </c>
      <c r="B97" s="10" t="s">
        <v>191</v>
      </c>
      <c r="C97" s="10" t="s">
        <v>36</v>
      </c>
      <c r="D97" s="10" t="s">
        <v>36</v>
      </c>
      <c r="E97" s="10" t="s">
        <v>26</v>
      </c>
      <c r="F97" s="10" t="s">
        <v>27</v>
      </c>
      <c r="G97" s="10" t="s">
        <v>28</v>
      </c>
      <c r="H97" s="10" t="s">
        <v>29</v>
      </c>
      <c r="I97" s="11" t="n">
        <f aca="false">ROUND(($U97 + (($W97+$V97*60)/3600))*(IF($X97="S",-1,1)),5)</f>
        <v>-0.13333</v>
      </c>
      <c r="J97" s="11" t="n">
        <f aca="false">ROUND(($Y97 + (($AA97+$Z97*60)/3600))*(IF($AB97="W",-1,1)),5)</f>
        <v>-67.08333</v>
      </c>
      <c r="K97" s="12" t="n">
        <v>90</v>
      </c>
      <c r="L97" s="13" t="n">
        <v>-363</v>
      </c>
      <c r="M97" s="10" t="s">
        <v>29</v>
      </c>
      <c r="N97" s="10" t="s">
        <v>29</v>
      </c>
      <c r="O97" s="10" t="s">
        <v>30</v>
      </c>
      <c r="P97" s="12" t="n">
        <v>90</v>
      </c>
      <c r="Q97" s="12" t="s">
        <v>192</v>
      </c>
      <c r="R97" s="12" t="s">
        <v>193</v>
      </c>
      <c r="S97" s="12"/>
      <c r="T97" s="12"/>
      <c r="U97" s="2" t="n">
        <v>0</v>
      </c>
      <c r="V97" s="2" t="n">
        <v>8</v>
      </c>
      <c r="W97" s="0"/>
      <c r="X97" s="14" t="s">
        <v>34</v>
      </c>
      <c r="Y97" s="2" t="n">
        <v>67</v>
      </c>
      <c r="Z97" s="2" t="n">
        <v>5</v>
      </c>
      <c r="AA97" s="0"/>
      <c r="AB97" s="14" t="s">
        <v>103</v>
      </c>
      <c r="AC97" s="15"/>
      <c r="AD97" s="15"/>
      <c r="AE97" s="15"/>
      <c r="AF97" s="15"/>
      <c r="AG97" s="15"/>
    </row>
    <row r="98" customFormat="false" ht="12.8" hidden="false" customHeight="false" outlineLevel="0" collapsed="false">
      <c r="A98" s="10" t="s">
        <v>194</v>
      </c>
      <c r="B98" s="10" t="s">
        <v>195</v>
      </c>
      <c r="C98" s="10" t="s">
        <v>25</v>
      </c>
      <c r="D98" s="10" t="s">
        <v>25</v>
      </c>
      <c r="E98" s="10" t="s">
        <v>26</v>
      </c>
      <c r="F98" s="10" t="s">
        <v>27</v>
      </c>
      <c r="G98" s="10" t="s">
        <v>28</v>
      </c>
      <c r="H98" s="10" t="s">
        <v>29</v>
      </c>
      <c r="I98" s="11" t="n">
        <f aca="false">ROUND(($U98 + (($W98+$V98*60)/3600))*(IF($X98="S",-1,1)),5)</f>
        <v>-2.83333</v>
      </c>
      <c r="J98" s="11" t="n">
        <f aca="false">ROUND(($Y98 + (($AA98+$Z98*60)/3600))*(IF($AB98="W",-1,1)),5)</f>
        <v>30.33333</v>
      </c>
      <c r="K98" s="12" t="n">
        <v>1755</v>
      </c>
      <c r="L98" s="13" t="n">
        <v>-363</v>
      </c>
      <c r="M98" s="10" t="s">
        <v>29</v>
      </c>
      <c r="N98" s="10" t="s">
        <v>29</v>
      </c>
      <c r="O98" s="10" t="s">
        <v>30</v>
      </c>
      <c r="P98" s="12" t="s">
        <v>196</v>
      </c>
      <c r="Q98" s="12" t="s">
        <v>197</v>
      </c>
      <c r="R98" s="12" t="s">
        <v>198</v>
      </c>
      <c r="S98" s="12"/>
      <c r="T98" s="12"/>
      <c r="U98" s="2" t="n">
        <v>2</v>
      </c>
      <c r="V98" s="2" t="n">
        <v>50</v>
      </c>
      <c r="W98" s="0"/>
      <c r="X98" s="14" t="s">
        <v>34</v>
      </c>
      <c r="Y98" s="2" t="n">
        <v>30</v>
      </c>
      <c r="Z98" s="2" t="n">
        <v>20</v>
      </c>
      <c r="AA98" s="0"/>
      <c r="AB98" s="14" t="s">
        <v>35</v>
      </c>
      <c r="AC98" s="15"/>
      <c r="AD98" s="15"/>
      <c r="AE98" s="15"/>
      <c r="AF98" s="15"/>
      <c r="AG98" s="15"/>
    </row>
    <row r="99" customFormat="false" ht="12.8" hidden="false" customHeight="false" outlineLevel="0" collapsed="false">
      <c r="A99" s="10" t="s">
        <v>194</v>
      </c>
      <c r="B99" s="10" t="s">
        <v>195</v>
      </c>
      <c r="C99" s="10" t="s">
        <v>36</v>
      </c>
      <c r="D99" s="10" t="s">
        <v>36</v>
      </c>
      <c r="E99" s="10" t="s">
        <v>26</v>
      </c>
      <c r="F99" s="10" t="s">
        <v>27</v>
      </c>
      <c r="G99" s="10" t="s">
        <v>28</v>
      </c>
      <c r="H99" s="10" t="s">
        <v>29</v>
      </c>
      <c r="I99" s="11" t="n">
        <f aca="false">ROUND(($U99 + (($W99+$V99*60)/3600))*(IF($X99="S",-1,1)),5)</f>
        <v>-2.83333</v>
      </c>
      <c r="J99" s="11" t="n">
        <f aca="false">ROUND(($Y99 + (($AA99+$Z99*60)/3600))*(IF($AB99="W",-1,1)),5)</f>
        <v>30.33333</v>
      </c>
      <c r="K99" s="12" t="n">
        <v>1755</v>
      </c>
      <c r="L99" s="13" t="n">
        <v>-363</v>
      </c>
      <c r="M99" s="10" t="s">
        <v>29</v>
      </c>
      <c r="N99" s="10" t="s">
        <v>29</v>
      </c>
      <c r="O99" s="10" t="s">
        <v>30</v>
      </c>
      <c r="P99" s="12" t="s">
        <v>196</v>
      </c>
      <c r="Q99" s="12" t="s">
        <v>197</v>
      </c>
      <c r="R99" s="12" t="s">
        <v>198</v>
      </c>
      <c r="S99" s="12"/>
      <c r="T99" s="12"/>
      <c r="U99" s="2" t="n">
        <v>2</v>
      </c>
      <c r="V99" s="2" t="n">
        <v>50</v>
      </c>
      <c r="W99" s="0"/>
      <c r="X99" s="14" t="s">
        <v>34</v>
      </c>
      <c r="Y99" s="2" t="n">
        <v>30</v>
      </c>
      <c r="Z99" s="2" t="n">
        <v>20</v>
      </c>
      <c r="AA99" s="0"/>
      <c r="AB99" s="14" t="s">
        <v>35</v>
      </c>
      <c r="AC99" s="15"/>
      <c r="AD99" s="15"/>
      <c r="AE99" s="15"/>
      <c r="AF99" s="15"/>
      <c r="AG99" s="15"/>
    </row>
    <row r="100" customFormat="false" ht="12.8" hidden="false" customHeight="false" outlineLevel="0" collapsed="false">
      <c r="A100" s="10" t="s">
        <v>199</v>
      </c>
      <c r="B100" s="10" t="s">
        <v>200</v>
      </c>
      <c r="C100" s="10" t="s">
        <v>25</v>
      </c>
      <c r="D100" s="10" t="s">
        <v>25</v>
      </c>
      <c r="E100" s="10" t="s">
        <v>26</v>
      </c>
      <c r="F100" s="10" t="s">
        <v>27</v>
      </c>
      <c r="G100" s="10" t="s">
        <v>28</v>
      </c>
      <c r="H100" s="10" t="s">
        <v>29</v>
      </c>
      <c r="I100" s="11" t="n">
        <f aca="false">ROUND(($U100 + (($W100+$V100*60)/3600))*(IF($X100="S",-1,1)),5)</f>
        <v>7.35</v>
      </c>
      <c r="J100" s="11" t="n">
        <f aca="false">ROUND(($Y100 + (($AA100+$Z100*60)/3600))*(IF($AB100="W",-1,1)),5)</f>
        <v>13.56667</v>
      </c>
      <c r="K100" s="12" t="n">
        <v>1104</v>
      </c>
      <c r="L100" s="13" t="n">
        <v>-363</v>
      </c>
      <c r="M100" s="10" t="s">
        <v>29</v>
      </c>
      <c r="N100" s="10" t="s">
        <v>29</v>
      </c>
      <c r="O100" s="10" t="s">
        <v>30</v>
      </c>
      <c r="P100" s="12" t="s">
        <v>201</v>
      </c>
      <c r="Q100" s="12" t="s">
        <v>202</v>
      </c>
      <c r="R100" s="12" t="s">
        <v>203</v>
      </c>
      <c r="S100" s="12"/>
      <c r="T100" s="12"/>
      <c r="U100" s="2" t="n">
        <v>7</v>
      </c>
      <c r="V100" s="2" t="n">
        <v>21</v>
      </c>
      <c r="W100" s="0"/>
      <c r="X100" s="14" t="s">
        <v>69</v>
      </c>
      <c r="Y100" s="2" t="n">
        <v>13</v>
      </c>
      <c r="Z100" s="2" t="n">
        <v>34</v>
      </c>
      <c r="AA100" s="0"/>
      <c r="AB100" s="14" t="s">
        <v>35</v>
      </c>
      <c r="AC100" s="15"/>
      <c r="AD100" s="15"/>
      <c r="AE100" s="15"/>
      <c r="AF100" s="15"/>
      <c r="AG100" s="15"/>
    </row>
    <row r="101" customFormat="false" ht="12.8" hidden="false" customHeight="false" outlineLevel="0" collapsed="false">
      <c r="A101" s="10" t="s">
        <v>199</v>
      </c>
      <c r="B101" s="10" t="s">
        <v>200</v>
      </c>
      <c r="C101" s="10" t="s">
        <v>36</v>
      </c>
      <c r="D101" s="10" t="s">
        <v>36</v>
      </c>
      <c r="E101" s="10" t="s">
        <v>26</v>
      </c>
      <c r="F101" s="10" t="s">
        <v>27</v>
      </c>
      <c r="G101" s="10" t="s">
        <v>28</v>
      </c>
      <c r="H101" s="10" t="s">
        <v>29</v>
      </c>
      <c r="I101" s="11" t="n">
        <f aca="false">ROUND(($U101 + (($W101+$V101*60)/3600))*(IF($X101="S",-1,1)),5)</f>
        <v>7.35</v>
      </c>
      <c r="J101" s="11" t="n">
        <f aca="false">ROUND(($Y101 + (($AA101+$Z101*60)/3600))*(IF($AB101="W",-1,1)),5)</f>
        <v>13.56667</v>
      </c>
      <c r="K101" s="12" t="n">
        <v>1104</v>
      </c>
      <c r="L101" s="13" t="n">
        <v>-363</v>
      </c>
      <c r="M101" s="10" t="s">
        <v>29</v>
      </c>
      <c r="N101" s="10" t="s">
        <v>29</v>
      </c>
      <c r="O101" s="10" t="s">
        <v>30</v>
      </c>
      <c r="P101" s="12" t="s">
        <v>201</v>
      </c>
      <c r="Q101" s="12" t="s">
        <v>202</v>
      </c>
      <c r="R101" s="12" t="s">
        <v>203</v>
      </c>
      <c r="S101" s="12"/>
      <c r="T101" s="12"/>
      <c r="U101" s="2" t="n">
        <v>7</v>
      </c>
      <c r="V101" s="2" t="n">
        <v>21</v>
      </c>
      <c r="W101" s="0"/>
      <c r="X101" s="14" t="s">
        <v>69</v>
      </c>
      <c r="Y101" s="2" t="n">
        <v>13</v>
      </c>
      <c r="Z101" s="2" t="n">
        <v>34</v>
      </c>
      <c r="AA101" s="0"/>
      <c r="AB101" s="14" t="s">
        <v>35</v>
      </c>
      <c r="AC101" s="15"/>
      <c r="AD101" s="15"/>
      <c r="AE101" s="15"/>
      <c r="AF101" s="15"/>
      <c r="AG101" s="15"/>
    </row>
    <row r="102" customFormat="false" ht="12.8" hidden="false" customHeight="false" outlineLevel="0" collapsed="false">
      <c r="A102" s="10" t="s">
        <v>204</v>
      </c>
      <c r="B102" s="10" t="s">
        <v>205</v>
      </c>
      <c r="C102" s="10" t="s">
        <v>25</v>
      </c>
      <c r="D102" s="10" t="s">
        <v>25</v>
      </c>
      <c r="E102" s="10" t="s">
        <v>26</v>
      </c>
      <c r="F102" s="10" t="s">
        <v>27</v>
      </c>
      <c r="G102" s="10" t="s">
        <v>28</v>
      </c>
      <c r="H102" s="10" t="s">
        <v>29</v>
      </c>
      <c r="I102" s="11" t="n">
        <f aca="false">ROUND(($U102 + (($W102+$V102*60)/3600))*(IF($X102="S",-1,1)),5)</f>
        <v>82.5</v>
      </c>
      <c r="J102" s="11" t="n">
        <f aca="false">ROUND(($Y102 + (($AA102+$Z102*60)/3600))*(IF($AB102="W",-1,1)),5)</f>
        <v>-62.33333</v>
      </c>
      <c r="K102" s="16" t="n">
        <v>0</v>
      </c>
      <c r="L102" s="13" t="n">
        <v>-363</v>
      </c>
      <c r="M102" s="10" t="s">
        <v>29</v>
      </c>
      <c r="N102" s="10" t="s">
        <v>29</v>
      </c>
      <c r="O102" s="10" t="s">
        <v>30</v>
      </c>
      <c r="P102" s="12"/>
      <c r="Q102" s="12" t="s">
        <v>206</v>
      </c>
      <c r="R102" s="12" t="s">
        <v>207</v>
      </c>
      <c r="S102" s="12"/>
      <c r="T102" s="12"/>
      <c r="U102" s="2" t="n">
        <v>82</v>
      </c>
      <c r="V102" s="2" t="n">
        <v>30</v>
      </c>
      <c r="W102" s="2" t="n">
        <v>0</v>
      </c>
      <c r="X102" s="14" t="s">
        <v>69</v>
      </c>
      <c r="Y102" s="2" t="n">
        <v>62</v>
      </c>
      <c r="Z102" s="2" t="n">
        <v>20</v>
      </c>
      <c r="AA102" s="2" t="n">
        <v>0</v>
      </c>
      <c r="AB102" s="14" t="s">
        <v>103</v>
      </c>
      <c r="AC102" s="15"/>
      <c r="AD102" s="15"/>
      <c r="AE102" s="15"/>
      <c r="AF102" s="15"/>
      <c r="AG102" s="15"/>
    </row>
    <row r="103" customFormat="false" ht="12.8" hidden="false" customHeight="false" outlineLevel="0" collapsed="false">
      <c r="A103" s="10" t="s">
        <v>204</v>
      </c>
      <c r="B103" s="10" t="s">
        <v>205</v>
      </c>
      <c r="C103" s="10" t="s">
        <v>36</v>
      </c>
      <c r="D103" s="10" t="s">
        <v>36</v>
      </c>
      <c r="E103" s="10" t="s">
        <v>26</v>
      </c>
      <c r="F103" s="10" t="s">
        <v>27</v>
      </c>
      <c r="G103" s="10" t="s">
        <v>28</v>
      </c>
      <c r="H103" s="10" t="s">
        <v>29</v>
      </c>
      <c r="I103" s="11" t="n">
        <f aca="false">ROUND(($U103 + (($W103+$V103*60)/3600))*(IF($X103="S",-1,1)),5)</f>
        <v>82.5</v>
      </c>
      <c r="J103" s="11" t="n">
        <f aca="false">ROUND(($Y103 + (($AA103+$Z103*60)/3600))*(IF($AB103="W",-1,1)),5)</f>
        <v>-62.33333</v>
      </c>
      <c r="K103" s="16" t="n">
        <v>0</v>
      </c>
      <c r="L103" s="13" t="n">
        <v>-363</v>
      </c>
      <c r="M103" s="10" t="s">
        <v>29</v>
      </c>
      <c r="N103" s="10" t="s">
        <v>29</v>
      </c>
      <c r="O103" s="10" t="s">
        <v>30</v>
      </c>
      <c r="P103" s="12"/>
      <c r="Q103" s="12" t="s">
        <v>206</v>
      </c>
      <c r="R103" s="12" t="s">
        <v>207</v>
      </c>
      <c r="S103" s="12"/>
      <c r="T103" s="12"/>
      <c r="U103" s="2" t="n">
        <v>82</v>
      </c>
      <c r="V103" s="2" t="n">
        <v>30</v>
      </c>
      <c r="W103" s="2" t="n">
        <v>0</v>
      </c>
      <c r="X103" s="14" t="s">
        <v>69</v>
      </c>
      <c r="Y103" s="2" t="n">
        <v>62</v>
      </c>
      <c r="Z103" s="2" t="n">
        <v>20</v>
      </c>
      <c r="AA103" s="2" t="n">
        <v>0</v>
      </c>
      <c r="AB103" s="14" t="s">
        <v>103</v>
      </c>
      <c r="AC103" s="15"/>
      <c r="AD103" s="15"/>
      <c r="AE103" s="15"/>
      <c r="AF103" s="15"/>
      <c r="AG103" s="15"/>
    </row>
    <row r="104" customFormat="false" ht="12.8" hidden="false" customHeight="false" outlineLevel="0" collapsed="false">
      <c r="A104" s="10" t="s">
        <v>204</v>
      </c>
      <c r="B104" s="10" t="s">
        <v>208</v>
      </c>
      <c r="C104" s="10" t="s">
        <v>25</v>
      </c>
      <c r="D104" s="10" t="s">
        <v>25</v>
      </c>
      <c r="E104" s="10" t="s">
        <v>26</v>
      </c>
      <c r="F104" s="10" t="s">
        <v>27</v>
      </c>
      <c r="G104" s="10" t="s">
        <v>28</v>
      </c>
      <c r="H104" s="10" t="s">
        <v>29</v>
      </c>
      <c r="I104" s="11" t="n">
        <f aca="false">ROUND(($U104 + (($W104+$V104*60)/3600))*(IF($X104="S",-1,1)),5)</f>
        <v>64.31667</v>
      </c>
      <c r="J104" s="11" t="n">
        <f aca="false">ROUND(($Y104 + (($AA104+$Z104*60)/3600))*(IF($AB104="W",-1,1)),5)</f>
        <v>-96</v>
      </c>
      <c r="K104" s="16" t="n">
        <v>0</v>
      </c>
      <c r="L104" s="13" t="n">
        <v>-363</v>
      </c>
      <c r="M104" s="10" t="s">
        <v>29</v>
      </c>
      <c r="N104" s="10" t="s">
        <v>29</v>
      </c>
      <c r="O104" s="10" t="s">
        <v>30</v>
      </c>
      <c r="P104" s="12"/>
      <c r="Q104" s="12" t="s">
        <v>209</v>
      </c>
      <c r="R104" s="12" t="s">
        <v>210</v>
      </c>
      <c r="S104" s="12"/>
      <c r="T104" s="12"/>
      <c r="U104" s="2" t="n">
        <v>64</v>
      </c>
      <c r="V104" s="2" t="n">
        <v>19</v>
      </c>
      <c r="W104" s="2" t="n">
        <v>0</v>
      </c>
      <c r="X104" s="14" t="s">
        <v>69</v>
      </c>
      <c r="Y104" s="2" t="n">
        <v>96</v>
      </c>
      <c r="Z104" s="2" t="n">
        <v>0</v>
      </c>
      <c r="AA104" s="2" t="n">
        <v>0</v>
      </c>
      <c r="AB104" s="14" t="s">
        <v>103</v>
      </c>
      <c r="AC104" s="15"/>
      <c r="AD104" s="15"/>
      <c r="AE104" s="15"/>
      <c r="AF104" s="15"/>
      <c r="AG104" s="15"/>
    </row>
    <row r="105" customFormat="false" ht="12.8" hidden="false" customHeight="false" outlineLevel="0" collapsed="false">
      <c r="A105" s="10" t="s">
        <v>204</v>
      </c>
      <c r="B105" s="10" t="s">
        <v>208</v>
      </c>
      <c r="C105" s="10" t="s">
        <v>36</v>
      </c>
      <c r="D105" s="10" t="s">
        <v>36</v>
      </c>
      <c r="E105" s="10" t="s">
        <v>26</v>
      </c>
      <c r="F105" s="10" t="s">
        <v>27</v>
      </c>
      <c r="G105" s="10" t="s">
        <v>28</v>
      </c>
      <c r="H105" s="10" t="s">
        <v>29</v>
      </c>
      <c r="I105" s="11" t="n">
        <f aca="false">ROUND(($U105 + (($W105+$V105*60)/3600))*(IF($X105="S",-1,1)),5)</f>
        <v>64.31667</v>
      </c>
      <c r="J105" s="11" t="n">
        <f aca="false">ROUND(($Y105 + (($AA105+$Z105*60)/3600))*(IF($AB105="W",-1,1)),5)</f>
        <v>-96</v>
      </c>
      <c r="K105" s="16" t="n">
        <v>0</v>
      </c>
      <c r="L105" s="13" t="n">
        <v>-363</v>
      </c>
      <c r="M105" s="10" t="s">
        <v>29</v>
      </c>
      <c r="N105" s="10" t="s">
        <v>29</v>
      </c>
      <c r="O105" s="10" t="s">
        <v>30</v>
      </c>
      <c r="P105" s="12"/>
      <c r="Q105" s="12" t="s">
        <v>209</v>
      </c>
      <c r="R105" s="12" t="s">
        <v>210</v>
      </c>
      <c r="S105" s="12"/>
      <c r="T105" s="12"/>
      <c r="U105" s="2" t="n">
        <v>64</v>
      </c>
      <c r="V105" s="2" t="n">
        <v>19</v>
      </c>
      <c r="W105" s="2" t="n">
        <v>0</v>
      </c>
      <c r="X105" s="14" t="s">
        <v>69</v>
      </c>
      <c r="Y105" s="2" t="n">
        <v>96</v>
      </c>
      <c r="Z105" s="2" t="n">
        <v>0</v>
      </c>
      <c r="AA105" s="2" t="n">
        <v>0</v>
      </c>
      <c r="AB105" s="14" t="s">
        <v>103</v>
      </c>
      <c r="AC105" s="15"/>
      <c r="AD105" s="15"/>
      <c r="AE105" s="15"/>
      <c r="AF105" s="15"/>
      <c r="AG105" s="15"/>
    </row>
    <row r="106" customFormat="false" ht="12.8" hidden="false" customHeight="false" outlineLevel="0" collapsed="false">
      <c r="A106" s="10" t="s">
        <v>204</v>
      </c>
      <c r="B106" s="10" t="s">
        <v>211</v>
      </c>
      <c r="C106" s="10" t="s">
        <v>25</v>
      </c>
      <c r="D106" s="10" t="s">
        <v>25</v>
      </c>
      <c r="E106" s="10" t="s">
        <v>26</v>
      </c>
      <c r="F106" s="10" t="s">
        <v>27</v>
      </c>
      <c r="G106" s="10" t="s">
        <v>28</v>
      </c>
      <c r="H106" s="10" t="s">
        <v>29</v>
      </c>
      <c r="I106" s="11" t="n">
        <f aca="false">ROUND(($U106 + (($W106+$V106*60)/3600))*(IF($X106="S",-1,1)),5)</f>
        <v>51.19333</v>
      </c>
      <c r="J106" s="11" t="n">
        <f aca="false">ROUND(($Y106 + (($AA106+$Z106*60)/3600))*(IF($AB106="W",-1,1)),5)</f>
        <v>-115.55222</v>
      </c>
      <c r="K106" s="16" t="n">
        <v>0</v>
      </c>
      <c r="L106" s="13" t="n">
        <v>-363</v>
      </c>
      <c r="M106" s="10" t="s">
        <v>29</v>
      </c>
      <c r="N106" s="10" t="s">
        <v>29</v>
      </c>
      <c r="O106" s="10" t="s">
        <v>30</v>
      </c>
      <c r="P106" s="17"/>
      <c r="Q106" s="12" t="s">
        <v>212</v>
      </c>
      <c r="R106" s="12" t="s">
        <v>213</v>
      </c>
      <c r="S106" s="12"/>
      <c r="T106" s="12"/>
      <c r="U106" s="2" t="n">
        <v>51</v>
      </c>
      <c r="V106" s="2" t="n">
        <v>11</v>
      </c>
      <c r="W106" s="2" t="n">
        <v>36</v>
      </c>
      <c r="X106" s="14" t="s">
        <v>69</v>
      </c>
      <c r="Y106" s="2" t="n">
        <v>115</v>
      </c>
      <c r="Z106" s="2" t="n">
        <v>33</v>
      </c>
      <c r="AA106" s="2" t="n">
        <v>8</v>
      </c>
      <c r="AB106" s="14" t="s">
        <v>103</v>
      </c>
      <c r="AC106" s="15"/>
      <c r="AD106" s="15"/>
      <c r="AE106" s="15"/>
      <c r="AF106" s="15"/>
      <c r="AG106" s="15"/>
    </row>
    <row r="107" customFormat="false" ht="12.8" hidden="false" customHeight="false" outlineLevel="0" collapsed="false">
      <c r="A107" s="10" t="s">
        <v>204</v>
      </c>
      <c r="B107" s="10" t="s">
        <v>211</v>
      </c>
      <c r="C107" s="10" t="s">
        <v>36</v>
      </c>
      <c r="D107" s="10" t="s">
        <v>36</v>
      </c>
      <c r="E107" s="10" t="s">
        <v>26</v>
      </c>
      <c r="F107" s="10" t="s">
        <v>27</v>
      </c>
      <c r="G107" s="10" t="s">
        <v>28</v>
      </c>
      <c r="H107" s="10" t="s">
        <v>29</v>
      </c>
      <c r="I107" s="11" t="n">
        <f aca="false">ROUND(($U107 + (($W107+$V107*60)/3600))*(IF($X107="S",-1,1)),5)</f>
        <v>51.19333</v>
      </c>
      <c r="J107" s="11" t="n">
        <f aca="false">ROUND(($Y107 + (($AA107+$Z107*60)/3600))*(IF($AB107="W",-1,1)),5)</f>
        <v>-115.55222</v>
      </c>
      <c r="K107" s="16" t="n">
        <v>0</v>
      </c>
      <c r="L107" s="13" t="n">
        <v>-363</v>
      </c>
      <c r="M107" s="10" t="s">
        <v>29</v>
      </c>
      <c r="N107" s="10" t="s">
        <v>29</v>
      </c>
      <c r="O107" s="10" t="s">
        <v>30</v>
      </c>
      <c r="P107" s="17"/>
      <c r="Q107" s="12" t="s">
        <v>212</v>
      </c>
      <c r="R107" s="12" t="s">
        <v>213</v>
      </c>
      <c r="S107" s="12"/>
      <c r="T107" s="12"/>
      <c r="U107" s="2" t="n">
        <v>51</v>
      </c>
      <c r="V107" s="2" t="n">
        <v>11</v>
      </c>
      <c r="W107" s="2" t="n">
        <v>36</v>
      </c>
      <c r="X107" s="14" t="s">
        <v>69</v>
      </c>
      <c r="Y107" s="2" t="n">
        <v>115</v>
      </c>
      <c r="Z107" s="2" t="n">
        <v>33</v>
      </c>
      <c r="AA107" s="2" t="n">
        <v>8</v>
      </c>
      <c r="AB107" s="14" t="s">
        <v>103</v>
      </c>
      <c r="AC107" s="15"/>
      <c r="AD107" s="15"/>
      <c r="AE107" s="15"/>
      <c r="AF107" s="15"/>
      <c r="AG107" s="15"/>
    </row>
    <row r="108" customFormat="false" ht="12.8" hidden="false" customHeight="false" outlineLevel="0" collapsed="false">
      <c r="A108" s="10" t="s">
        <v>204</v>
      </c>
      <c r="B108" s="10" t="s">
        <v>214</v>
      </c>
      <c r="C108" s="10" t="s">
        <v>25</v>
      </c>
      <c r="D108" s="10" t="s">
        <v>25</v>
      </c>
      <c r="E108" s="10" t="s">
        <v>26</v>
      </c>
      <c r="F108" s="10" t="s">
        <v>27</v>
      </c>
      <c r="G108" s="10" t="s">
        <v>28</v>
      </c>
      <c r="H108" s="10" t="s">
        <v>29</v>
      </c>
      <c r="I108" s="11" t="n">
        <f aca="false">ROUND(($U108 + (($W108+$V108*60)/3600))*(IF($X108="S",-1,1)),5)</f>
        <v>52.35972</v>
      </c>
      <c r="J108" s="11" t="n">
        <f aca="false">ROUND(($Y108 + (($AA108+$Z108*60)/3600))*(IF($AB108="W",-1,1)),5)</f>
        <v>-97.02194</v>
      </c>
      <c r="K108" s="16" t="n">
        <v>0</v>
      </c>
      <c r="L108" s="13" t="n">
        <v>-363</v>
      </c>
      <c r="M108" s="10" t="s">
        <v>29</v>
      </c>
      <c r="N108" s="10" t="s">
        <v>29</v>
      </c>
      <c r="O108" s="10" t="s">
        <v>30</v>
      </c>
      <c r="P108" s="17"/>
      <c r="Q108" s="12" t="s">
        <v>215</v>
      </c>
      <c r="R108" s="12" t="s">
        <v>216</v>
      </c>
      <c r="S108" s="12"/>
      <c r="T108" s="12"/>
      <c r="U108" s="2" t="n">
        <v>52</v>
      </c>
      <c r="V108" s="2" t="n">
        <v>21</v>
      </c>
      <c r="W108" s="2" t="n">
        <v>35</v>
      </c>
      <c r="X108" s="14" t="s">
        <v>69</v>
      </c>
      <c r="Y108" s="2" t="n">
        <v>97</v>
      </c>
      <c r="Z108" s="2" t="n">
        <v>1</v>
      </c>
      <c r="AA108" s="2" t="n">
        <v>19</v>
      </c>
      <c r="AB108" s="14" t="s">
        <v>103</v>
      </c>
      <c r="AC108" s="15"/>
      <c r="AD108" s="15"/>
      <c r="AE108" s="15"/>
      <c r="AF108" s="15"/>
      <c r="AG108" s="15"/>
    </row>
    <row r="109" customFormat="false" ht="12.8" hidden="false" customHeight="false" outlineLevel="0" collapsed="false">
      <c r="A109" s="10" t="s">
        <v>204</v>
      </c>
      <c r="B109" s="10" t="s">
        <v>214</v>
      </c>
      <c r="C109" s="10" t="s">
        <v>36</v>
      </c>
      <c r="D109" s="10" t="s">
        <v>36</v>
      </c>
      <c r="E109" s="10" t="s">
        <v>26</v>
      </c>
      <c r="F109" s="10" t="s">
        <v>27</v>
      </c>
      <c r="G109" s="10" t="s">
        <v>28</v>
      </c>
      <c r="H109" s="10" t="s">
        <v>29</v>
      </c>
      <c r="I109" s="11" t="n">
        <f aca="false">ROUND(($U109 + (($W109+$V109*60)/3600))*(IF($X109="S",-1,1)),5)</f>
        <v>52.35972</v>
      </c>
      <c r="J109" s="11" t="n">
        <f aca="false">ROUND(($Y109 + (($AA109+$Z109*60)/3600))*(IF($AB109="W",-1,1)),5)</f>
        <v>-97.02194</v>
      </c>
      <c r="K109" s="16" t="n">
        <v>0</v>
      </c>
      <c r="L109" s="13" t="n">
        <v>-363</v>
      </c>
      <c r="M109" s="10" t="s">
        <v>29</v>
      </c>
      <c r="N109" s="10" t="s">
        <v>29</v>
      </c>
      <c r="O109" s="10" t="s">
        <v>30</v>
      </c>
      <c r="P109" s="17"/>
      <c r="Q109" s="12" t="s">
        <v>215</v>
      </c>
      <c r="R109" s="12" t="s">
        <v>216</v>
      </c>
      <c r="S109" s="12"/>
      <c r="T109" s="12"/>
      <c r="U109" s="2" t="n">
        <v>52</v>
      </c>
      <c r="V109" s="2" t="n">
        <v>21</v>
      </c>
      <c r="W109" s="2" t="n">
        <v>35</v>
      </c>
      <c r="X109" s="14" t="s">
        <v>69</v>
      </c>
      <c r="Y109" s="2" t="n">
        <v>97</v>
      </c>
      <c r="Z109" s="2" t="n">
        <v>1</v>
      </c>
      <c r="AA109" s="2" t="n">
        <v>19</v>
      </c>
      <c r="AB109" s="14" t="s">
        <v>103</v>
      </c>
      <c r="AC109" s="15"/>
      <c r="AD109" s="15"/>
      <c r="AE109" s="15"/>
      <c r="AF109" s="15"/>
      <c r="AG109" s="15"/>
    </row>
    <row r="110" customFormat="false" ht="12.8" hidden="false" customHeight="false" outlineLevel="0" collapsed="false">
      <c r="A110" s="10" t="s">
        <v>204</v>
      </c>
      <c r="B110" s="10" t="s">
        <v>217</v>
      </c>
      <c r="C110" s="10" t="s">
        <v>25</v>
      </c>
      <c r="D110" s="10" t="s">
        <v>25</v>
      </c>
      <c r="E110" s="10" t="s">
        <v>26</v>
      </c>
      <c r="F110" s="10" t="s">
        <v>27</v>
      </c>
      <c r="G110" s="10" t="s">
        <v>28</v>
      </c>
      <c r="H110" s="10" t="s">
        <v>29</v>
      </c>
      <c r="I110" s="11" t="n">
        <f aca="false">ROUND(($U110 + (($W110+$V110*60)/3600))*(IF($X110="S",-1,1)),5)</f>
        <v>69.10806</v>
      </c>
      <c r="J110" s="11" t="n">
        <f aca="false">ROUND(($Y110 + (($AA110+$Z110*60)/3600))*(IF($AB110="W",-1,1)),5)</f>
        <v>-105.13833</v>
      </c>
      <c r="K110" s="16" t="n">
        <v>0</v>
      </c>
      <c r="L110" s="13" t="n">
        <v>-363</v>
      </c>
      <c r="M110" s="10" t="s">
        <v>29</v>
      </c>
      <c r="N110" s="10" t="s">
        <v>29</v>
      </c>
      <c r="O110" s="10" t="s">
        <v>30</v>
      </c>
      <c r="P110" s="12"/>
      <c r="Q110" s="12" t="s">
        <v>218</v>
      </c>
      <c r="R110" s="12" t="s">
        <v>219</v>
      </c>
      <c r="S110" s="12"/>
      <c r="T110" s="12"/>
      <c r="U110" s="2" t="n">
        <v>69</v>
      </c>
      <c r="V110" s="2" t="n">
        <v>6</v>
      </c>
      <c r="W110" s="2" t="n">
        <v>29</v>
      </c>
      <c r="X110" s="14" t="s">
        <v>69</v>
      </c>
      <c r="Y110" s="2" t="n">
        <v>105</v>
      </c>
      <c r="Z110" s="2" t="n">
        <v>8</v>
      </c>
      <c r="AA110" s="2" t="n">
        <v>18</v>
      </c>
      <c r="AB110" s="14" t="s">
        <v>103</v>
      </c>
      <c r="AC110" s="15"/>
      <c r="AD110" s="15"/>
      <c r="AE110" s="15"/>
      <c r="AF110" s="15"/>
      <c r="AG110" s="15"/>
    </row>
    <row r="111" customFormat="false" ht="12.8" hidden="false" customHeight="false" outlineLevel="0" collapsed="false">
      <c r="A111" s="10" t="s">
        <v>204</v>
      </c>
      <c r="B111" s="10" t="s">
        <v>217</v>
      </c>
      <c r="C111" s="10" t="s">
        <v>36</v>
      </c>
      <c r="D111" s="10" t="s">
        <v>36</v>
      </c>
      <c r="E111" s="10" t="s">
        <v>26</v>
      </c>
      <c r="F111" s="10" t="s">
        <v>27</v>
      </c>
      <c r="G111" s="10" t="s">
        <v>28</v>
      </c>
      <c r="H111" s="10" t="s">
        <v>29</v>
      </c>
      <c r="I111" s="11" t="n">
        <f aca="false">ROUND(($U111 + (($W111+$V111*60)/3600))*(IF($X111="S",-1,1)),5)</f>
        <v>69.10806</v>
      </c>
      <c r="J111" s="11" t="n">
        <f aca="false">ROUND(($Y111 + (($AA111+$Z111*60)/3600))*(IF($AB111="W",-1,1)),5)</f>
        <v>-105.13833</v>
      </c>
      <c r="K111" s="16" t="n">
        <v>0</v>
      </c>
      <c r="L111" s="13" t="n">
        <v>-363</v>
      </c>
      <c r="M111" s="10" t="s">
        <v>29</v>
      </c>
      <c r="N111" s="10" t="s">
        <v>29</v>
      </c>
      <c r="O111" s="10" t="s">
        <v>30</v>
      </c>
      <c r="P111" s="12"/>
      <c r="Q111" s="12" t="s">
        <v>218</v>
      </c>
      <c r="R111" s="12" t="s">
        <v>219</v>
      </c>
      <c r="S111" s="12"/>
      <c r="T111" s="12"/>
      <c r="U111" s="2" t="n">
        <v>69</v>
      </c>
      <c r="V111" s="2" t="n">
        <v>6</v>
      </c>
      <c r="W111" s="2" t="n">
        <v>29</v>
      </c>
      <c r="X111" s="14" t="s">
        <v>69</v>
      </c>
      <c r="Y111" s="2" t="n">
        <v>105</v>
      </c>
      <c r="Z111" s="2" t="n">
        <v>8</v>
      </c>
      <c r="AA111" s="2" t="n">
        <v>18</v>
      </c>
      <c r="AB111" s="14" t="s">
        <v>103</v>
      </c>
      <c r="AC111" s="15"/>
      <c r="AD111" s="15"/>
      <c r="AE111" s="15"/>
      <c r="AF111" s="15"/>
      <c r="AG111" s="15"/>
    </row>
    <row r="112" customFormat="false" ht="12.8" hidden="false" customHeight="false" outlineLevel="0" collapsed="false">
      <c r="A112" s="10" t="s">
        <v>204</v>
      </c>
      <c r="B112" s="10" t="s">
        <v>220</v>
      </c>
      <c r="C112" s="10" t="s">
        <v>25</v>
      </c>
      <c r="D112" s="10" t="s">
        <v>25</v>
      </c>
      <c r="E112" s="10" t="s">
        <v>26</v>
      </c>
      <c r="F112" s="10" t="s">
        <v>27</v>
      </c>
      <c r="G112" s="10" t="s">
        <v>28</v>
      </c>
      <c r="H112" s="10" t="s">
        <v>29</v>
      </c>
      <c r="I112" s="11" t="n">
        <f aca="false">ROUND(($U112 + (($W112+$V112*60)/3600))*(IF($X112="S",-1,1)),5)</f>
        <v>54.41667</v>
      </c>
      <c r="J112" s="11" t="n">
        <f aca="false">ROUND(($Y112 + (($AA112+$Z112*60)/3600))*(IF($AB112="W",-1,1)),5)</f>
        <v>-110.28333</v>
      </c>
      <c r="K112" s="16" t="n">
        <v>0</v>
      </c>
      <c r="L112" s="13" t="n">
        <v>-363</v>
      </c>
      <c r="M112" s="10" t="s">
        <v>29</v>
      </c>
      <c r="N112" s="10" t="s">
        <v>29</v>
      </c>
      <c r="O112" s="10" t="s">
        <v>30</v>
      </c>
      <c r="P112" s="17"/>
      <c r="Q112" s="12" t="s">
        <v>221</v>
      </c>
      <c r="R112" s="12" t="s">
        <v>222</v>
      </c>
      <c r="S112" s="12"/>
      <c r="T112" s="12"/>
      <c r="U112" s="2" t="n">
        <v>54</v>
      </c>
      <c r="V112" s="2" t="n">
        <v>25</v>
      </c>
      <c r="W112" s="2" t="n">
        <v>0</v>
      </c>
      <c r="X112" s="14" t="s">
        <v>69</v>
      </c>
      <c r="Y112" s="2" t="n">
        <v>110</v>
      </c>
      <c r="Z112" s="2" t="n">
        <v>17</v>
      </c>
      <c r="AA112" s="2" t="n">
        <v>0</v>
      </c>
      <c r="AB112" s="14" t="s">
        <v>103</v>
      </c>
      <c r="AC112" s="15"/>
      <c r="AD112" s="15"/>
      <c r="AE112" s="15"/>
      <c r="AF112" s="15"/>
      <c r="AG112" s="15"/>
    </row>
    <row r="113" customFormat="false" ht="12.8" hidden="false" customHeight="false" outlineLevel="0" collapsed="false">
      <c r="A113" s="10" t="s">
        <v>204</v>
      </c>
      <c r="B113" s="10" t="s">
        <v>220</v>
      </c>
      <c r="C113" s="10" t="s">
        <v>36</v>
      </c>
      <c r="D113" s="10" t="s">
        <v>36</v>
      </c>
      <c r="E113" s="10" t="s">
        <v>26</v>
      </c>
      <c r="F113" s="10" t="s">
        <v>27</v>
      </c>
      <c r="G113" s="10" t="s">
        <v>28</v>
      </c>
      <c r="H113" s="10" t="s">
        <v>29</v>
      </c>
      <c r="I113" s="11" t="n">
        <f aca="false">ROUND(($U113 + (($W113+$V113*60)/3600))*(IF($X113="S",-1,1)),5)</f>
        <v>54.41667</v>
      </c>
      <c r="J113" s="11" t="n">
        <f aca="false">ROUND(($Y113 + (($AA113+$Z113*60)/3600))*(IF($AB113="W",-1,1)),5)</f>
        <v>-110.28333</v>
      </c>
      <c r="K113" s="16" t="n">
        <v>0</v>
      </c>
      <c r="L113" s="13" t="n">
        <v>-363</v>
      </c>
      <c r="M113" s="10" t="s">
        <v>29</v>
      </c>
      <c r="N113" s="10" t="s">
        <v>29</v>
      </c>
      <c r="O113" s="10" t="s">
        <v>30</v>
      </c>
      <c r="P113" s="17"/>
      <c r="Q113" s="12" t="s">
        <v>221</v>
      </c>
      <c r="R113" s="12" t="s">
        <v>222</v>
      </c>
      <c r="S113" s="12"/>
      <c r="T113" s="12"/>
      <c r="U113" s="2" t="n">
        <v>54</v>
      </c>
      <c r="V113" s="2" t="n">
        <v>25</v>
      </c>
      <c r="W113" s="2" t="n">
        <v>0</v>
      </c>
      <c r="X113" s="14" t="s">
        <v>69</v>
      </c>
      <c r="Y113" s="2" t="n">
        <v>110</v>
      </c>
      <c r="Z113" s="2" t="n">
        <v>17</v>
      </c>
      <c r="AA113" s="2" t="n">
        <v>0</v>
      </c>
      <c r="AB113" s="14" t="s">
        <v>103</v>
      </c>
      <c r="AC113" s="15"/>
      <c r="AD113" s="15"/>
      <c r="AE113" s="15"/>
      <c r="AF113" s="15"/>
      <c r="AG113" s="15"/>
    </row>
    <row r="114" customFormat="false" ht="12.8" hidden="false" customHeight="false" outlineLevel="0" collapsed="false">
      <c r="A114" s="10" t="s">
        <v>204</v>
      </c>
      <c r="B114" s="10" t="s">
        <v>223</v>
      </c>
      <c r="C114" s="10" t="s">
        <v>25</v>
      </c>
      <c r="D114" s="10" t="s">
        <v>25</v>
      </c>
      <c r="E114" s="10" t="s">
        <v>26</v>
      </c>
      <c r="F114" s="10" t="s">
        <v>27</v>
      </c>
      <c r="G114" s="10" t="s">
        <v>28</v>
      </c>
      <c r="H114" s="10" t="s">
        <v>29</v>
      </c>
      <c r="I114" s="11" t="n">
        <f aca="false">ROUND(($U114 + (($W114+$V114*60)/3600))*(IF($X114="S",-1,1)),5)</f>
        <v>50.23639</v>
      </c>
      <c r="J114" s="11" t="n">
        <f aca="false">ROUND(($Y114 + (($AA114+$Z114*60)/3600))*(IF($AB114="W",-1,1)),5)</f>
        <v>-57.58111</v>
      </c>
      <c r="K114" s="16" t="n">
        <v>0</v>
      </c>
      <c r="L114" s="13" t="n">
        <v>-363</v>
      </c>
      <c r="M114" s="10" t="s">
        <v>29</v>
      </c>
      <c r="N114" s="10" t="s">
        <v>29</v>
      </c>
      <c r="O114" s="10" t="s">
        <v>30</v>
      </c>
      <c r="P114" s="17"/>
      <c r="Q114" s="12" t="s">
        <v>224</v>
      </c>
      <c r="R114" s="12" t="s">
        <v>225</v>
      </c>
      <c r="S114" s="12"/>
      <c r="T114" s="12"/>
      <c r="U114" s="2" t="n">
        <v>50</v>
      </c>
      <c r="V114" s="2" t="n">
        <v>14</v>
      </c>
      <c r="W114" s="2" t="n">
        <v>11</v>
      </c>
      <c r="X114" s="14" t="s">
        <v>69</v>
      </c>
      <c r="Y114" s="2" t="n">
        <v>57</v>
      </c>
      <c r="Z114" s="2" t="n">
        <v>34</v>
      </c>
      <c r="AA114" s="2" t="n">
        <v>52</v>
      </c>
      <c r="AB114" s="14" t="s">
        <v>103</v>
      </c>
      <c r="AC114" s="15"/>
      <c r="AD114" s="15"/>
      <c r="AE114" s="15"/>
      <c r="AF114" s="15"/>
      <c r="AG114" s="15"/>
    </row>
    <row r="115" customFormat="false" ht="12.8" hidden="false" customHeight="false" outlineLevel="0" collapsed="false">
      <c r="A115" s="10" t="s">
        <v>204</v>
      </c>
      <c r="B115" s="10" t="s">
        <v>223</v>
      </c>
      <c r="C115" s="10" t="s">
        <v>36</v>
      </c>
      <c r="D115" s="10" t="s">
        <v>36</v>
      </c>
      <c r="E115" s="10" t="s">
        <v>26</v>
      </c>
      <c r="F115" s="10" t="s">
        <v>27</v>
      </c>
      <c r="G115" s="10" t="s">
        <v>28</v>
      </c>
      <c r="H115" s="10" t="s">
        <v>29</v>
      </c>
      <c r="I115" s="11" t="n">
        <f aca="false">ROUND(($U115 + (($W115+$V115*60)/3600))*(IF($X115="S",-1,1)),5)</f>
        <v>50.23639</v>
      </c>
      <c r="J115" s="11" t="n">
        <f aca="false">ROUND(($Y115 + (($AA115+$Z115*60)/3600))*(IF($AB115="W",-1,1)),5)</f>
        <v>-57.58111</v>
      </c>
      <c r="K115" s="16" t="n">
        <v>0</v>
      </c>
      <c r="L115" s="13" t="n">
        <v>-363</v>
      </c>
      <c r="M115" s="10" t="s">
        <v>29</v>
      </c>
      <c r="N115" s="10" t="s">
        <v>29</v>
      </c>
      <c r="O115" s="10" t="s">
        <v>30</v>
      </c>
      <c r="P115" s="17"/>
      <c r="Q115" s="12" t="s">
        <v>224</v>
      </c>
      <c r="R115" s="12" t="s">
        <v>225</v>
      </c>
      <c r="S115" s="12"/>
      <c r="T115" s="12"/>
      <c r="U115" s="2" t="n">
        <v>50</v>
      </c>
      <c r="V115" s="2" t="n">
        <v>14</v>
      </c>
      <c r="W115" s="2" t="n">
        <v>11</v>
      </c>
      <c r="X115" s="14" t="s">
        <v>69</v>
      </c>
      <c r="Y115" s="2" t="n">
        <v>57</v>
      </c>
      <c r="Z115" s="2" t="n">
        <v>34</v>
      </c>
      <c r="AA115" s="2" t="n">
        <v>52</v>
      </c>
      <c r="AB115" s="14" t="s">
        <v>103</v>
      </c>
      <c r="AC115" s="15"/>
      <c r="AD115" s="15"/>
      <c r="AE115" s="15"/>
      <c r="AF115" s="15"/>
      <c r="AG115" s="15"/>
    </row>
    <row r="116" customFormat="false" ht="12.8" hidden="false" customHeight="false" outlineLevel="0" collapsed="false">
      <c r="A116" s="10" t="s">
        <v>204</v>
      </c>
      <c r="B116" s="10" t="s">
        <v>226</v>
      </c>
      <c r="C116" s="10" t="s">
        <v>25</v>
      </c>
      <c r="D116" s="10" t="s">
        <v>25</v>
      </c>
      <c r="E116" s="10" t="s">
        <v>26</v>
      </c>
      <c r="F116" s="10" t="s">
        <v>27</v>
      </c>
      <c r="G116" s="10" t="s">
        <v>28</v>
      </c>
      <c r="H116" s="10" t="s">
        <v>29</v>
      </c>
      <c r="I116" s="11" t="n">
        <f aca="false">ROUND(($U116 + (($W116+$V116*60)/3600))*(IF($X116="S",-1,1)),5)</f>
        <v>58.42583</v>
      </c>
      <c r="J116" s="11" t="n">
        <f aca="false">ROUND(($Y116 + (($AA116+$Z116*60)/3600))*(IF($AB116="W",-1,1)),5)</f>
        <v>-130.02556</v>
      </c>
      <c r="K116" s="16" t="n">
        <v>0</v>
      </c>
      <c r="L116" s="13" t="n">
        <v>-363</v>
      </c>
      <c r="M116" s="10" t="s">
        <v>29</v>
      </c>
      <c r="N116" s="10" t="s">
        <v>29</v>
      </c>
      <c r="O116" s="10" t="s">
        <v>30</v>
      </c>
      <c r="P116" s="12"/>
      <c r="Q116" s="12" t="s">
        <v>227</v>
      </c>
      <c r="R116" s="12" t="s">
        <v>228</v>
      </c>
      <c r="S116" s="12"/>
      <c r="T116" s="12"/>
      <c r="U116" s="2" t="n">
        <v>58</v>
      </c>
      <c r="V116" s="2" t="n">
        <v>25</v>
      </c>
      <c r="W116" s="2" t="n">
        <v>33</v>
      </c>
      <c r="X116" s="14" t="s">
        <v>69</v>
      </c>
      <c r="Y116" s="2" t="n">
        <v>130</v>
      </c>
      <c r="Z116" s="2" t="n">
        <v>1</v>
      </c>
      <c r="AA116" s="2" t="n">
        <v>32</v>
      </c>
      <c r="AB116" s="14" t="s">
        <v>103</v>
      </c>
      <c r="AC116" s="15"/>
      <c r="AD116" s="15"/>
      <c r="AE116" s="15"/>
      <c r="AF116" s="15"/>
      <c r="AG116" s="15"/>
    </row>
    <row r="117" customFormat="false" ht="12.8" hidden="false" customHeight="false" outlineLevel="0" collapsed="false">
      <c r="A117" s="10" t="s">
        <v>204</v>
      </c>
      <c r="B117" s="10" t="s">
        <v>226</v>
      </c>
      <c r="C117" s="10" t="s">
        <v>36</v>
      </c>
      <c r="D117" s="10" t="s">
        <v>36</v>
      </c>
      <c r="E117" s="10" t="s">
        <v>26</v>
      </c>
      <c r="F117" s="10" t="s">
        <v>27</v>
      </c>
      <c r="G117" s="10" t="s">
        <v>28</v>
      </c>
      <c r="H117" s="10" t="s">
        <v>29</v>
      </c>
      <c r="I117" s="11" t="n">
        <f aca="false">ROUND(($U117 + (($W117+$V117*60)/3600))*(IF($X117="S",-1,1)),5)</f>
        <v>58.42583</v>
      </c>
      <c r="J117" s="11" t="n">
        <f aca="false">ROUND(($Y117 + (($AA117+$Z117*60)/3600))*(IF($AB117="W",-1,1)),5)</f>
        <v>-130.02556</v>
      </c>
      <c r="K117" s="16" t="n">
        <v>0</v>
      </c>
      <c r="L117" s="13" t="n">
        <v>-363</v>
      </c>
      <c r="M117" s="10" t="s">
        <v>29</v>
      </c>
      <c r="N117" s="10" t="s">
        <v>29</v>
      </c>
      <c r="O117" s="10" t="s">
        <v>30</v>
      </c>
      <c r="P117" s="12"/>
      <c r="Q117" s="12" t="s">
        <v>227</v>
      </c>
      <c r="R117" s="12" t="s">
        <v>228</v>
      </c>
      <c r="S117" s="12"/>
      <c r="T117" s="12"/>
      <c r="U117" s="2" t="n">
        <v>58</v>
      </c>
      <c r="V117" s="2" t="n">
        <v>25</v>
      </c>
      <c r="W117" s="2" t="n">
        <v>33</v>
      </c>
      <c r="X117" s="14" t="s">
        <v>69</v>
      </c>
      <c r="Y117" s="2" t="n">
        <v>130</v>
      </c>
      <c r="Z117" s="2" t="n">
        <v>1</v>
      </c>
      <c r="AA117" s="2" t="n">
        <v>32</v>
      </c>
      <c r="AB117" s="14" t="s">
        <v>103</v>
      </c>
      <c r="AC117" s="15"/>
      <c r="AD117" s="15"/>
      <c r="AE117" s="15"/>
      <c r="AF117" s="15"/>
      <c r="AG117" s="15"/>
    </row>
    <row r="118" customFormat="false" ht="12.8" hidden="false" customHeight="false" outlineLevel="0" collapsed="false">
      <c r="A118" s="10" t="s">
        <v>204</v>
      </c>
      <c r="B118" s="10" t="s">
        <v>229</v>
      </c>
      <c r="C118" s="10" t="s">
        <v>25</v>
      </c>
      <c r="D118" s="10" t="s">
        <v>25</v>
      </c>
      <c r="E118" s="10" t="s">
        <v>26</v>
      </c>
      <c r="F118" s="10" t="s">
        <v>27</v>
      </c>
      <c r="G118" s="10" t="s">
        <v>28</v>
      </c>
      <c r="H118" s="10" t="s">
        <v>29</v>
      </c>
      <c r="I118" s="11" t="n">
        <f aca="false">ROUND(($U118 + (($W118+$V118*60)/3600))*(IF($X118="S",-1,1)),5)</f>
        <v>61.13194</v>
      </c>
      <c r="J118" s="11" t="n">
        <f aca="false">ROUND(($Y118 + (($AA118+$Z118*60)/3600))*(IF($AB118="W",-1,1)),5)</f>
        <v>-100.88389</v>
      </c>
      <c r="K118" s="16" t="n">
        <v>0</v>
      </c>
      <c r="L118" s="13" t="n">
        <v>-363</v>
      </c>
      <c r="M118" s="10" t="s">
        <v>29</v>
      </c>
      <c r="N118" s="10" t="s">
        <v>29</v>
      </c>
      <c r="O118" s="10" t="s">
        <v>30</v>
      </c>
      <c r="P118" s="16"/>
      <c r="Q118" s="12" t="s">
        <v>230</v>
      </c>
      <c r="R118" s="12" t="s">
        <v>231</v>
      </c>
      <c r="S118" s="12"/>
      <c r="T118" s="12"/>
      <c r="U118" s="2" t="n">
        <v>61</v>
      </c>
      <c r="V118" s="2" t="n">
        <v>7</v>
      </c>
      <c r="W118" s="2" t="n">
        <v>55</v>
      </c>
      <c r="X118" s="14" t="s">
        <v>69</v>
      </c>
      <c r="Y118" s="2" t="n">
        <v>100</v>
      </c>
      <c r="Z118" s="2" t="n">
        <v>53</v>
      </c>
      <c r="AA118" s="2" t="n">
        <v>2</v>
      </c>
      <c r="AB118" s="14" t="s">
        <v>103</v>
      </c>
      <c r="AC118" s="15"/>
      <c r="AD118" s="15"/>
      <c r="AE118" s="15"/>
      <c r="AF118" s="15"/>
      <c r="AG118" s="15"/>
    </row>
    <row r="119" customFormat="false" ht="12.8" hidden="false" customHeight="false" outlineLevel="0" collapsed="false">
      <c r="A119" s="10" t="s">
        <v>204</v>
      </c>
      <c r="B119" s="10" t="s">
        <v>229</v>
      </c>
      <c r="C119" s="10" t="s">
        <v>36</v>
      </c>
      <c r="D119" s="10" t="s">
        <v>36</v>
      </c>
      <c r="E119" s="10" t="s">
        <v>26</v>
      </c>
      <c r="F119" s="10" t="s">
        <v>27</v>
      </c>
      <c r="G119" s="10" t="s">
        <v>28</v>
      </c>
      <c r="H119" s="10" t="s">
        <v>29</v>
      </c>
      <c r="I119" s="11" t="n">
        <f aca="false">ROUND(($U119 + (($W119+$V119*60)/3600))*(IF($X119="S",-1,1)),5)</f>
        <v>61.13194</v>
      </c>
      <c r="J119" s="11" t="n">
        <f aca="false">ROUND(($Y119 + (($AA119+$Z119*60)/3600))*(IF($AB119="W",-1,1)),5)</f>
        <v>-100.88389</v>
      </c>
      <c r="K119" s="16" t="n">
        <v>0</v>
      </c>
      <c r="L119" s="13" t="n">
        <v>-363</v>
      </c>
      <c r="M119" s="10" t="s">
        <v>29</v>
      </c>
      <c r="N119" s="10" t="s">
        <v>29</v>
      </c>
      <c r="O119" s="10" t="s">
        <v>30</v>
      </c>
      <c r="P119" s="16"/>
      <c r="Q119" s="12" t="s">
        <v>230</v>
      </c>
      <c r="R119" s="12" t="s">
        <v>231</v>
      </c>
      <c r="S119" s="12"/>
      <c r="T119" s="12"/>
      <c r="U119" s="2" t="n">
        <v>61</v>
      </c>
      <c r="V119" s="2" t="n">
        <v>7</v>
      </c>
      <c r="W119" s="2" t="n">
        <v>55</v>
      </c>
      <c r="X119" s="14" t="s">
        <v>69</v>
      </c>
      <c r="Y119" s="2" t="n">
        <v>100</v>
      </c>
      <c r="Z119" s="2" t="n">
        <v>53</v>
      </c>
      <c r="AA119" s="2" t="n">
        <v>2</v>
      </c>
      <c r="AB119" s="14" t="s">
        <v>103</v>
      </c>
      <c r="AC119" s="15"/>
      <c r="AD119" s="15"/>
      <c r="AE119" s="15"/>
      <c r="AF119" s="15"/>
      <c r="AG119" s="15"/>
    </row>
    <row r="120" customFormat="false" ht="12.8" hidden="false" customHeight="false" outlineLevel="0" collapsed="false">
      <c r="A120" s="10" t="s">
        <v>204</v>
      </c>
      <c r="B120" s="10" t="s">
        <v>232</v>
      </c>
      <c r="C120" s="10" t="s">
        <v>25</v>
      </c>
      <c r="D120" s="10" t="s">
        <v>25</v>
      </c>
      <c r="E120" s="10" t="s">
        <v>26</v>
      </c>
      <c r="F120" s="10" t="s">
        <v>27</v>
      </c>
      <c r="G120" s="10" t="s">
        <v>28</v>
      </c>
      <c r="H120" s="10" t="s">
        <v>29</v>
      </c>
      <c r="I120" s="11" t="n">
        <f aca="false">ROUND(($U120 + (($W120+$V120*60)/3600))*(IF($X120="S",-1,1)),5)</f>
        <v>45.88333</v>
      </c>
      <c r="J120" s="11" t="n">
        <f aca="false">ROUND(($Y120 + (($AA120+$Z120*60)/3600))*(IF($AB120="W",-1,1)),5)</f>
        <v>-82.56667</v>
      </c>
      <c r="K120" s="16" t="n">
        <v>0</v>
      </c>
      <c r="L120" s="13" t="n">
        <v>-363</v>
      </c>
      <c r="M120" s="10" t="s">
        <v>29</v>
      </c>
      <c r="N120" s="10" t="s">
        <v>29</v>
      </c>
      <c r="O120" s="10" t="s">
        <v>30</v>
      </c>
      <c r="P120" s="16"/>
      <c r="Q120" s="12" t="s">
        <v>233</v>
      </c>
      <c r="R120" s="12" t="s">
        <v>234</v>
      </c>
      <c r="S120" s="12"/>
      <c r="T120" s="12"/>
      <c r="U120" s="2" t="n">
        <v>45</v>
      </c>
      <c r="V120" s="2" t="n">
        <v>53</v>
      </c>
      <c r="W120" s="2" t="n">
        <v>0</v>
      </c>
      <c r="X120" s="14" t="s">
        <v>69</v>
      </c>
      <c r="Y120" s="2" t="n">
        <v>82</v>
      </c>
      <c r="Z120" s="2" t="n">
        <v>34</v>
      </c>
      <c r="AA120" s="2" t="n">
        <v>0</v>
      </c>
      <c r="AB120" s="14" t="s">
        <v>103</v>
      </c>
      <c r="AC120" s="15"/>
      <c r="AD120" s="15"/>
      <c r="AE120" s="15"/>
      <c r="AF120" s="15"/>
      <c r="AG120" s="15"/>
    </row>
    <row r="121" customFormat="false" ht="12.8" hidden="false" customHeight="false" outlineLevel="0" collapsed="false">
      <c r="A121" s="10" t="s">
        <v>204</v>
      </c>
      <c r="B121" s="10" t="s">
        <v>232</v>
      </c>
      <c r="C121" s="10" t="s">
        <v>36</v>
      </c>
      <c r="D121" s="10" t="s">
        <v>36</v>
      </c>
      <c r="E121" s="10" t="s">
        <v>26</v>
      </c>
      <c r="F121" s="10" t="s">
        <v>27</v>
      </c>
      <c r="G121" s="10" t="s">
        <v>28</v>
      </c>
      <c r="H121" s="10" t="s">
        <v>29</v>
      </c>
      <c r="I121" s="11" t="n">
        <f aca="false">ROUND(($U121 + (($W121+$V121*60)/3600))*(IF($X121="S",-1,1)),5)</f>
        <v>45.88333</v>
      </c>
      <c r="J121" s="11" t="n">
        <f aca="false">ROUND(($Y121 + (($AA121+$Z121*60)/3600))*(IF($AB121="W",-1,1)),5)</f>
        <v>-82.56667</v>
      </c>
      <c r="K121" s="16" t="n">
        <v>0</v>
      </c>
      <c r="L121" s="13" t="n">
        <v>-363</v>
      </c>
      <c r="M121" s="10" t="s">
        <v>29</v>
      </c>
      <c r="N121" s="10" t="s">
        <v>29</v>
      </c>
      <c r="O121" s="10" t="s">
        <v>30</v>
      </c>
      <c r="P121" s="16"/>
      <c r="Q121" s="12" t="s">
        <v>233</v>
      </c>
      <c r="R121" s="12" t="s">
        <v>234</v>
      </c>
      <c r="S121" s="12"/>
      <c r="T121" s="12"/>
      <c r="U121" s="2" t="n">
        <v>45</v>
      </c>
      <c r="V121" s="2" t="n">
        <v>53</v>
      </c>
      <c r="W121" s="2" t="n">
        <v>0</v>
      </c>
      <c r="X121" s="14" t="s">
        <v>69</v>
      </c>
      <c r="Y121" s="2" t="n">
        <v>82</v>
      </c>
      <c r="Z121" s="2" t="n">
        <v>34</v>
      </c>
      <c r="AA121" s="2" t="n">
        <v>0</v>
      </c>
      <c r="AB121" s="14" t="s">
        <v>103</v>
      </c>
      <c r="AC121" s="15"/>
      <c r="AD121" s="15"/>
      <c r="AE121" s="15"/>
      <c r="AF121" s="15"/>
      <c r="AG121" s="15"/>
    </row>
    <row r="122" customFormat="false" ht="12.8" hidden="false" customHeight="false" outlineLevel="0" collapsed="false">
      <c r="A122" s="10" t="s">
        <v>204</v>
      </c>
      <c r="B122" s="10" t="s">
        <v>235</v>
      </c>
      <c r="C122" s="10" t="s">
        <v>25</v>
      </c>
      <c r="D122" s="10" t="s">
        <v>25</v>
      </c>
      <c r="E122" s="10" t="s">
        <v>26</v>
      </c>
      <c r="F122" s="10" t="s">
        <v>27</v>
      </c>
      <c r="G122" s="10" t="s">
        <v>28</v>
      </c>
      <c r="H122" s="10" t="s">
        <v>29</v>
      </c>
      <c r="I122" s="11" t="n">
        <f aca="false">ROUND(($U122 + (($W122+$V122*60)/3600))*(IF($X122="S",-1,1)),5)</f>
        <v>68.77611</v>
      </c>
      <c r="J122" s="11" t="n">
        <f aca="false">ROUND(($Y122 + (($AA122+$Z122*60)/3600))*(IF($AB122="W",-1,1)),5)</f>
        <v>-81.24361</v>
      </c>
      <c r="K122" s="16" t="n">
        <v>0</v>
      </c>
      <c r="L122" s="13" t="n">
        <v>-363</v>
      </c>
      <c r="M122" s="10" t="s">
        <v>29</v>
      </c>
      <c r="N122" s="10" t="s">
        <v>29</v>
      </c>
      <c r="O122" s="10" t="s">
        <v>30</v>
      </c>
      <c r="P122" s="12"/>
      <c r="Q122" s="12" t="s">
        <v>236</v>
      </c>
      <c r="R122" s="12" t="s">
        <v>237</v>
      </c>
      <c r="S122" s="12"/>
      <c r="T122" s="12"/>
      <c r="U122" s="2" t="n">
        <v>68</v>
      </c>
      <c r="V122" s="2" t="n">
        <v>46</v>
      </c>
      <c r="W122" s="2" t="n">
        <v>34</v>
      </c>
      <c r="X122" s="14" t="s">
        <v>69</v>
      </c>
      <c r="Y122" s="2" t="n">
        <v>81</v>
      </c>
      <c r="Z122" s="2" t="n">
        <v>14</v>
      </c>
      <c r="AA122" s="2" t="n">
        <v>37</v>
      </c>
      <c r="AB122" s="14" t="s">
        <v>103</v>
      </c>
      <c r="AC122" s="15"/>
      <c r="AD122" s="15"/>
      <c r="AE122" s="15"/>
      <c r="AF122" s="15"/>
      <c r="AG122" s="15"/>
    </row>
    <row r="123" customFormat="false" ht="12.8" hidden="false" customHeight="false" outlineLevel="0" collapsed="false">
      <c r="A123" s="10" t="s">
        <v>204</v>
      </c>
      <c r="B123" s="10" t="s">
        <v>235</v>
      </c>
      <c r="C123" s="10" t="s">
        <v>36</v>
      </c>
      <c r="D123" s="10" t="s">
        <v>36</v>
      </c>
      <c r="E123" s="10" t="s">
        <v>26</v>
      </c>
      <c r="F123" s="10" t="s">
        <v>27</v>
      </c>
      <c r="G123" s="10" t="s">
        <v>28</v>
      </c>
      <c r="H123" s="10" t="s">
        <v>29</v>
      </c>
      <c r="I123" s="11" t="n">
        <f aca="false">ROUND(($U123 + (($W123+$V123*60)/3600))*(IF($X123="S",-1,1)),5)</f>
        <v>68.77611</v>
      </c>
      <c r="J123" s="11" t="n">
        <f aca="false">ROUND(($Y123 + (($AA123+$Z123*60)/3600))*(IF($AB123="W",-1,1)),5)</f>
        <v>-81.24361</v>
      </c>
      <c r="K123" s="16" t="n">
        <v>0</v>
      </c>
      <c r="L123" s="13" t="n">
        <v>-363</v>
      </c>
      <c r="M123" s="10" t="s">
        <v>29</v>
      </c>
      <c r="N123" s="10" t="s">
        <v>29</v>
      </c>
      <c r="O123" s="10" t="s">
        <v>30</v>
      </c>
      <c r="P123" s="12"/>
      <c r="Q123" s="12" t="s">
        <v>236</v>
      </c>
      <c r="R123" s="12" t="s">
        <v>237</v>
      </c>
      <c r="S123" s="12"/>
      <c r="T123" s="12"/>
      <c r="U123" s="2" t="n">
        <v>68</v>
      </c>
      <c r="V123" s="2" t="n">
        <v>46</v>
      </c>
      <c r="W123" s="2" t="n">
        <v>34</v>
      </c>
      <c r="X123" s="14" t="s">
        <v>69</v>
      </c>
      <c r="Y123" s="2" t="n">
        <v>81</v>
      </c>
      <c r="Z123" s="2" t="n">
        <v>14</v>
      </c>
      <c r="AA123" s="2" t="n">
        <v>37</v>
      </c>
      <c r="AB123" s="14" t="s">
        <v>103</v>
      </c>
      <c r="AC123" s="15"/>
      <c r="AD123" s="15"/>
      <c r="AE123" s="15"/>
      <c r="AF123" s="15"/>
      <c r="AG123" s="15"/>
    </row>
    <row r="124" customFormat="false" ht="12.8" hidden="false" customHeight="false" outlineLevel="0" collapsed="false">
      <c r="A124" s="10" t="s">
        <v>204</v>
      </c>
      <c r="B124" s="10" t="s">
        <v>238</v>
      </c>
      <c r="C124" s="10" t="s">
        <v>25</v>
      </c>
      <c r="D124" s="10" t="s">
        <v>25</v>
      </c>
      <c r="E124" s="10" t="s">
        <v>26</v>
      </c>
      <c r="F124" s="10" t="s">
        <v>27</v>
      </c>
      <c r="G124" s="10" t="s">
        <v>28</v>
      </c>
      <c r="H124" s="10" t="s">
        <v>29</v>
      </c>
      <c r="I124" s="11" t="n">
        <f aca="false">ROUND(($U124 + (($W124+$V124*60)/3600))*(IF($X124="S",-1,1)),5)</f>
        <v>46.34361</v>
      </c>
      <c r="J124" s="11" t="n">
        <f aca="false">ROUND(($Y124 + (($AA124+$Z124*60)/3600))*(IF($AB124="W",-1,1)),5)</f>
        <v>-63.16972</v>
      </c>
      <c r="K124" s="12" t="n">
        <v>54</v>
      </c>
      <c r="L124" s="13" t="n">
        <v>-363</v>
      </c>
      <c r="M124" s="10" t="s">
        <v>29</v>
      </c>
      <c r="N124" s="10" t="s">
        <v>29</v>
      </c>
      <c r="O124" s="10" t="s">
        <v>30</v>
      </c>
      <c r="P124" s="12" t="n">
        <v>54</v>
      </c>
      <c r="Q124" s="12" t="s">
        <v>239</v>
      </c>
      <c r="R124" s="12" t="s">
        <v>240</v>
      </c>
      <c r="S124" s="12"/>
      <c r="T124" s="12"/>
      <c r="U124" s="2" t="n">
        <v>46</v>
      </c>
      <c r="V124" s="2" t="n">
        <v>20</v>
      </c>
      <c r="W124" s="2" t="n">
        <v>37</v>
      </c>
      <c r="X124" s="14" t="s">
        <v>69</v>
      </c>
      <c r="Y124" s="2" t="n">
        <v>63</v>
      </c>
      <c r="Z124" s="2" t="n">
        <v>10</v>
      </c>
      <c r="AA124" s="2" t="n">
        <v>11</v>
      </c>
      <c r="AB124" s="14" t="s">
        <v>103</v>
      </c>
      <c r="AC124" s="15"/>
      <c r="AD124" s="15"/>
      <c r="AE124" s="15"/>
      <c r="AF124" s="15"/>
      <c r="AG124" s="15"/>
    </row>
    <row r="125" customFormat="false" ht="12.8" hidden="false" customHeight="false" outlineLevel="0" collapsed="false">
      <c r="A125" s="10" t="s">
        <v>204</v>
      </c>
      <c r="B125" s="10" t="s">
        <v>238</v>
      </c>
      <c r="C125" s="10" t="s">
        <v>36</v>
      </c>
      <c r="D125" s="10" t="s">
        <v>36</v>
      </c>
      <c r="E125" s="10" t="s">
        <v>26</v>
      </c>
      <c r="F125" s="10" t="s">
        <v>27</v>
      </c>
      <c r="G125" s="10" t="s">
        <v>28</v>
      </c>
      <c r="H125" s="10" t="s">
        <v>29</v>
      </c>
      <c r="I125" s="11" t="n">
        <f aca="false">ROUND(($U125 + (($W125+$V125*60)/3600))*(IF($X125="S",-1,1)),5)</f>
        <v>46.34361</v>
      </c>
      <c r="J125" s="11" t="n">
        <f aca="false">ROUND(($Y125 + (($AA125+$Z125*60)/3600))*(IF($AB125="W",-1,1)),5)</f>
        <v>-63.16972</v>
      </c>
      <c r="K125" s="12" t="n">
        <v>54</v>
      </c>
      <c r="L125" s="13" t="n">
        <v>-363</v>
      </c>
      <c r="M125" s="10" t="s">
        <v>29</v>
      </c>
      <c r="N125" s="10" t="s">
        <v>29</v>
      </c>
      <c r="O125" s="10" t="s">
        <v>30</v>
      </c>
      <c r="P125" s="12" t="n">
        <v>54</v>
      </c>
      <c r="Q125" s="12" t="s">
        <v>239</v>
      </c>
      <c r="R125" s="12" t="s">
        <v>240</v>
      </c>
      <c r="S125" s="12"/>
      <c r="T125" s="12"/>
      <c r="U125" s="2" t="n">
        <v>46</v>
      </c>
      <c r="V125" s="2" t="n">
        <v>20</v>
      </c>
      <c r="W125" s="2" t="n">
        <v>37</v>
      </c>
      <c r="X125" s="14" t="s">
        <v>69</v>
      </c>
      <c r="Y125" s="2" t="n">
        <v>63</v>
      </c>
      <c r="Z125" s="2" t="n">
        <v>10</v>
      </c>
      <c r="AA125" s="2" t="n">
        <v>11</v>
      </c>
      <c r="AB125" s="14" t="s">
        <v>103</v>
      </c>
      <c r="AC125" s="15"/>
      <c r="AD125" s="15"/>
      <c r="AE125" s="15"/>
      <c r="AF125" s="15"/>
      <c r="AG125" s="15"/>
    </row>
    <row r="126" customFormat="false" ht="12.8" hidden="false" customHeight="false" outlineLevel="0" collapsed="false">
      <c r="A126" s="10" t="s">
        <v>204</v>
      </c>
      <c r="B126" s="10" t="s">
        <v>241</v>
      </c>
      <c r="C126" s="10" t="s">
        <v>25</v>
      </c>
      <c r="D126" s="10" t="s">
        <v>25</v>
      </c>
      <c r="E126" s="10" t="s">
        <v>26</v>
      </c>
      <c r="F126" s="10" t="s">
        <v>27</v>
      </c>
      <c r="G126" s="10" t="s">
        <v>28</v>
      </c>
      <c r="H126" s="10" t="s">
        <v>29</v>
      </c>
      <c r="I126" s="11" t="n">
        <f aca="false">ROUND(($U126 + (($W126+$V126*60)/3600))*(IF($X126="S",-1,1)),5)</f>
        <v>63.74722</v>
      </c>
      <c r="J126" s="11" t="n">
        <f aca="false">ROUND(($Y126 + (($AA126+$Z126*60)/3600))*(IF($AB126="W",-1,1)),5)</f>
        <v>-68.54444</v>
      </c>
      <c r="K126" s="16" t="n">
        <v>0</v>
      </c>
      <c r="L126" s="13" t="n">
        <v>-363</v>
      </c>
      <c r="M126" s="10" t="s">
        <v>29</v>
      </c>
      <c r="N126" s="10" t="s">
        <v>29</v>
      </c>
      <c r="O126" s="10" t="s">
        <v>30</v>
      </c>
      <c r="P126" s="12"/>
      <c r="Q126" s="12" t="s">
        <v>242</v>
      </c>
      <c r="R126" s="12" t="s">
        <v>243</v>
      </c>
      <c r="S126" s="12"/>
      <c r="T126" s="12"/>
      <c r="U126" s="2" t="n">
        <v>63</v>
      </c>
      <c r="V126" s="2" t="n">
        <v>44</v>
      </c>
      <c r="W126" s="2" t="n">
        <v>50</v>
      </c>
      <c r="X126" s="14" t="s">
        <v>69</v>
      </c>
      <c r="Y126" s="2" t="n">
        <v>68</v>
      </c>
      <c r="Z126" s="2" t="n">
        <v>32</v>
      </c>
      <c r="AA126" s="2" t="n">
        <v>40</v>
      </c>
      <c r="AB126" s="14" t="s">
        <v>103</v>
      </c>
      <c r="AC126" s="15"/>
      <c r="AD126" s="15"/>
      <c r="AE126" s="15"/>
      <c r="AF126" s="15"/>
      <c r="AG126" s="15"/>
    </row>
    <row r="127" customFormat="false" ht="12.8" hidden="false" customHeight="false" outlineLevel="0" collapsed="false">
      <c r="A127" s="10" t="s">
        <v>204</v>
      </c>
      <c r="B127" s="10" t="s">
        <v>241</v>
      </c>
      <c r="C127" s="10" t="s">
        <v>36</v>
      </c>
      <c r="D127" s="10" t="s">
        <v>36</v>
      </c>
      <c r="E127" s="10" t="s">
        <v>26</v>
      </c>
      <c r="F127" s="10" t="s">
        <v>27</v>
      </c>
      <c r="G127" s="10" t="s">
        <v>28</v>
      </c>
      <c r="H127" s="10" t="s">
        <v>29</v>
      </c>
      <c r="I127" s="11" t="n">
        <f aca="false">ROUND(($U127 + (($W127+$V127*60)/3600))*(IF($X127="S",-1,1)),5)</f>
        <v>63.74722</v>
      </c>
      <c r="J127" s="11" t="n">
        <f aca="false">ROUND(($Y127 + (($AA127+$Z127*60)/3600))*(IF($AB127="W",-1,1)),5)</f>
        <v>-68.54444</v>
      </c>
      <c r="K127" s="16" t="n">
        <v>0</v>
      </c>
      <c r="L127" s="13" t="n">
        <v>-363</v>
      </c>
      <c r="M127" s="10" t="s">
        <v>29</v>
      </c>
      <c r="N127" s="10" t="s">
        <v>29</v>
      </c>
      <c r="O127" s="10" t="s">
        <v>30</v>
      </c>
      <c r="P127" s="12"/>
      <c r="Q127" s="12" t="s">
        <v>242</v>
      </c>
      <c r="R127" s="12" t="s">
        <v>243</v>
      </c>
      <c r="S127" s="12"/>
      <c r="T127" s="12"/>
      <c r="U127" s="2" t="n">
        <v>63</v>
      </c>
      <c r="V127" s="2" t="n">
        <v>44</v>
      </c>
      <c r="W127" s="2" t="n">
        <v>50</v>
      </c>
      <c r="X127" s="14" t="s">
        <v>69</v>
      </c>
      <c r="Y127" s="2" t="n">
        <v>68</v>
      </c>
      <c r="Z127" s="2" t="n">
        <v>32</v>
      </c>
      <c r="AA127" s="2" t="n">
        <v>40</v>
      </c>
      <c r="AB127" s="14" t="s">
        <v>103</v>
      </c>
      <c r="AC127" s="15"/>
      <c r="AD127" s="15"/>
      <c r="AE127" s="15"/>
      <c r="AF127" s="15"/>
      <c r="AG127" s="15"/>
    </row>
    <row r="128" customFormat="false" ht="12.8" hidden="false" customHeight="false" outlineLevel="0" collapsed="false">
      <c r="A128" s="10" t="s">
        <v>204</v>
      </c>
      <c r="B128" s="10" t="s">
        <v>244</v>
      </c>
      <c r="C128" s="10" t="s">
        <v>25</v>
      </c>
      <c r="D128" s="10" t="s">
        <v>25</v>
      </c>
      <c r="E128" s="10" t="s">
        <v>26</v>
      </c>
      <c r="F128" s="10" t="s">
        <v>27</v>
      </c>
      <c r="G128" s="10" t="s">
        <v>28</v>
      </c>
      <c r="H128" s="10" t="s">
        <v>29</v>
      </c>
      <c r="I128" s="11" t="n">
        <f aca="false">ROUND(($U128 + (($W128+$V128*60)/3600))*(IF($X128="S",-1,1)),5)</f>
        <v>78.79222</v>
      </c>
      <c r="J128" s="11" t="n">
        <f aca="false">ROUND(($Y128 + (($AA128+$Z128*60)/3600))*(IF($AB128="W",-1,1)),5)</f>
        <v>-103.55444</v>
      </c>
      <c r="K128" s="16" t="n">
        <v>0</v>
      </c>
      <c r="L128" s="13" t="n">
        <v>-363</v>
      </c>
      <c r="M128" s="10" t="s">
        <v>29</v>
      </c>
      <c r="N128" s="10" t="s">
        <v>29</v>
      </c>
      <c r="O128" s="10" t="s">
        <v>30</v>
      </c>
      <c r="P128" s="17"/>
      <c r="Q128" s="12" t="s">
        <v>245</v>
      </c>
      <c r="R128" s="12" t="s">
        <v>246</v>
      </c>
      <c r="S128" s="12"/>
      <c r="T128" s="12"/>
      <c r="U128" s="2" t="n">
        <v>78</v>
      </c>
      <c r="V128" s="2" t="n">
        <v>47</v>
      </c>
      <c r="W128" s="2" t="n">
        <v>32</v>
      </c>
      <c r="X128" s="14" t="s">
        <v>69</v>
      </c>
      <c r="Y128" s="2" t="n">
        <v>103</v>
      </c>
      <c r="Z128" s="2" t="n">
        <v>33</v>
      </c>
      <c r="AA128" s="2" t="n">
        <v>16</v>
      </c>
      <c r="AB128" s="14" t="s">
        <v>103</v>
      </c>
      <c r="AC128" s="15"/>
      <c r="AD128" s="15"/>
      <c r="AE128" s="15"/>
      <c r="AF128" s="15"/>
      <c r="AG128" s="15"/>
    </row>
    <row r="129" customFormat="false" ht="12.8" hidden="false" customHeight="false" outlineLevel="0" collapsed="false">
      <c r="A129" s="10" t="s">
        <v>204</v>
      </c>
      <c r="B129" s="10" t="s">
        <v>244</v>
      </c>
      <c r="C129" s="10" t="s">
        <v>36</v>
      </c>
      <c r="D129" s="10" t="s">
        <v>36</v>
      </c>
      <c r="E129" s="10" t="s">
        <v>26</v>
      </c>
      <c r="F129" s="10" t="s">
        <v>27</v>
      </c>
      <c r="G129" s="10" t="s">
        <v>28</v>
      </c>
      <c r="H129" s="10" t="s">
        <v>29</v>
      </c>
      <c r="I129" s="11" t="n">
        <f aca="false">ROUND(($U129 + (($W129+$V129*60)/3600))*(IF($X129="S",-1,1)),5)</f>
        <v>78.79222</v>
      </c>
      <c r="J129" s="11" t="n">
        <f aca="false">ROUND(($Y129 + (($AA129+$Z129*60)/3600))*(IF($AB129="W",-1,1)),5)</f>
        <v>-103.55444</v>
      </c>
      <c r="K129" s="16" t="n">
        <v>0</v>
      </c>
      <c r="L129" s="13" t="n">
        <v>-363</v>
      </c>
      <c r="M129" s="10" t="s">
        <v>29</v>
      </c>
      <c r="N129" s="10" t="s">
        <v>29</v>
      </c>
      <c r="O129" s="10" t="s">
        <v>30</v>
      </c>
      <c r="P129" s="17"/>
      <c r="Q129" s="12" t="s">
        <v>245</v>
      </c>
      <c r="R129" s="12" t="s">
        <v>246</v>
      </c>
      <c r="S129" s="12"/>
      <c r="T129" s="12"/>
      <c r="U129" s="2" t="n">
        <v>78</v>
      </c>
      <c r="V129" s="2" t="n">
        <v>47</v>
      </c>
      <c r="W129" s="2" t="n">
        <v>32</v>
      </c>
      <c r="X129" s="14" t="s">
        <v>69</v>
      </c>
      <c r="Y129" s="2" t="n">
        <v>103</v>
      </c>
      <c r="Z129" s="2" t="n">
        <v>33</v>
      </c>
      <c r="AA129" s="2" t="n">
        <v>16</v>
      </c>
      <c r="AB129" s="14" t="s">
        <v>103</v>
      </c>
      <c r="AC129" s="15"/>
      <c r="AD129" s="15"/>
      <c r="AE129" s="15"/>
      <c r="AF129" s="15"/>
      <c r="AG129" s="15"/>
    </row>
    <row r="130" customFormat="false" ht="12.8" hidden="false" customHeight="false" outlineLevel="0" collapsed="false">
      <c r="A130" s="10" t="s">
        <v>204</v>
      </c>
      <c r="B130" s="10" t="s">
        <v>247</v>
      </c>
      <c r="C130" s="10" t="s">
        <v>25</v>
      </c>
      <c r="D130" s="10" t="s">
        <v>25</v>
      </c>
      <c r="E130" s="10" t="s">
        <v>26</v>
      </c>
      <c r="F130" s="10" t="s">
        <v>27</v>
      </c>
      <c r="G130" s="10" t="s">
        <v>28</v>
      </c>
      <c r="H130" s="10" t="s">
        <v>29</v>
      </c>
      <c r="I130" s="11" t="n">
        <f aca="false">ROUND(($U130 + (($W130+$V130*60)/3600))*(IF($X130="S",-1,1)),5)</f>
        <v>49.40639</v>
      </c>
      <c r="J130" s="11" t="n">
        <f aca="false">ROUND(($Y130 + (($AA130+$Z130*60)/3600))*(IF($AB130="W",-1,1)),5)</f>
        <v>-82.44361</v>
      </c>
      <c r="K130" s="16" t="n">
        <v>0</v>
      </c>
      <c r="L130" s="13" t="n">
        <v>-363</v>
      </c>
      <c r="M130" s="10" t="s">
        <v>29</v>
      </c>
      <c r="N130" s="10" t="s">
        <v>29</v>
      </c>
      <c r="O130" s="10" t="s">
        <v>30</v>
      </c>
      <c r="P130" s="12"/>
      <c r="Q130" s="12" t="s">
        <v>248</v>
      </c>
      <c r="R130" s="12" t="s">
        <v>249</v>
      </c>
      <c r="S130" s="12"/>
      <c r="T130" s="12"/>
      <c r="U130" s="2" t="n">
        <v>49</v>
      </c>
      <c r="V130" s="2" t="n">
        <v>24</v>
      </c>
      <c r="W130" s="2" t="n">
        <v>23</v>
      </c>
      <c r="X130" s="14" t="s">
        <v>69</v>
      </c>
      <c r="Y130" s="2" t="n">
        <v>82</v>
      </c>
      <c r="Z130" s="2" t="n">
        <v>26</v>
      </c>
      <c r="AA130" s="2" t="n">
        <v>37</v>
      </c>
      <c r="AB130" s="14" t="s">
        <v>103</v>
      </c>
      <c r="AC130" s="15"/>
      <c r="AD130" s="15"/>
      <c r="AE130" s="15"/>
      <c r="AF130" s="15"/>
      <c r="AG130" s="15"/>
    </row>
    <row r="131" customFormat="false" ht="12.8" hidden="false" customHeight="false" outlineLevel="0" collapsed="false">
      <c r="A131" s="10" t="s">
        <v>204</v>
      </c>
      <c r="B131" s="10" t="s">
        <v>247</v>
      </c>
      <c r="C131" s="10" t="s">
        <v>36</v>
      </c>
      <c r="D131" s="10" t="s">
        <v>36</v>
      </c>
      <c r="E131" s="10" t="s">
        <v>26</v>
      </c>
      <c r="F131" s="10" t="s">
        <v>27</v>
      </c>
      <c r="G131" s="10" t="s">
        <v>28</v>
      </c>
      <c r="H131" s="10" t="s">
        <v>29</v>
      </c>
      <c r="I131" s="11" t="n">
        <f aca="false">ROUND(($U131 + (($W131+$V131*60)/3600))*(IF($X131="S",-1,1)),5)</f>
        <v>49.40639</v>
      </c>
      <c r="J131" s="11" t="n">
        <f aca="false">ROUND(($Y131 + (($AA131+$Z131*60)/3600))*(IF($AB131="W",-1,1)),5)</f>
        <v>-82.44361</v>
      </c>
      <c r="K131" s="16" t="n">
        <v>0</v>
      </c>
      <c r="L131" s="13" t="n">
        <v>-363</v>
      </c>
      <c r="M131" s="10" t="s">
        <v>29</v>
      </c>
      <c r="N131" s="10" t="s">
        <v>29</v>
      </c>
      <c r="O131" s="10" t="s">
        <v>30</v>
      </c>
      <c r="P131" s="12"/>
      <c r="Q131" s="12" t="s">
        <v>248</v>
      </c>
      <c r="R131" s="12" t="s">
        <v>249</v>
      </c>
      <c r="S131" s="12"/>
      <c r="T131" s="12"/>
      <c r="U131" s="2" t="n">
        <v>49</v>
      </c>
      <c r="V131" s="2" t="n">
        <v>24</v>
      </c>
      <c r="W131" s="2" t="n">
        <v>23</v>
      </c>
      <c r="X131" s="14" t="s">
        <v>69</v>
      </c>
      <c r="Y131" s="2" t="n">
        <v>82</v>
      </c>
      <c r="Z131" s="2" t="n">
        <v>26</v>
      </c>
      <c r="AA131" s="2" t="n">
        <v>37</v>
      </c>
      <c r="AB131" s="14" t="s">
        <v>103</v>
      </c>
      <c r="AC131" s="15"/>
      <c r="AD131" s="15"/>
      <c r="AE131" s="15"/>
      <c r="AF131" s="15"/>
      <c r="AG131" s="15"/>
    </row>
    <row r="132" customFormat="false" ht="12.8" hidden="false" customHeight="false" outlineLevel="0" collapsed="false">
      <c r="A132" s="10" t="s">
        <v>204</v>
      </c>
      <c r="B132" s="10" t="s">
        <v>250</v>
      </c>
      <c r="C132" s="10" t="s">
        <v>25</v>
      </c>
      <c r="D132" s="10" t="s">
        <v>25</v>
      </c>
      <c r="E132" s="10" t="s">
        <v>26</v>
      </c>
      <c r="F132" s="10" t="s">
        <v>27</v>
      </c>
      <c r="G132" s="10" t="s">
        <v>28</v>
      </c>
      <c r="H132" s="10" t="s">
        <v>29</v>
      </c>
      <c r="I132" s="11" t="n">
        <f aca="false">ROUND(($U132 + (($W132+$V132*60)/3600))*(IF($X132="S",-1,1)),5)</f>
        <v>63.24361</v>
      </c>
      <c r="J132" s="11" t="n">
        <f aca="false">ROUND(($Y132 + (($AA132+$Z132*60)/3600))*(IF($AB132="W",-1,1)),5)</f>
        <v>-130.03722</v>
      </c>
      <c r="K132" s="16" t="n">
        <v>0</v>
      </c>
      <c r="L132" s="13" t="n">
        <v>-363</v>
      </c>
      <c r="M132" s="10" t="s">
        <v>29</v>
      </c>
      <c r="N132" s="10" t="s">
        <v>29</v>
      </c>
      <c r="O132" s="10" t="s">
        <v>30</v>
      </c>
      <c r="P132" s="16"/>
      <c r="Q132" s="12" t="s">
        <v>251</v>
      </c>
      <c r="R132" s="12" t="s">
        <v>252</v>
      </c>
      <c r="S132" s="12"/>
      <c r="T132" s="12"/>
      <c r="U132" s="2" t="n">
        <v>63</v>
      </c>
      <c r="V132" s="2" t="n">
        <v>14</v>
      </c>
      <c r="W132" s="2" t="n">
        <v>37</v>
      </c>
      <c r="X132" s="14" t="s">
        <v>69</v>
      </c>
      <c r="Y132" s="2" t="n">
        <v>130</v>
      </c>
      <c r="Z132" s="2" t="n">
        <v>2</v>
      </c>
      <c r="AA132" s="2" t="n">
        <v>14</v>
      </c>
      <c r="AB132" s="14" t="s">
        <v>103</v>
      </c>
      <c r="AC132" s="15"/>
      <c r="AD132" s="15"/>
      <c r="AE132" s="15"/>
      <c r="AF132" s="15"/>
      <c r="AG132" s="15"/>
    </row>
    <row r="133" customFormat="false" ht="12.8" hidden="false" customHeight="false" outlineLevel="0" collapsed="false">
      <c r="A133" s="10" t="s">
        <v>204</v>
      </c>
      <c r="B133" s="10" t="s">
        <v>250</v>
      </c>
      <c r="C133" s="10" t="s">
        <v>36</v>
      </c>
      <c r="D133" s="10" t="s">
        <v>36</v>
      </c>
      <c r="E133" s="10" t="s">
        <v>26</v>
      </c>
      <c r="F133" s="10" t="s">
        <v>27</v>
      </c>
      <c r="G133" s="10" t="s">
        <v>28</v>
      </c>
      <c r="H133" s="10" t="s">
        <v>29</v>
      </c>
      <c r="I133" s="11" t="n">
        <f aca="false">ROUND(($U133 + (($W133+$V133*60)/3600))*(IF($X133="S",-1,1)),5)</f>
        <v>63.24361</v>
      </c>
      <c r="J133" s="11" t="n">
        <f aca="false">ROUND(($Y133 + (($AA133+$Z133*60)/3600))*(IF($AB133="W",-1,1)),5)</f>
        <v>-130.03722</v>
      </c>
      <c r="K133" s="16" t="n">
        <v>0</v>
      </c>
      <c r="L133" s="13" t="n">
        <v>-363</v>
      </c>
      <c r="M133" s="10" t="s">
        <v>29</v>
      </c>
      <c r="N133" s="10" t="s">
        <v>29</v>
      </c>
      <c r="O133" s="10" t="s">
        <v>30</v>
      </c>
      <c r="P133" s="16"/>
      <c r="Q133" s="12" t="s">
        <v>251</v>
      </c>
      <c r="R133" s="12" t="s">
        <v>252</v>
      </c>
      <c r="S133" s="12"/>
      <c r="T133" s="12"/>
      <c r="U133" s="2" t="n">
        <v>63</v>
      </c>
      <c r="V133" s="2" t="n">
        <v>14</v>
      </c>
      <c r="W133" s="2" t="n">
        <v>37</v>
      </c>
      <c r="X133" s="14" t="s">
        <v>69</v>
      </c>
      <c r="Y133" s="2" t="n">
        <v>130</v>
      </c>
      <c r="Z133" s="2" t="n">
        <v>2</v>
      </c>
      <c r="AA133" s="2" t="n">
        <v>14</v>
      </c>
      <c r="AB133" s="14" t="s">
        <v>103</v>
      </c>
      <c r="AC133" s="15"/>
      <c r="AD133" s="15"/>
      <c r="AE133" s="15"/>
      <c r="AF133" s="15"/>
      <c r="AG133" s="15"/>
    </row>
    <row r="134" customFormat="false" ht="12.8" hidden="false" customHeight="false" outlineLevel="0" collapsed="false">
      <c r="A134" s="10" t="s">
        <v>204</v>
      </c>
      <c r="B134" s="10" t="s">
        <v>253</v>
      </c>
      <c r="C134" s="10" t="s">
        <v>25</v>
      </c>
      <c r="D134" s="10" t="s">
        <v>25</v>
      </c>
      <c r="E134" s="10" t="s">
        <v>26</v>
      </c>
      <c r="F134" s="10" t="s">
        <v>27</v>
      </c>
      <c r="G134" s="10" t="s">
        <v>28</v>
      </c>
      <c r="H134" s="10" t="s">
        <v>29</v>
      </c>
      <c r="I134" s="11" t="n">
        <f aca="false">ROUND(($U134 + (($W134+$V134*60)/3600))*(IF($X134="S",-1,1)),5)</f>
        <v>50.025</v>
      </c>
      <c r="J134" s="11" t="n">
        <f aca="false">ROUND(($Y134 + (($AA134+$Z134*60)/3600))*(IF($AB134="W",-1,1)),5)</f>
        <v>-110.71722</v>
      </c>
      <c r="K134" s="12" t="n">
        <v>717</v>
      </c>
      <c r="L134" s="13" t="n">
        <v>-363</v>
      </c>
      <c r="M134" s="10" t="s">
        <v>29</v>
      </c>
      <c r="N134" s="10" t="s">
        <v>29</v>
      </c>
      <c r="O134" s="10" t="s">
        <v>30</v>
      </c>
      <c r="P134" s="12" t="n">
        <v>717</v>
      </c>
      <c r="Q134" s="12" t="s">
        <v>254</v>
      </c>
      <c r="R134" s="12" t="s">
        <v>255</v>
      </c>
      <c r="S134" s="12"/>
      <c r="T134" s="12"/>
      <c r="U134" s="2" t="n">
        <v>50</v>
      </c>
      <c r="V134" s="2" t="n">
        <v>1</v>
      </c>
      <c r="W134" s="2" t="n">
        <v>30</v>
      </c>
      <c r="X134" s="14" t="s">
        <v>69</v>
      </c>
      <c r="Y134" s="2" t="n">
        <v>110</v>
      </c>
      <c r="Z134" s="2" t="n">
        <v>43</v>
      </c>
      <c r="AA134" s="2" t="n">
        <v>2</v>
      </c>
      <c r="AB134" s="14" t="s">
        <v>103</v>
      </c>
      <c r="AC134" s="15"/>
      <c r="AD134" s="15"/>
      <c r="AE134" s="15"/>
      <c r="AF134" s="15"/>
      <c r="AG134" s="15"/>
    </row>
    <row r="135" customFormat="false" ht="12.8" hidden="false" customHeight="false" outlineLevel="0" collapsed="false">
      <c r="A135" s="10" t="s">
        <v>204</v>
      </c>
      <c r="B135" s="10" t="s">
        <v>253</v>
      </c>
      <c r="C135" s="10" t="s">
        <v>36</v>
      </c>
      <c r="D135" s="10" t="s">
        <v>36</v>
      </c>
      <c r="E135" s="10" t="s">
        <v>26</v>
      </c>
      <c r="F135" s="10" t="s">
        <v>27</v>
      </c>
      <c r="G135" s="10" t="s">
        <v>28</v>
      </c>
      <c r="H135" s="10" t="s">
        <v>29</v>
      </c>
      <c r="I135" s="11" t="n">
        <f aca="false">ROUND(($U135 + (($W135+$V135*60)/3600))*(IF($X135="S",-1,1)),5)</f>
        <v>50.025</v>
      </c>
      <c r="J135" s="11" t="n">
        <f aca="false">ROUND(($Y135 + (($AA135+$Z135*60)/3600))*(IF($AB135="W",-1,1)),5)</f>
        <v>-110.71722</v>
      </c>
      <c r="K135" s="12" t="n">
        <v>717</v>
      </c>
      <c r="L135" s="13" t="n">
        <v>-363</v>
      </c>
      <c r="M135" s="10" t="s">
        <v>29</v>
      </c>
      <c r="N135" s="10" t="s">
        <v>29</v>
      </c>
      <c r="O135" s="10" t="s">
        <v>30</v>
      </c>
      <c r="P135" s="12" t="n">
        <v>717</v>
      </c>
      <c r="Q135" s="12" t="s">
        <v>254</v>
      </c>
      <c r="R135" s="12" t="s">
        <v>255</v>
      </c>
      <c r="S135" s="16"/>
      <c r="T135" s="16"/>
      <c r="U135" s="2" t="n">
        <v>50</v>
      </c>
      <c r="V135" s="2" t="n">
        <v>1</v>
      </c>
      <c r="W135" s="2" t="n">
        <v>30</v>
      </c>
      <c r="X135" s="14" t="s">
        <v>69</v>
      </c>
      <c r="Y135" s="2" t="n">
        <v>110</v>
      </c>
      <c r="Z135" s="2" t="n">
        <v>43</v>
      </c>
      <c r="AA135" s="2" t="n">
        <v>2</v>
      </c>
      <c r="AB135" s="14" t="s">
        <v>103</v>
      </c>
      <c r="AC135" s="15"/>
      <c r="AD135" s="15"/>
      <c r="AE135" s="15"/>
      <c r="AF135" s="15"/>
      <c r="AG135" s="15"/>
    </row>
    <row r="136" customFormat="false" ht="12.8" hidden="false" customHeight="false" outlineLevel="0" collapsed="false">
      <c r="A136" s="10" t="s">
        <v>204</v>
      </c>
      <c r="B136" s="10" t="s">
        <v>256</v>
      </c>
      <c r="C136" s="10" t="s">
        <v>25</v>
      </c>
      <c r="D136" s="10" t="s">
        <v>25</v>
      </c>
      <c r="E136" s="10" t="s">
        <v>26</v>
      </c>
      <c r="F136" s="10" t="s">
        <v>27</v>
      </c>
      <c r="G136" s="10" t="s">
        <v>28</v>
      </c>
      <c r="H136" s="10" t="s">
        <v>29</v>
      </c>
      <c r="I136" s="11" t="n">
        <f aca="false">ROUND(($U136 + (($W136+$V136*60)/3600))*(IF($X136="S",-1,1)),5)</f>
        <v>51.29167</v>
      </c>
      <c r="J136" s="11" t="n">
        <f aca="false">ROUND(($Y136 + (($AA136+$Z136*60)/3600))*(IF($AB136="W",-1,1)),5)</f>
        <v>-80.61806</v>
      </c>
      <c r="K136" s="16" t="n">
        <v>0</v>
      </c>
      <c r="L136" s="13" t="n">
        <v>-363</v>
      </c>
      <c r="M136" s="10" t="s">
        <v>29</v>
      </c>
      <c r="N136" s="10" t="s">
        <v>29</v>
      </c>
      <c r="O136" s="10" t="s">
        <v>30</v>
      </c>
      <c r="P136" s="12"/>
      <c r="Q136" s="12" t="s">
        <v>257</v>
      </c>
      <c r="R136" s="12" t="s">
        <v>258</v>
      </c>
      <c r="S136" s="16"/>
      <c r="T136" s="16"/>
      <c r="U136" s="2" t="n">
        <v>51</v>
      </c>
      <c r="V136" s="2" t="n">
        <v>17</v>
      </c>
      <c r="W136" s="2" t="n">
        <v>30</v>
      </c>
      <c r="X136" s="14" t="s">
        <v>69</v>
      </c>
      <c r="Y136" s="2" t="n">
        <v>80</v>
      </c>
      <c r="Z136" s="2" t="n">
        <v>37</v>
      </c>
      <c r="AA136" s="2" t="n">
        <v>5</v>
      </c>
      <c r="AB136" s="14" t="s">
        <v>103</v>
      </c>
      <c r="AC136" s="15"/>
      <c r="AD136" s="15"/>
      <c r="AE136" s="15"/>
      <c r="AF136" s="15"/>
      <c r="AG136" s="15"/>
    </row>
    <row r="137" customFormat="false" ht="12.8" hidden="false" customHeight="false" outlineLevel="0" collapsed="false">
      <c r="A137" s="10" t="s">
        <v>204</v>
      </c>
      <c r="B137" s="10" t="s">
        <v>256</v>
      </c>
      <c r="C137" s="10" t="s">
        <v>36</v>
      </c>
      <c r="D137" s="10" t="s">
        <v>36</v>
      </c>
      <c r="E137" s="10" t="s">
        <v>26</v>
      </c>
      <c r="F137" s="10" t="s">
        <v>27</v>
      </c>
      <c r="G137" s="10" t="s">
        <v>28</v>
      </c>
      <c r="H137" s="10" t="s">
        <v>29</v>
      </c>
      <c r="I137" s="11" t="n">
        <f aca="false">ROUND(($U137 + (($W137+$V137*60)/3600))*(IF($X137="S",-1,1)),5)</f>
        <v>51.29167</v>
      </c>
      <c r="J137" s="11" t="n">
        <f aca="false">ROUND(($Y137 + (($AA137+$Z137*60)/3600))*(IF($AB137="W",-1,1)),5)</f>
        <v>-80.61806</v>
      </c>
      <c r="K137" s="16" t="n">
        <v>0</v>
      </c>
      <c r="L137" s="13" t="n">
        <v>-363</v>
      </c>
      <c r="M137" s="10" t="s">
        <v>29</v>
      </c>
      <c r="N137" s="10" t="s">
        <v>29</v>
      </c>
      <c r="O137" s="10" t="s">
        <v>30</v>
      </c>
      <c r="P137" s="12"/>
      <c r="Q137" s="12" t="s">
        <v>257</v>
      </c>
      <c r="R137" s="12" t="s">
        <v>258</v>
      </c>
      <c r="S137" s="16"/>
      <c r="T137" s="16"/>
      <c r="U137" s="2" t="n">
        <v>51</v>
      </c>
      <c r="V137" s="2" t="n">
        <v>17</v>
      </c>
      <c r="W137" s="2" t="n">
        <v>30</v>
      </c>
      <c r="X137" s="14" t="s">
        <v>69</v>
      </c>
      <c r="Y137" s="2" t="n">
        <v>80</v>
      </c>
      <c r="Z137" s="2" t="n">
        <v>37</v>
      </c>
      <c r="AA137" s="2" t="n">
        <v>5</v>
      </c>
      <c r="AB137" s="14" t="s">
        <v>103</v>
      </c>
      <c r="AC137" s="15"/>
      <c r="AD137" s="15"/>
      <c r="AE137" s="15"/>
      <c r="AF137" s="15"/>
      <c r="AG137" s="15"/>
    </row>
    <row r="138" customFormat="false" ht="12.8" hidden="false" customHeight="false" outlineLevel="0" collapsed="false">
      <c r="A138" s="10" t="s">
        <v>204</v>
      </c>
      <c r="B138" s="10" t="s">
        <v>259</v>
      </c>
      <c r="C138" s="10" t="s">
        <v>25</v>
      </c>
      <c r="D138" s="10" t="s">
        <v>25</v>
      </c>
      <c r="E138" s="10" t="s">
        <v>26</v>
      </c>
      <c r="F138" s="10" t="s">
        <v>27</v>
      </c>
      <c r="G138" s="10" t="s">
        <v>28</v>
      </c>
      <c r="H138" s="10" t="s">
        <v>29</v>
      </c>
      <c r="I138" s="11" t="n">
        <f aca="false">ROUND(($U138 + (($W138+$V138*60)/3600))*(IF($X138="S",-1,1)),5)</f>
        <v>76.2375</v>
      </c>
      <c r="J138" s="11" t="n">
        <f aca="false">ROUND(($Y138 + (($AA138+$Z138*60)/3600))*(IF($AB138="W",-1,1)),5)</f>
        <v>-119.34722</v>
      </c>
      <c r="K138" s="16" t="n">
        <v>0</v>
      </c>
      <c r="L138" s="13" t="n">
        <v>-363</v>
      </c>
      <c r="M138" s="10" t="s">
        <v>29</v>
      </c>
      <c r="N138" s="10" t="s">
        <v>29</v>
      </c>
      <c r="O138" s="10" t="s">
        <v>30</v>
      </c>
      <c r="P138" s="16"/>
      <c r="Q138" s="12" t="s">
        <v>260</v>
      </c>
      <c r="R138" s="12" t="s">
        <v>261</v>
      </c>
      <c r="S138" s="16"/>
      <c r="T138" s="16"/>
      <c r="U138" s="2" t="n">
        <v>76</v>
      </c>
      <c r="V138" s="2" t="n">
        <v>14</v>
      </c>
      <c r="W138" s="2" t="n">
        <v>15</v>
      </c>
      <c r="X138" s="14" t="s">
        <v>69</v>
      </c>
      <c r="Y138" s="2" t="n">
        <v>119</v>
      </c>
      <c r="Z138" s="2" t="n">
        <v>20</v>
      </c>
      <c r="AA138" s="2" t="n">
        <v>50</v>
      </c>
      <c r="AB138" s="14" t="s">
        <v>103</v>
      </c>
      <c r="AC138" s="15"/>
      <c r="AD138" s="15"/>
      <c r="AE138" s="15"/>
      <c r="AF138" s="15"/>
      <c r="AG138" s="15"/>
    </row>
    <row r="139" customFormat="false" ht="12.8" hidden="false" customHeight="false" outlineLevel="0" collapsed="false">
      <c r="A139" s="10" t="s">
        <v>204</v>
      </c>
      <c r="B139" s="10" t="s">
        <v>259</v>
      </c>
      <c r="C139" s="10" t="s">
        <v>36</v>
      </c>
      <c r="D139" s="10" t="s">
        <v>36</v>
      </c>
      <c r="E139" s="10" t="s">
        <v>26</v>
      </c>
      <c r="F139" s="10" t="s">
        <v>27</v>
      </c>
      <c r="G139" s="10" t="s">
        <v>28</v>
      </c>
      <c r="H139" s="10" t="s">
        <v>29</v>
      </c>
      <c r="I139" s="11" t="n">
        <f aca="false">ROUND(($U139 + (($W139+$V139*60)/3600))*(IF($X139="S",-1,1)),5)</f>
        <v>76.2375</v>
      </c>
      <c r="J139" s="11" t="n">
        <f aca="false">ROUND(($Y139 + (($AA139+$Z139*60)/3600))*(IF($AB139="W",-1,1)),5)</f>
        <v>-119.34722</v>
      </c>
      <c r="K139" s="16" t="n">
        <v>0</v>
      </c>
      <c r="L139" s="13" t="n">
        <v>-363</v>
      </c>
      <c r="M139" s="10" t="s">
        <v>29</v>
      </c>
      <c r="N139" s="10" t="s">
        <v>29</v>
      </c>
      <c r="O139" s="10" t="s">
        <v>30</v>
      </c>
      <c r="P139" s="16"/>
      <c r="Q139" s="12" t="s">
        <v>260</v>
      </c>
      <c r="R139" s="12" t="s">
        <v>261</v>
      </c>
      <c r="S139" s="16"/>
      <c r="T139" s="16"/>
      <c r="U139" s="2" t="n">
        <v>76</v>
      </c>
      <c r="V139" s="2" t="n">
        <v>14</v>
      </c>
      <c r="W139" s="2" t="n">
        <v>15</v>
      </c>
      <c r="X139" s="14" t="s">
        <v>69</v>
      </c>
      <c r="Y139" s="2" t="n">
        <v>119</v>
      </c>
      <c r="Z139" s="2" t="n">
        <v>20</v>
      </c>
      <c r="AA139" s="2" t="n">
        <v>50</v>
      </c>
      <c r="AB139" s="14" t="s">
        <v>103</v>
      </c>
      <c r="AC139" s="15"/>
      <c r="AD139" s="15"/>
      <c r="AE139" s="15"/>
      <c r="AF139" s="15"/>
      <c r="AG139" s="15"/>
    </row>
    <row r="140" customFormat="false" ht="12.8" hidden="false" customHeight="false" outlineLevel="0" collapsed="false">
      <c r="A140" s="10" t="s">
        <v>204</v>
      </c>
      <c r="B140" s="10" t="s">
        <v>262</v>
      </c>
      <c r="C140" s="10" t="s">
        <v>25</v>
      </c>
      <c r="D140" s="10" t="s">
        <v>25</v>
      </c>
      <c r="E140" s="10" t="s">
        <v>26</v>
      </c>
      <c r="F140" s="10" t="s">
        <v>27</v>
      </c>
      <c r="G140" s="10" t="s">
        <v>28</v>
      </c>
      <c r="H140" s="10" t="s">
        <v>29</v>
      </c>
      <c r="I140" s="11" t="n">
        <f aca="false">ROUND(($U140 + (($W140+$V140*60)/3600))*(IF($X140="S",-1,1)),5)</f>
        <v>69.35778</v>
      </c>
      <c r="J140" s="11" t="n">
        <f aca="false">ROUND(($Y140 + (($AA140+$Z140*60)/3600))*(IF($AB140="W",-1,1)),5)</f>
        <v>-124.0825</v>
      </c>
      <c r="K140" s="16" t="n">
        <v>0</v>
      </c>
      <c r="L140" s="13" t="n">
        <v>-363</v>
      </c>
      <c r="M140" s="10" t="s">
        <v>29</v>
      </c>
      <c r="N140" s="10" t="s">
        <v>29</v>
      </c>
      <c r="O140" s="10" t="s">
        <v>30</v>
      </c>
      <c r="P140" s="16"/>
      <c r="Q140" s="12" t="s">
        <v>263</v>
      </c>
      <c r="R140" s="12" t="s">
        <v>264</v>
      </c>
      <c r="S140" s="16"/>
      <c r="T140" s="16"/>
      <c r="U140" s="2" t="n">
        <v>69</v>
      </c>
      <c r="V140" s="2" t="n">
        <v>21</v>
      </c>
      <c r="W140" s="2" t="n">
        <v>28</v>
      </c>
      <c r="X140" s="14" t="s">
        <v>69</v>
      </c>
      <c r="Y140" s="2" t="n">
        <v>124</v>
      </c>
      <c r="Z140" s="2" t="n">
        <v>4</v>
      </c>
      <c r="AA140" s="2" t="n">
        <v>57</v>
      </c>
      <c r="AB140" s="14" t="s">
        <v>103</v>
      </c>
      <c r="AC140" s="15"/>
      <c r="AD140" s="15"/>
      <c r="AE140" s="15"/>
      <c r="AF140" s="15"/>
      <c r="AG140" s="15"/>
    </row>
    <row r="141" customFormat="false" ht="12.8" hidden="false" customHeight="false" outlineLevel="0" collapsed="false">
      <c r="A141" s="10" t="s">
        <v>204</v>
      </c>
      <c r="B141" s="10" t="s">
        <v>262</v>
      </c>
      <c r="C141" s="10" t="s">
        <v>36</v>
      </c>
      <c r="D141" s="10" t="s">
        <v>36</v>
      </c>
      <c r="E141" s="10" t="s">
        <v>26</v>
      </c>
      <c r="F141" s="10" t="s">
        <v>27</v>
      </c>
      <c r="G141" s="10" t="s">
        <v>28</v>
      </c>
      <c r="H141" s="10" t="s">
        <v>29</v>
      </c>
      <c r="I141" s="11" t="n">
        <f aca="false">ROUND(($U141 + (($W141+$V141*60)/3600))*(IF($X141="S",-1,1)),5)</f>
        <v>69.35778</v>
      </c>
      <c r="J141" s="11" t="n">
        <f aca="false">ROUND(($Y141 + (($AA141+$Z141*60)/3600))*(IF($AB141="W",-1,1)),5)</f>
        <v>-124.0825</v>
      </c>
      <c r="K141" s="16" t="n">
        <v>0</v>
      </c>
      <c r="L141" s="13" t="n">
        <v>-363</v>
      </c>
      <c r="M141" s="10" t="s">
        <v>29</v>
      </c>
      <c r="N141" s="10" t="s">
        <v>29</v>
      </c>
      <c r="O141" s="10" t="s">
        <v>30</v>
      </c>
      <c r="P141" s="16"/>
      <c r="Q141" s="12" t="s">
        <v>263</v>
      </c>
      <c r="R141" s="12" t="s">
        <v>264</v>
      </c>
      <c r="S141" s="16"/>
      <c r="T141" s="16"/>
      <c r="U141" s="2" t="n">
        <v>69</v>
      </c>
      <c r="V141" s="2" t="n">
        <v>21</v>
      </c>
      <c r="W141" s="2" t="n">
        <v>28</v>
      </c>
      <c r="X141" s="14" t="s">
        <v>69</v>
      </c>
      <c r="Y141" s="2" t="n">
        <v>124</v>
      </c>
      <c r="Z141" s="2" t="n">
        <v>4</v>
      </c>
      <c r="AA141" s="2" t="n">
        <v>57</v>
      </c>
      <c r="AB141" s="14" t="s">
        <v>103</v>
      </c>
      <c r="AC141" s="15"/>
      <c r="AD141" s="15"/>
      <c r="AE141" s="15"/>
      <c r="AF141" s="15"/>
      <c r="AG141" s="15"/>
    </row>
    <row r="142" customFormat="false" ht="12.8" hidden="false" customHeight="false" outlineLevel="0" collapsed="false">
      <c r="A142" s="10" t="s">
        <v>204</v>
      </c>
      <c r="B142" s="10" t="s">
        <v>265</v>
      </c>
      <c r="C142" s="10" t="s">
        <v>25</v>
      </c>
      <c r="D142" s="10" t="s">
        <v>25</v>
      </c>
      <c r="E142" s="10" t="s">
        <v>26</v>
      </c>
      <c r="F142" s="10" t="s">
        <v>27</v>
      </c>
      <c r="G142" s="10" t="s">
        <v>28</v>
      </c>
      <c r="H142" s="10" t="s">
        <v>29</v>
      </c>
      <c r="I142" s="11" t="n">
        <f aca="false">ROUND(($U142 + (($W142+$V142*60)/3600))*(IF($X142="S",-1,1)),5)</f>
        <v>47.57389</v>
      </c>
      <c r="J142" s="11" t="n">
        <f aca="false">ROUND(($Y142 + (($AA142+$Z142*60)/3600))*(IF($AB142="W",-1,1)),5)</f>
        <v>-59.15472</v>
      </c>
      <c r="K142" s="17" t="n">
        <v>4</v>
      </c>
      <c r="L142" s="13" t="n">
        <v>-363</v>
      </c>
      <c r="M142" s="10" t="s">
        <v>29</v>
      </c>
      <c r="N142" s="10" t="s">
        <v>29</v>
      </c>
      <c r="O142" s="10" t="s">
        <v>30</v>
      </c>
      <c r="P142" s="17" t="n">
        <v>4</v>
      </c>
      <c r="Q142" s="12" t="s">
        <v>266</v>
      </c>
      <c r="R142" s="12" t="s">
        <v>267</v>
      </c>
      <c r="S142" s="16"/>
      <c r="T142" s="16"/>
      <c r="U142" s="2" t="n">
        <v>47</v>
      </c>
      <c r="V142" s="2" t="n">
        <v>34</v>
      </c>
      <c r="W142" s="2" t="n">
        <v>26</v>
      </c>
      <c r="X142" s="14" t="s">
        <v>69</v>
      </c>
      <c r="Y142" s="2" t="n">
        <v>59</v>
      </c>
      <c r="Z142" s="2" t="n">
        <v>9</v>
      </c>
      <c r="AA142" s="2" t="n">
        <v>17</v>
      </c>
      <c r="AB142" s="14" t="s">
        <v>103</v>
      </c>
      <c r="AC142" s="15"/>
      <c r="AD142" s="15"/>
      <c r="AE142" s="15"/>
      <c r="AF142" s="15"/>
      <c r="AG142" s="15"/>
    </row>
    <row r="143" customFormat="false" ht="12.8" hidden="false" customHeight="false" outlineLevel="0" collapsed="false">
      <c r="A143" s="10" t="s">
        <v>204</v>
      </c>
      <c r="B143" s="10" t="s">
        <v>265</v>
      </c>
      <c r="C143" s="10" t="s">
        <v>36</v>
      </c>
      <c r="D143" s="10" t="s">
        <v>36</v>
      </c>
      <c r="E143" s="10" t="s">
        <v>26</v>
      </c>
      <c r="F143" s="10" t="s">
        <v>27</v>
      </c>
      <c r="G143" s="10" t="s">
        <v>28</v>
      </c>
      <c r="H143" s="10" t="s">
        <v>29</v>
      </c>
      <c r="I143" s="11" t="n">
        <f aca="false">ROUND(($U143 + (($W143+$V143*60)/3600))*(IF($X143="S",-1,1)),5)</f>
        <v>47.57389</v>
      </c>
      <c r="J143" s="11" t="n">
        <f aca="false">ROUND(($Y143 + (($AA143+$Z143*60)/3600))*(IF($AB143="W",-1,1)),5)</f>
        <v>-59.15472</v>
      </c>
      <c r="K143" s="17" t="n">
        <v>4</v>
      </c>
      <c r="L143" s="13" t="n">
        <v>-363</v>
      </c>
      <c r="M143" s="10" t="s">
        <v>29</v>
      </c>
      <c r="N143" s="10" t="s">
        <v>29</v>
      </c>
      <c r="O143" s="10" t="s">
        <v>30</v>
      </c>
      <c r="P143" s="17" t="n">
        <v>4</v>
      </c>
      <c r="Q143" s="12" t="s">
        <v>266</v>
      </c>
      <c r="R143" s="12" t="s">
        <v>267</v>
      </c>
      <c r="S143" s="16"/>
      <c r="T143" s="16"/>
      <c r="U143" s="2" t="n">
        <v>47</v>
      </c>
      <c r="V143" s="2" t="n">
        <v>34</v>
      </c>
      <c r="W143" s="2" t="n">
        <v>26</v>
      </c>
      <c r="X143" s="14" t="s">
        <v>69</v>
      </c>
      <c r="Y143" s="2" t="n">
        <v>59</v>
      </c>
      <c r="Z143" s="2" t="n">
        <v>9</v>
      </c>
      <c r="AA143" s="2" t="n">
        <v>17</v>
      </c>
      <c r="AB143" s="14" t="s">
        <v>103</v>
      </c>
      <c r="AC143" s="15"/>
      <c r="AD143" s="15"/>
      <c r="AE143" s="15"/>
      <c r="AF143" s="15"/>
      <c r="AG143" s="15"/>
    </row>
    <row r="144" customFormat="false" ht="12.8" hidden="false" customHeight="false" outlineLevel="0" collapsed="false">
      <c r="A144" s="10" t="s">
        <v>204</v>
      </c>
      <c r="B144" s="10" t="s">
        <v>268</v>
      </c>
      <c r="C144" s="10" t="s">
        <v>25</v>
      </c>
      <c r="D144" s="10" t="s">
        <v>25</v>
      </c>
      <c r="E144" s="10" t="s">
        <v>26</v>
      </c>
      <c r="F144" s="10" t="s">
        <v>27</v>
      </c>
      <c r="G144" s="10" t="s">
        <v>28</v>
      </c>
      <c r="H144" s="10" t="s">
        <v>29</v>
      </c>
      <c r="I144" s="11" t="n">
        <f aca="false">ROUND(($U144 + (($W144+$V144*60)/3600))*(IF($X144="S",-1,1)),5)</f>
        <v>50.68028</v>
      </c>
      <c r="J144" s="11" t="n">
        <f aca="false">ROUND(($Y144 + (($AA144+$Z144*60)/3600))*(IF($AB144="W",-1,1)),5)</f>
        <v>-127.36611</v>
      </c>
      <c r="K144" s="17" t="n">
        <v>22</v>
      </c>
      <c r="L144" s="13" t="n">
        <v>-363</v>
      </c>
      <c r="M144" s="10" t="s">
        <v>29</v>
      </c>
      <c r="N144" s="10" t="s">
        <v>29</v>
      </c>
      <c r="O144" s="10" t="s">
        <v>30</v>
      </c>
      <c r="P144" s="17" t="n">
        <v>22</v>
      </c>
      <c r="Q144" s="12" t="s">
        <v>269</v>
      </c>
      <c r="R144" s="12" t="s">
        <v>270</v>
      </c>
      <c r="S144" s="16"/>
      <c r="T144" s="16"/>
      <c r="U144" s="2" t="n">
        <v>50</v>
      </c>
      <c r="V144" s="2" t="n">
        <v>40</v>
      </c>
      <c r="W144" s="2" t="n">
        <v>49</v>
      </c>
      <c r="X144" s="14" t="s">
        <v>69</v>
      </c>
      <c r="Y144" s="2" t="n">
        <v>127</v>
      </c>
      <c r="Z144" s="2" t="n">
        <v>21</v>
      </c>
      <c r="AA144" s="2" t="n">
        <v>58</v>
      </c>
      <c r="AB144" s="14" t="s">
        <v>103</v>
      </c>
      <c r="AC144" s="15"/>
      <c r="AD144" s="15"/>
      <c r="AE144" s="15"/>
      <c r="AF144" s="15"/>
      <c r="AG144" s="15"/>
    </row>
    <row r="145" customFormat="false" ht="12.8" hidden="false" customHeight="false" outlineLevel="0" collapsed="false">
      <c r="A145" s="10" t="s">
        <v>204</v>
      </c>
      <c r="B145" s="10" t="s">
        <v>268</v>
      </c>
      <c r="C145" s="10" t="s">
        <v>36</v>
      </c>
      <c r="D145" s="10" t="s">
        <v>36</v>
      </c>
      <c r="E145" s="10" t="s">
        <v>26</v>
      </c>
      <c r="F145" s="10" t="s">
        <v>27</v>
      </c>
      <c r="G145" s="10" t="s">
        <v>28</v>
      </c>
      <c r="H145" s="10" t="s">
        <v>29</v>
      </c>
      <c r="I145" s="11" t="n">
        <f aca="false">ROUND(($U145 + (($W145+$V145*60)/3600))*(IF($X145="S",-1,1)),5)</f>
        <v>50.68028</v>
      </c>
      <c r="J145" s="11" t="n">
        <f aca="false">ROUND(($Y145 + (($AA145+$Z145*60)/3600))*(IF($AB145="W",-1,1)),5)</f>
        <v>-127.36611</v>
      </c>
      <c r="K145" s="17" t="n">
        <v>22</v>
      </c>
      <c r="L145" s="13" t="n">
        <v>-363</v>
      </c>
      <c r="M145" s="10" t="s">
        <v>29</v>
      </c>
      <c r="N145" s="10" t="s">
        <v>29</v>
      </c>
      <c r="O145" s="10" t="s">
        <v>30</v>
      </c>
      <c r="P145" s="17" t="n">
        <v>22</v>
      </c>
      <c r="Q145" s="12" t="s">
        <v>269</v>
      </c>
      <c r="R145" s="12" t="s">
        <v>270</v>
      </c>
      <c r="S145" s="16"/>
      <c r="T145" s="16"/>
      <c r="U145" s="2" t="n">
        <v>50</v>
      </c>
      <c r="V145" s="2" t="n">
        <v>40</v>
      </c>
      <c r="W145" s="2" t="n">
        <v>49</v>
      </c>
      <c r="X145" s="14" t="s">
        <v>69</v>
      </c>
      <c r="Y145" s="2" t="n">
        <v>127</v>
      </c>
      <c r="Z145" s="2" t="n">
        <v>21</v>
      </c>
      <c r="AA145" s="2" t="n">
        <v>58</v>
      </c>
      <c r="AB145" s="14" t="s">
        <v>103</v>
      </c>
      <c r="AC145" s="15"/>
      <c r="AD145" s="15"/>
      <c r="AE145" s="15"/>
      <c r="AF145" s="15"/>
      <c r="AG145" s="15"/>
    </row>
    <row r="146" customFormat="false" ht="12.8" hidden="false" customHeight="false" outlineLevel="0" collapsed="false">
      <c r="A146" s="10" t="s">
        <v>204</v>
      </c>
      <c r="B146" s="10" t="s">
        <v>271</v>
      </c>
      <c r="C146" s="10" t="s">
        <v>25</v>
      </c>
      <c r="D146" s="10" t="s">
        <v>25</v>
      </c>
      <c r="E146" s="10" t="s">
        <v>26</v>
      </c>
      <c r="F146" s="10" t="s">
        <v>27</v>
      </c>
      <c r="G146" s="10" t="s">
        <v>28</v>
      </c>
      <c r="H146" s="10" t="s">
        <v>29</v>
      </c>
      <c r="I146" s="11" t="n">
        <f aca="false">ROUND(($U146 + (($W146+$V146*60)/3600))*(IF($X146="S",-1,1)),5)</f>
        <v>74.71583</v>
      </c>
      <c r="J146" s="11" t="n">
        <f aca="false">ROUND(($Y146 + (($AA146+$Z146*60)/3600))*(IF($AB146="W",-1,1)),5)</f>
        <v>-94.98306</v>
      </c>
      <c r="K146" s="16" t="n">
        <v>0</v>
      </c>
      <c r="L146" s="13" t="n">
        <v>-363</v>
      </c>
      <c r="M146" s="10" t="s">
        <v>29</v>
      </c>
      <c r="N146" s="10" t="s">
        <v>29</v>
      </c>
      <c r="O146" s="10" t="s">
        <v>30</v>
      </c>
      <c r="P146" s="16"/>
      <c r="Q146" s="12" t="s">
        <v>272</v>
      </c>
      <c r="R146" s="12" t="s">
        <v>273</v>
      </c>
      <c r="S146" s="12"/>
      <c r="T146" s="12"/>
      <c r="U146" s="2" t="n">
        <v>74</v>
      </c>
      <c r="V146" s="2" t="n">
        <v>42</v>
      </c>
      <c r="W146" s="2" t="n">
        <v>57</v>
      </c>
      <c r="X146" s="14" t="s">
        <v>69</v>
      </c>
      <c r="Y146" s="2" t="n">
        <v>94</v>
      </c>
      <c r="Z146" s="2" t="n">
        <v>58</v>
      </c>
      <c r="AA146" s="2" t="n">
        <v>59</v>
      </c>
      <c r="AB146" s="14" t="s">
        <v>103</v>
      </c>
      <c r="AC146" s="15"/>
      <c r="AD146" s="15"/>
      <c r="AE146" s="15"/>
      <c r="AF146" s="15"/>
      <c r="AG146" s="15"/>
    </row>
    <row r="147" customFormat="false" ht="12.8" hidden="false" customHeight="false" outlineLevel="0" collapsed="false">
      <c r="A147" s="10" t="s">
        <v>204</v>
      </c>
      <c r="B147" s="10" t="s">
        <v>271</v>
      </c>
      <c r="C147" s="10" t="s">
        <v>36</v>
      </c>
      <c r="D147" s="10" t="s">
        <v>36</v>
      </c>
      <c r="E147" s="10" t="s">
        <v>26</v>
      </c>
      <c r="F147" s="10" t="s">
        <v>27</v>
      </c>
      <c r="G147" s="10" t="s">
        <v>28</v>
      </c>
      <c r="H147" s="10" t="s">
        <v>29</v>
      </c>
      <c r="I147" s="11" t="n">
        <f aca="false">ROUND(($U147 + (($W147+$V147*60)/3600))*(IF($X147="S",-1,1)),5)</f>
        <v>74.71583</v>
      </c>
      <c r="J147" s="11" t="n">
        <f aca="false">ROUND(($Y147 + (($AA147+$Z147*60)/3600))*(IF($AB147="W",-1,1)),5)</f>
        <v>-94.98306</v>
      </c>
      <c r="K147" s="16" t="n">
        <v>0</v>
      </c>
      <c r="L147" s="13" t="n">
        <v>-363</v>
      </c>
      <c r="M147" s="10" t="s">
        <v>29</v>
      </c>
      <c r="N147" s="10" t="s">
        <v>29</v>
      </c>
      <c r="O147" s="10" t="s">
        <v>30</v>
      </c>
      <c r="P147" s="16"/>
      <c r="Q147" s="12" t="s">
        <v>272</v>
      </c>
      <c r="R147" s="12" t="s">
        <v>273</v>
      </c>
      <c r="S147" s="16"/>
      <c r="T147" s="16"/>
      <c r="U147" s="2" t="n">
        <v>74</v>
      </c>
      <c r="V147" s="2" t="n">
        <v>42</v>
      </c>
      <c r="W147" s="2" t="n">
        <v>57</v>
      </c>
      <c r="X147" s="14" t="s">
        <v>69</v>
      </c>
      <c r="Y147" s="2" t="n">
        <v>94</v>
      </c>
      <c r="Z147" s="2" t="n">
        <v>58</v>
      </c>
      <c r="AA147" s="2" t="n">
        <v>59</v>
      </c>
      <c r="AB147" s="14" t="s">
        <v>103</v>
      </c>
      <c r="AC147" s="15"/>
      <c r="AD147" s="15"/>
      <c r="AE147" s="15"/>
      <c r="AF147" s="15"/>
      <c r="AG147" s="15"/>
    </row>
    <row r="148" customFormat="false" ht="12.8" hidden="false" customHeight="false" outlineLevel="0" collapsed="false">
      <c r="A148" s="10" t="s">
        <v>204</v>
      </c>
      <c r="B148" s="10" t="s">
        <v>274</v>
      </c>
      <c r="C148" s="10" t="s">
        <v>25</v>
      </c>
      <c r="D148" s="10" t="s">
        <v>25</v>
      </c>
      <c r="E148" s="10" t="s">
        <v>26</v>
      </c>
      <c r="F148" s="10" t="s">
        <v>27</v>
      </c>
      <c r="G148" s="10" t="s">
        <v>28</v>
      </c>
      <c r="H148" s="10" t="s">
        <v>29</v>
      </c>
      <c r="I148" s="11" t="n">
        <f aca="false">ROUND(($U148 + (($W148+$V148*60)/3600))*(IF($X148="S",-1,1)),5)</f>
        <v>55.80333</v>
      </c>
      <c r="J148" s="11" t="n">
        <f aca="false">ROUND(($Y148 + (($AA148+$Z148*60)/3600))*(IF($AB148="W",-1,1)),5)</f>
        <v>-97.8625</v>
      </c>
      <c r="K148" s="17" t="n">
        <v>204</v>
      </c>
      <c r="L148" s="13" t="n">
        <v>-363</v>
      </c>
      <c r="M148" s="10" t="s">
        <v>29</v>
      </c>
      <c r="N148" s="10" t="s">
        <v>29</v>
      </c>
      <c r="O148" s="10" t="s">
        <v>30</v>
      </c>
      <c r="P148" s="17" t="n">
        <v>204</v>
      </c>
      <c r="Q148" s="12" t="s">
        <v>275</v>
      </c>
      <c r="R148" s="12" t="s">
        <v>276</v>
      </c>
      <c r="S148" s="16"/>
      <c r="T148" s="16"/>
      <c r="U148" s="2" t="n">
        <v>55</v>
      </c>
      <c r="V148" s="2" t="n">
        <v>48</v>
      </c>
      <c r="W148" s="2" t="n">
        <v>12</v>
      </c>
      <c r="X148" s="14" t="s">
        <v>69</v>
      </c>
      <c r="Y148" s="2" t="n">
        <v>97</v>
      </c>
      <c r="Z148" s="2" t="n">
        <v>51</v>
      </c>
      <c r="AA148" s="2" t="n">
        <v>45</v>
      </c>
      <c r="AB148" s="14" t="s">
        <v>103</v>
      </c>
      <c r="AC148" s="15"/>
      <c r="AD148" s="15"/>
      <c r="AE148" s="15"/>
      <c r="AF148" s="15"/>
      <c r="AG148" s="15"/>
    </row>
    <row r="149" customFormat="false" ht="12.8" hidden="false" customHeight="false" outlineLevel="0" collapsed="false">
      <c r="A149" s="10" t="s">
        <v>204</v>
      </c>
      <c r="B149" s="10" t="s">
        <v>274</v>
      </c>
      <c r="C149" s="10" t="s">
        <v>36</v>
      </c>
      <c r="D149" s="10" t="s">
        <v>36</v>
      </c>
      <c r="E149" s="10" t="s">
        <v>26</v>
      </c>
      <c r="F149" s="10" t="s">
        <v>27</v>
      </c>
      <c r="G149" s="10" t="s">
        <v>28</v>
      </c>
      <c r="H149" s="10" t="s">
        <v>29</v>
      </c>
      <c r="I149" s="11" t="n">
        <f aca="false">ROUND(($U149 + (($W149+$V149*60)/3600))*(IF($X149="S",-1,1)),5)</f>
        <v>55.80333</v>
      </c>
      <c r="J149" s="11" t="n">
        <f aca="false">ROUND(($Y149 + (($AA149+$Z149*60)/3600))*(IF($AB149="W",-1,1)),5)</f>
        <v>-97.8625</v>
      </c>
      <c r="K149" s="17" t="n">
        <v>204</v>
      </c>
      <c r="L149" s="13" t="n">
        <v>-363</v>
      </c>
      <c r="M149" s="10" t="s">
        <v>29</v>
      </c>
      <c r="N149" s="10" t="s">
        <v>29</v>
      </c>
      <c r="O149" s="10" t="s">
        <v>30</v>
      </c>
      <c r="P149" s="17" t="n">
        <v>204</v>
      </c>
      <c r="Q149" s="12" t="s">
        <v>275</v>
      </c>
      <c r="R149" s="12" t="s">
        <v>276</v>
      </c>
      <c r="S149" s="16"/>
      <c r="T149" s="16"/>
      <c r="U149" s="2" t="n">
        <v>55</v>
      </c>
      <c r="V149" s="2" t="n">
        <v>48</v>
      </c>
      <c r="W149" s="2" t="n">
        <v>12</v>
      </c>
      <c r="X149" s="14" t="s">
        <v>69</v>
      </c>
      <c r="Y149" s="2" t="n">
        <v>97</v>
      </c>
      <c r="Z149" s="2" t="n">
        <v>51</v>
      </c>
      <c r="AA149" s="2" t="n">
        <v>45</v>
      </c>
      <c r="AB149" s="14" t="s">
        <v>103</v>
      </c>
      <c r="AC149" s="15"/>
      <c r="AD149" s="15"/>
      <c r="AE149" s="15"/>
      <c r="AF149" s="15"/>
      <c r="AG149" s="15"/>
    </row>
    <row r="150" customFormat="false" ht="12.8" hidden="false" customHeight="false" outlineLevel="0" collapsed="false">
      <c r="A150" s="10" t="s">
        <v>204</v>
      </c>
      <c r="B150" s="10" t="s">
        <v>277</v>
      </c>
      <c r="C150" s="10" t="s">
        <v>25</v>
      </c>
      <c r="D150" s="10" t="s">
        <v>25</v>
      </c>
      <c r="E150" s="10" t="s">
        <v>26</v>
      </c>
      <c r="F150" s="10" t="s">
        <v>27</v>
      </c>
      <c r="G150" s="10" t="s">
        <v>28</v>
      </c>
      <c r="H150" s="10" t="s">
        <v>29</v>
      </c>
      <c r="I150" s="11" t="n">
        <f aca="false">ROUND(($U150 + (($W150+$V150*60)/3600))*(IF($X150="S",-1,1)),5)</f>
        <v>60.11778</v>
      </c>
      <c r="J150" s="11" t="n">
        <f aca="false">ROUND(($Y150 + (($AA150+$Z150*60)/3600))*(IF($AB150="W",-1,1)),5)</f>
        <v>-128.82194</v>
      </c>
      <c r="K150" s="16" t="n">
        <v>0</v>
      </c>
      <c r="L150" s="13" t="n">
        <v>-363</v>
      </c>
      <c r="M150" s="10" t="s">
        <v>29</v>
      </c>
      <c r="N150" s="10" t="s">
        <v>29</v>
      </c>
      <c r="O150" s="10" t="s">
        <v>30</v>
      </c>
      <c r="P150" s="12"/>
      <c r="Q150" s="12" t="s">
        <v>278</v>
      </c>
      <c r="R150" s="12" t="s">
        <v>279</v>
      </c>
      <c r="S150" s="16"/>
      <c r="T150" s="16"/>
      <c r="U150" s="2" t="n">
        <v>60</v>
      </c>
      <c r="V150" s="2" t="n">
        <v>7</v>
      </c>
      <c r="W150" s="2" t="n">
        <v>4</v>
      </c>
      <c r="X150" s="14" t="s">
        <v>69</v>
      </c>
      <c r="Y150" s="2" t="n">
        <v>128</v>
      </c>
      <c r="Z150" s="2" t="n">
        <v>49</v>
      </c>
      <c r="AA150" s="2" t="n">
        <v>19</v>
      </c>
      <c r="AB150" s="14" t="s">
        <v>103</v>
      </c>
      <c r="AC150" s="15"/>
      <c r="AD150" s="15"/>
      <c r="AE150" s="15"/>
      <c r="AF150" s="15"/>
      <c r="AG150" s="15"/>
    </row>
    <row r="151" customFormat="false" ht="12.8" hidden="false" customHeight="false" outlineLevel="0" collapsed="false">
      <c r="A151" s="10" t="s">
        <v>204</v>
      </c>
      <c r="B151" s="10" t="s">
        <v>277</v>
      </c>
      <c r="C151" s="10" t="s">
        <v>36</v>
      </c>
      <c r="D151" s="10" t="s">
        <v>36</v>
      </c>
      <c r="E151" s="10" t="s">
        <v>26</v>
      </c>
      <c r="F151" s="10" t="s">
        <v>27</v>
      </c>
      <c r="G151" s="10" t="s">
        <v>28</v>
      </c>
      <c r="H151" s="10" t="s">
        <v>29</v>
      </c>
      <c r="I151" s="11" t="n">
        <f aca="false">ROUND(($U151 + (($W151+$V151*60)/3600))*(IF($X151="S",-1,1)),5)</f>
        <v>60.11778</v>
      </c>
      <c r="J151" s="11" t="n">
        <f aca="false">ROUND(($Y151 + (($AA151+$Z151*60)/3600))*(IF($AB151="W",-1,1)),5)</f>
        <v>-128.82194</v>
      </c>
      <c r="K151" s="16" t="n">
        <v>0</v>
      </c>
      <c r="L151" s="13" t="n">
        <v>-363</v>
      </c>
      <c r="M151" s="10" t="s">
        <v>29</v>
      </c>
      <c r="N151" s="10" t="s">
        <v>29</v>
      </c>
      <c r="O151" s="10" t="s">
        <v>30</v>
      </c>
      <c r="P151" s="12"/>
      <c r="Q151" s="12" t="s">
        <v>278</v>
      </c>
      <c r="R151" s="12" t="s">
        <v>279</v>
      </c>
      <c r="S151" s="12"/>
      <c r="T151" s="12"/>
      <c r="U151" s="2" t="n">
        <v>60</v>
      </c>
      <c r="V151" s="2" t="n">
        <v>7</v>
      </c>
      <c r="W151" s="2" t="n">
        <v>4</v>
      </c>
      <c r="X151" s="14" t="s">
        <v>69</v>
      </c>
      <c r="Y151" s="2" t="n">
        <v>128</v>
      </c>
      <c r="Z151" s="2" t="n">
        <v>49</v>
      </c>
      <c r="AA151" s="2" t="n">
        <v>19</v>
      </c>
      <c r="AB151" s="14" t="s">
        <v>103</v>
      </c>
      <c r="AC151" s="15"/>
      <c r="AD151" s="15"/>
      <c r="AE151" s="15"/>
      <c r="AF151" s="15"/>
      <c r="AG151" s="15"/>
    </row>
    <row r="152" customFormat="false" ht="12.8" hidden="false" customHeight="false" outlineLevel="0" collapsed="false">
      <c r="A152" s="10" t="s">
        <v>204</v>
      </c>
      <c r="B152" s="10" t="s">
        <v>280</v>
      </c>
      <c r="C152" s="10" t="s">
        <v>25</v>
      </c>
      <c r="D152" s="10" t="s">
        <v>25</v>
      </c>
      <c r="E152" s="10" t="s">
        <v>26</v>
      </c>
      <c r="F152" s="10" t="s">
        <v>27</v>
      </c>
      <c r="G152" s="10" t="s">
        <v>28</v>
      </c>
      <c r="H152" s="10" t="s">
        <v>29</v>
      </c>
      <c r="I152" s="11" t="n">
        <f aca="false">ROUND(($U152 + (($W152+$V152*60)/3600))*(IF($X152="S",-1,1)),5)</f>
        <v>61.1</v>
      </c>
      <c r="J152" s="11" t="n">
        <f aca="false">ROUND(($Y152 + (($AA152+$Z152*60)/3600))*(IF($AB152="W",-1,1)),5)</f>
        <v>-94.06667</v>
      </c>
      <c r="K152" s="16" t="n">
        <v>0</v>
      </c>
      <c r="L152" s="13" t="n">
        <v>-363</v>
      </c>
      <c r="M152" s="10" t="s">
        <v>29</v>
      </c>
      <c r="N152" s="10" t="s">
        <v>29</v>
      </c>
      <c r="O152" s="10" t="s">
        <v>30</v>
      </c>
      <c r="P152" s="12"/>
      <c r="Q152" s="12" t="s">
        <v>281</v>
      </c>
      <c r="R152" s="12" t="s">
        <v>282</v>
      </c>
      <c r="S152" s="12"/>
      <c r="T152" s="12"/>
      <c r="U152" s="2" t="n">
        <v>61</v>
      </c>
      <c r="V152" s="2" t="n">
        <v>6</v>
      </c>
      <c r="W152" s="2" t="n">
        <v>0</v>
      </c>
      <c r="X152" s="14" t="s">
        <v>69</v>
      </c>
      <c r="Y152" s="2" t="n">
        <v>94</v>
      </c>
      <c r="Z152" s="2" t="n">
        <v>4</v>
      </c>
      <c r="AA152" s="2" t="n">
        <v>0</v>
      </c>
      <c r="AB152" s="14" t="s">
        <v>103</v>
      </c>
      <c r="AC152" s="15"/>
      <c r="AD152" s="15"/>
      <c r="AE152" s="15"/>
      <c r="AF152" s="15"/>
      <c r="AG152" s="15"/>
    </row>
    <row r="153" customFormat="false" ht="12.8" hidden="false" customHeight="false" outlineLevel="0" collapsed="false">
      <c r="A153" s="10" t="s">
        <v>204</v>
      </c>
      <c r="B153" s="10" t="s">
        <v>280</v>
      </c>
      <c r="C153" s="10" t="s">
        <v>36</v>
      </c>
      <c r="D153" s="10" t="s">
        <v>36</v>
      </c>
      <c r="E153" s="10" t="s">
        <v>26</v>
      </c>
      <c r="F153" s="10" t="s">
        <v>27</v>
      </c>
      <c r="G153" s="10" t="s">
        <v>28</v>
      </c>
      <c r="H153" s="10" t="s">
        <v>29</v>
      </c>
      <c r="I153" s="11" t="n">
        <f aca="false">ROUND(($U153 + (($W153+$V153*60)/3600))*(IF($X153="S",-1,1)),5)</f>
        <v>61.1</v>
      </c>
      <c r="J153" s="11" t="n">
        <f aca="false">ROUND(($Y153 + (($AA153+$Z153*60)/3600))*(IF($AB153="W",-1,1)),5)</f>
        <v>-94.06667</v>
      </c>
      <c r="K153" s="16" t="n">
        <v>0</v>
      </c>
      <c r="L153" s="13" t="n">
        <v>-363</v>
      </c>
      <c r="M153" s="10" t="s">
        <v>29</v>
      </c>
      <c r="N153" s="10" t="s">
        <v>29</v>
      </c>
      <c r="O153" s="10" t="s">
        <v>30</v>
      </c>
      <c r="P153" s="12"/>
      <c r="Q153" s="12" t="s">
        <v>281</v>
      </c>
      <c r="R153" s="12" t="s">
        <v>282</v>
      </c>
      <c r="S153" s="12"/>
      <c r="T153" s="12"/>
      <c r="U153" s="2" t="n">
        <v>61</v>
      </c>
      <c r="V153" s="2" t="n">
        <v>6</v>
      </c>
      <c r="W153" s="2" t="n">
        <v>0</v>
      </c>
      <c r="X153" s="14" t="s">
        <v>69</v>
      </c>
      <c r="Y153" s="2" t="n">
        <v>94</v>
      </c>
      <c r="Z153" s="2" t="n">
        <v>4</v>
      </c>
      <c r="AA153" s="2" t="n">
        <v>0</v>
      </c>
      <c r="AB153" s="14" t="s">
        <v>103</v>
      </c>
      <c r="AC153" s="15"/>
      <c r="AD153" s="15"/>
      <c r="AE153" s="15"/>
      <c r="AF153" s="15"/>
      <c r="AG153" s="15"/>
    </row>
    <row r="154" customFormat="false" ht="12.8" hidden="false" customHeight="false" outlineLevel="0" collapsed="false">
      <c r="A154" s="10" t="s">
        <v>204</v>
      </c>
      <c r="B154" s="10" t="s">
        <v>283</v>
      </c>
      <c r="C154" s="10" t="s">
        <v>25</v>
      </c>
      <c r="D154" s="10" t="s">
        <v>25</v>
      </c>
      <c r="E154" s="10" t="s">
        <v>26</v>
      </c>
      <c r="F154" s="10" t="s">
        <v>27</v>
      </c>
      <c r="G154" s="10" t="s">
        <v>28</v>
      </c>
      <c r="H154" s="10" t="s">
        <v>29</v>
      </c>
      <c r="I154" s="11" t="n">
        <f aca="false">ROUND(($U154 + (($W154+$V154*60)/3600))*(IF($X154="S",-1,1)),5)</f>
        <v>64.05</v>
      </c>
      <c r="J154" s="11" t="n">
        <f aca="false">ROUND(($Y154 + (($AA154+$Z154*60)/3600))*(IF($AB154="W",-1,1)),5)</f>
        <v>-139.13333</v>
      </c>
      <c r="K154" s="12" t="n">
        <v>370</v>
      </c>
      <c r="L154" s="13" t="n">
        <v>-363</v>
      </c>
      <c r="M154" s="10" t="s">
        <v>29</v>
      </c>
      <c r="N154" s="10" t="s">
        <v>29</v>
      </c>
      <c r="O154" s="10" t="s">
        <v>30</v>
      </c>
      <c r="P154" s="12" t="n">
        <v>370</v>
      </c>
      <c r="Q154" s="12" t="s">
        <v>284</v>
      </c>
      <c r="R154" s="12" t="s">
        <v>285</v>
      </c>
      <c r="S154" s="12"/>
      <c r="T154" s="12"/>
      <c r="U154" s="2" t="n">
        <v>64</v>
      </c>
      <c r="V154" s="2" t="n">
        <v>3</v>
      </c>
      <c r="W154" s="2" t="n">
        <v>0</v>
      </c>
      <c r="X154" s="14" t="s">
        <v>69</v>
      </c>
      <c r="Y154" s="2" t="n">
        <v>139</v>
      </c>
      <c r="Z154" s="2" t="n">
        <v>8</v>
      </c>
      <c r="AA154" s="2" t="n">
        <v>0</v>
      </c>
      <c r="AB154" s="14" t="s">
        <v>103</v>
      </c>
      <c r="AC154" s="15"/>
      <c r="AD154" s="15"/>
      <c r="AE154" s="15"/>
      <c r="AF154" s="15"/>
      <c r="AG154" s="15"/>
    </row>
    <row r="155" customFormat="false" ht="12.8" hidden="false" customHeight="false" outlineLevel="0" collapsed="false">
      <c r="A155" s="10" t="s">
        <v>204</v>
      </c>
      <c r="B155" s="10" t="s">
        <v>283</v>
      </c>
      <c r="C155" s="10" t="s">
        <v>36</v>
      </c>
      <c r="D155" s="10" t="s">
        <v>36</v>
      </c>
      <c r="E155" s="10" t="s">
        <v>26</v>
      </c>
      <c r="F155" s="10" t="s">
        <v>27</v>
      </c>
      <c r="G155" s="10" t="s">
        <v>28</v>
      </c>
      <c r="H155" s="10" t="s">
        <v>29</v>
      </c>
      <c r="I155" s="11" t="n">
        <f aca="false">ROUND(($U155 + (($W155+$V155*60)/3600))*(IF($X155="S",-1,1)),5)</f>
        <v>64.05</v>
      </c>
      <c r="J155" s="11" t="n">
        <f aca="false">ROUND(($Y155 + (($AA155+$Z155*60)/3600))*(IF($AB155="W",-1,1)),5)</f>
        <v>-139.13333</v>
      </c>
      <c r="K155" s="12" t="n">
        <v>370</v>
      </c>
      <c r="L155" s="13" t="n">
        <v>-363</v>
      </c>
      <c r="M155" s="10" t="s">
        <v>29</v>
      </c>
      <c r="N155" s="10" t="s">
        <v>29</v>
      </c>
      <c r="O155" s="10" t="s">
        <v>30</v>
      </c>
      <c r="P155" s="12" t="n">
        <v>370</v>
      </c>
      <c r="Q155" s="12" t="s">
        <v>284</v>
      </c>
      <c r="R155" s="12" t="s">
        <v>285</v>
      </c>
      <c r="S155" s="12"/>
      <c r="T155" s="12"/>
      <c r="U155" s="2" t="n">
        <v>64</v>
      </c>
      <c r="V155" s="2" t="n">
        <v>3</v>
      </c>
      <c r="W155" s="2" t="n">
        <v>0</v>
      </c>
      <c r="X155" s="14" t="s">
        <v>69</v>
      </c>
      <c r="Y155" s="2" t="n">
        <v>139</v>
      </c>
      <c r="Z155" s="2" t="n">
        <v>8</v>
      </c>
      <c r="AA155" s="2" t="n">
        <v>0</v>
      </c>
      <c r="AB155" s="14" t="s">
        <v>103</v>
      </c>
      <c r="AC155" s="15"/>
      <c r="AD155" s="15"/>
      <c r="AE155" s="15"/>
      <c r="AF155" s="15"/>
      <c r="AG155" s="15"/>
    </row>
    <row r="156" customFormat="false" ht="12.8" hidden="false" customHeight="false" outlineLevel="0" collapsed="false">
      <c r="A156" s="10" t="s">
        <v>204</v>
      </c>
      <c r="B156" s="10" t="s">
        <v>286</v>
      </c>
      <c r="C156" s="10" t="s">
        <v>25</v>
      </c>
      <c r="D156" s="10" t="s">
        <v>25</v>
      </c>
      <c r="E156" s="10" t="s">
        <v>26</v>
      </c>
      <c r="F156" s="10" t="s">
        <v>27</v>
      </c>
      <c r="G156" s="10" t="s">
        <v>28</v>
      </c>
      <c r="H156" s="10" t="s">
        <v>29</v>
      </c>
      <c r="I156" s="11" t="n">
        <f aca="false">ROUND(($U156 + (($W156+$V156*60)/3600))*(IF($X156="S",-1,1)),5)</f>
        <v>58.83639</v>
      </c>
      <c r="J156" s="11" t="n">
        <f aca="false">ROUND(($Y156 + (($AA156+$Z156*60)/3600))*(IF($AB156="W",-1,1)),5)</f>
        <v>-122.59722</v>
      </c>
      <c r="K156" s="17" t="n">
        <v>382</v>
      </c>
      <c r="L156" s="13" t="n">
        <v>-363</v>
      </c>
      <c r="M156" s="10" t="s">
        <v>29</v>
      </c>
      <c r="N156" s="10" t="s">
        <v>29</v>
      </c>
      <c r="O156" s="10" t="s">
        <v>30</v>
      </c>
      <c r="P156" s="17" t="n">
        <v>382</v>
      </c>
      <c r="Q156" s="12" t="s">
        <v>287</v>
      </c>
      <c r="R156" s="12" t="s">
        <v>288</v>
      </c>
      <c r="S156" s="12"/>
      <c r="T156" s="12"/>
      <c r="U156" s="2" t="n">
        <v>58</v>
      </c>
      <c r="V156" s="2" t="n">
        <v>50</v>
      </c>
      <c r="W156" s="2" t="n">
        <v>11</v>
      </c>
      <c r="X156" s="14" t="s">
        <v>69</v>
      </c>
      <c r="Y156" s="2" t="n">
        <v>122</v>
      </c>
      <c r="Z156" s="2" t="n">
        <v>35</v>
      </c>
      <c r="AA156" s="2" t="n">
        <v>50</v>
      </c>
      <c r="AB156" s="14" t="s">
        <v>103</v>
      </c>
      <c r="AC156" s="15"/>
      <c r="AD156" s="15"/>
      <c r="AE156" s="15"/>
      <c r="AF156" s="15"/>
      <c r="AG156" s="15"/>
    </row>
    <row r="157" customFormat="false" ht="12.8" hidden="false" customHeight="false" outlineLevel="0" collapsed="false">
      <c r="A157" s="10" t="s">
        <v>204</v>
      </c>
      <c r="B157" s="10" t="s">
        <v>286</v>
      </c>
      <c r="C157" s="10" t="s">
        <v>36</v>
      </c>
      <c r="D157" s="10" t="s">
        <v>36</v>
      </c>
      <c r="E157" s="10" t="s">
        <v>26</v>
      </c>
      <c r="F157" s="10" t="s">
        <v>27</v>
      </c>
      <c r="G157" s="10" t="s">
        <v>28</v>
      </c>
      <c r="H157" s="10" t="s">
        <v>29</v>
      </c>
      <c r="I157" s="11" t="n">
        <f aca="false">ROUND(($U157 + (($W157+$V157*60)/3600))*(IF($X157="S",-1,1)),5)</f>
        <v>58.83639</v>
      </c>
      <c r="J157" s="11" t="n">
        <f aca="false">ROUND(($Y157 + (($AA157+$Z157*60)/3600))*(IF($AB157="W",-1,1)),5)</f>
        <v>-122.59722</v>
      </c>
      <c r="K157" s="17" t="n">
        <v>382</v>
      </c>
      <c r="L157" s="13" t="n">
        <v>-363</v>
      </c>
      <c r="M157" s="10" t="s">
        <v>29</v>
      </c>
      <c r="N157" s="10" t="s">
        <v>29</v>
      </c>
      <c r="O157" s="10" t="s">
        <v>30</v>
      </c>
      <c r="P157" s="17" t="n">
        <v>382</v>
      </c>
      <c r="Q157" s="12" t="s">
        <v>287</v>
      </c>
      <c r="R157" s="12" t="s">
        <v>288</v>
      </c>
      <c r="S157" s="16"/>
      <c r="T157" s="16"/>
      <c r="U157" s="2" t="n">
        <v>58</v>
      </c>
      <c r="V157" s="2" t="n">
        <v>50</v>
      </c>
      <c r="W157" s="2" t="n">
        <v>11</v>
      </c>
      <c r="X157" s="14" t="s">
        <v>69</v>
      </c>
      <c r="Y157" s="2" t="n">
        <v>122</v>
      </c>
      <c r="Z157" s="2" t="n">
        <v>35</v>
      </c>
      <c r="AA157" s="2" t="n">
        <v>50</v>
      </c>
      <c r="AB157" s="14" t="s">
        <v>103</v>
      </c>
      <c r="AC157" s="15"/>
      <c r="AD157" s="15"/>
      <c r="AE157" s="15"/>
      <c r="AF157" s="15"/>
      <c r="AG157" s="15"/>
    </row>
    <row r="158" customFormat="false" ht="12.8" hidden="false" customHeight="false" outlineLevel="0" collapsed="false">
      <c r="A158" s="10" t="s">
        <v>204</v>
      </c>
      <c r="B158" s="10" t="s">
        <v>289</v>
      </c>
      <c r="C158" s="10" t="s">
        <v>25</v>
      </c>
      <c r="D158" s="10" t="s">
        <v>25</v>
      </c>
      <c r="E158" s="10" t="s">
        <v>26</v>
      </c>
      <c r="F158" s="10" t="s">
        <v>27</v>
      </c>
      <c r="G158" s="10" t="s">
        <v>28</v>
      </c>
      <c r="H158" s="10" t="s">
        <v>29</v>
      </c>
      <c r="I158" s="11" t="n">
        <f aca="false">ROUND(($U158 + (($W158+$V158*60)/3600))*(IF($X158="S",-1,1)),5)</f>
        <v>62.71139</v>
      </c>
      <c r="J158" s="11" t="n">
        <f aca="false">ROUND(($Y158 + (($AA158+$Z158*60)/3600))*(IF($AB158="W",-1,1)),5)</f>
        <v>-109.16833</v>
      </c>
      <c r="K158" s="16" t="n">
        <v>0</v>
      </c>
      <c r="L158" s="13" t="n">
        <v>-363</v>
      </c>
      <c r="M158" s="10" t="s">
        <v>29</v>
      </c>
      <c r="N158" s="10" t="s">
        <v>29</v>
      </c>
      <c r="O158" s="10" t="s">
        <v>30</v>
      </c>
      <c r="P158" s="17"/>
      <c r="Q158" s="12" t="s">
        <v>290</v>
      </c>
      <c r="R158" s="12" t="s">
        <v>291</v>
      </c>
      <c r="S158" s="16"/>
      <c r="T158" s="16"/>
      <c r="U158" s="2" t="n">
        <v>62</v>
      </c>
      <c r="V158" s="2" t="n">
        <v>42</v>
      </c>
      <c r="W158" s="2" t="n">
        <v>41</v>
      </c>
      <c r="X158" s="14" t="s">
        <v>69</v>
      </c>
      <c r="Y158" s="2" t="n">
        <v>109</v>
      </c>
      <c r="Z158" s="2" t="n">
        <v>10</v>
      </c>
      <c r="AA158" s="2" t="n">
        <v>6</v>
      </c>
      <c r="AB158" s="14" t="s">
        <v>103</v>
      </c>
      <c r="AC158" s="15"/>
      <c r="AD158" s="15"/>
      <c r="AE158" s="15"/>
      <c r="AF158" s="15"/>
      <c r="AG158" s="15"/>
    </row>
    <row r="159" customFormat="false" ht="12.8" hidden="false" customHeight="false" outlineLevel="0" collapsed="false">
      <c r="A159" s="10" t="s">
        <v>204</v>
      </c>
      <c r="B159" s="10" t="s">
        <v>289</v>
      </c>
      <c r="C159" s="10" t="s">
        <v>36</v>
      </c>
      <c r="D159" s="10" t="s">
        <v>36</v>
      </c>
      <c r="E159" s="10" t="s">
        <v>26</v>
      </c>
      <c r="F159" s="10" t="s">
        <v>27</v>
      </c>
      <c r="G159" s="10" t="s">
        <v>28</v>
      </c>
      <c r="H159" s="10" t="s">
        <v>29</v>
      </c>
      <c r="I159" s="11" t="n">
        <f aca="false">ROUND(($U159 + (($W159+$V159*60)/3600))*(IF($X159="S",-1,1)),5)</f>
        <v>62.71139</v>
      </c>
      <c r="J159" s="11" t="n">
        <f aca="false">ROUND(($Y159 + (($AA159+$Z159*60)/3600))*(IF($AB159="W",-1,1)),5)</f>
        <v>-109.16833</v>
      </c>
      <c r="K159" s="16" t="n">
        <v>0</v>
      </c>
      <c r="L159" s="13" t="n">
        <v>-363</v>
      </c>
      <c r="M159" s="10" t="s">
        <v>29</v>
      </c>
      <c r="N159" s="10" t="s">
        <v>29</v>
      </c>
      <c r="O159" s="10" t="s">
        <v>30</v>
      </c>
      <c r="P159" s="17"/>
      <c r="Q159" s="12" t="s">
        <v>290</v>
      </c>
      <c r="R159" s="12" t="s">
        <v>291</v>
      </c>
      <c r="S159" s="16"/>
      <c r="T159" s="16"/>
      <c r="U159" s="2" t="n">
        <v>62</v>
      </c>
      <c r="V159" s="2" t="n">
        <v>42</v>
      </c>
      <c r="W159" s="2" t="n">
        <v>41</v>
      </c>
      <c r="X159" s="14" t="s">
        <v>69</v>
      </c>
      <c r="Y159" s="2" t="n">
        <v>109</v>
      </c>
      <c r="Z159" s="2" t="n">
        <v>10</v>
      </c>
      <c r="AA159" s="2" t="n">
        <v>6</v>
      </c>
      <c r="AB159" s="14" t="s">
        <v>103</v>
      </c>
      <c r="AC159" s="15"/>
      <c r="AD159" s="15"/>
      <c r="AE159" s="15"/>
      <c r="AF159" s="15"/>
      <c r="AG159" s="15"/>
    </row>
    <row r="160" customFormat="false" ht="12.8" hidden="false" customHeight="false" outlineLevel="0" collapsed="false">
      <c r="A160" s="10" t="s">
        <v>204</v>
      </c>
      <c r="B160" s="10" t="s">
        <v>292</v>
      </c>
      <c r="C160" s="10" t="s">
        <v>25</v>
      </c>
      <c r="D160" s="10" t="s">
        <v>25</v>
      </c>
      <c r="E160" s="10" t="s">
        <v>26</v>
      </c>
      <c r="F160" s="10" t="s">
        <v>27</v>
      </c>
      <c r="G160" s="10" t="s">
        <v>28</v>
      </c>
      <c r="H160" s="10" t="s">
        <v>29</v>
      </c>
      <c r="I160" s="11" t="n">
        <f aca="false">ROUND(($U160 + (($W160+$V160*60)/3600))*(IF($X160="S",-1,1)),5)</f>
        <v>58.62167</v>
      </c>
      <c r="J160" s="11" t="n">
        <f aca="false">ROUND(($Y160 + (($AA160+$Z160*60)/3600))*(IF($AB160="W",-1,1)),5)</f>
        <v>-117.16472</v>
      </c>
      <c r="K160" s="17" t="n">
        <v>338</v>
      </c>
      <c r="L160" s="13" t="n">
        <v>-363</v>
      </c>
      <c r="M160" s="10" t="s">
        <v>29</v>
      </c>
      <c r="N160" s="10" t="s">
        <v>29</v>
      </c>
      <c r="O160" s="10" t="s">
        <v>30</v>
      </c>
      <c r="P160" s="17" t="n">
        <v>338</v>
      </c>
      <c r="Q160" s="12" t="s">
        <v>293</v>
      </c>
      <c r="R160" s="12" t="s">
        <v>294</v>
      </c>
      <c r="S160" s="16"/>
      <c r="T160" s="16"/>
      <c r="U160" s="2" t="n">
        <v>58</v>
      </c>
      <c r="V160" s="2" t="n">
        <v>37</v>
      </c>
      <c r="W160" s="2" t="n">
        <v>18</v>
      </c>
      <c r="X160" s="14" t="s">
        <v>69</v>
      </c>
      <c r="Y160" s="2" t="n">
        <v>117</v>
      </c>
      <c r="Z160" s="2" t="n">
        <v>9</v>
      </c>
      <c r="AA160" s="2" t="n">
        <v>53</v>
      </c>
      <c r="AB160" s="14" t="s">
        <v>103</v>
      </c>
      <c r="AC160" s="15"/>
      <c r="AD160" s="15"/>
      <c r="AE160" s="15"/>
      <c r="AF160" s="15"/>
      <c r="AG160" s="15"/>
    </row>
    <row r="161" customFormat="false" ht="12.8" hidden="false" customHeight="false" outlineLevel="0" collapsed="false">
      <c r="A161" s="10" t="s">
        <v>204</v>
      </c>
      <c r="B161" s="10" t="s">
        <v>292</v>
      </c>
      <c r="C161" s="10" t="s">
        <v>36</v>
      </c>
      <c r="D161" s="10" t="s">
        <v>36</v>
      </c>
      <c r="E161" s="10" t="s">
        <v>26</v>
      </c>
      <c r="F161" s="10" t="s">
        <v>27</v>
      </c>
      <c r="G161" s="10" t="s">
        <v>28</v>
      </c>
      <c r="H161" s="10" t="s">
        <v>29</v>
      </c>
      <c r="I161" s="11" t="n">
        <f aca="false">ROUND(($U161 + (($W161+$V161*60)/3600))*(IF($X161="S",-1,1)),5)</f>
        <v>58.62167</v>
      </c>
      <c r="J161" s="11" t="n">
        <f aca="false">ROUND(($Y161 + (($AA161+$Z161*60)/3600))*(IF($AB161="W",-1,1)),5)</f>
        <v>-117.16472</v>
      </c>
      <c r="K161" s="17" t="n">
        <v>338</v>
      </c>
      <c r="L161" s="13" t="n">
        <v>-363</v>
      </c>
      <c r="M161" s="10" t="s">
        <v>29</v>
      </c>
      <c r="N161" s="10" t="s">
        <v>29</v>
      </c>
      <c r="O161" s="10" t="s">
        <v>30</v>
      </c>
      <c r="P161" s="17" t="n">
        <v>338</v>
      </c>
      <c r="Q161" s="12" t="s">
        <v>293</v>
      </c>
      <c r="R161" s="12" t="s">
        <v>294</v>
      </c>
      <c r="S161" s="12"/>
      <c r="T161" s="12"/>
      <c r="U161" s="2" t="n">
        <v>58</v>
      </c>
      <c r="V161" s="2" t="n">
        <v>37</v>
      </c>
      <c r="W161" s="2" t="n">
        <v>18</v>
      </c>
      <c r="X161" s="14" t="s">
        <v>69</v>
      </c>
      <c r="Y161" s="2" t="n">
        <v>117</v>
      </c>
      <c r="Z161" s="2" t="n">
        <v>9</v>
      </c>
      <c r="AA161" s="2" t="n">
        <v>53</v>
      </c>
      <c r="AB161" s="14" t="s">
        <v>103</v>
      </c>
      <c r="AC161" s="15"/>
      <c r="AD161" s="15"/>
      <c r="AE161" s="15"/>
      <c r="AF161" s="15"/>
      <c r="AG161" s="15"/>
    </row>
    <row r="162" customFormat="false" ht="12.8" hidden="false" customHeight="false" outlineLevel="0" collapsed="false">
      <c r="A162" s="10" t="s">
        <v>204</v>
      </c>
      <c r="B162" s="10" t="s">
        <v>295</v>
      </c>
      <c r="C162" s="10" t="s">
        <v>25</v>
      </c>
      <c r="D162" s="10" t="s">
        <v>25</v>
      </c>
      <c r="E162" s="10" t="s">
        <v>26</v>
      </c>
      <c r="F162" s="10" t="s">
        <v>27</v>
      </c>
      <c r="G162" s="10" t="s">
        <v>28</v>
      </c>
      <c r="H162" s="10" t="s">
        <v>29</v>
      </c>
      <c r="I162" s="11" t="n">
        <f aca="false">ROUND(($U162 + (($W162+$V162*60)/3600))*(IF($X162="S",-1,1)),5)</f>
        <v>70.76139</v>
      </c>
      <c r="J162" s="11" t="n">
        <f aca="false">ROUND(($Y162 + (($AA162+$Z162*60)/3600))*(IF($AB162="W",-1,1)),5)</f>
        <v>-117.8</v>
      </c>
      <c r="K162" s="16" t="n">
        <v>0</v>
      </c>
      <c r="L162" s="13" t="n">
        <v>-363</v>
      </c>
      <c r="M162" s="10" t="s">
        <v>29</v>
      </c>
      <c r="N162" s="10" t="s">
        <v>29</v>
      </c>
      <c r="O162" s="10" t="s">
        <v>30</v>
      </c>
      <c r="P162" s="12"/>
      <c r="Q162" s="12" t="s">
        <v>296</v>
      </c>
      <c r="R162" s="12" t="s">
        <v>297</v>
      </c>
      <c r="S162" s="12"/>
      <c r="T162" s="12"/>
      <c r="U162" s="2" t="n">
        <v>70</v>
      </c>
      <c r="V162" s="2" t="n">
        <v>45</v>
      </c>
      <c r="W162" s="2" t="n">
        <v>41</v>
      </c>
      <c r="X162" s="14" t="s">
        <v>69</v>
      </c>
      <c r="Y162" s="2" t="n">
        <v>117</v>
      </c>
      <c r="Z162" s="2" t="n">
        <v>48</v>
      </c>
      <c r="AA162" s="2" t="n">
        <v>0</v>
      </c>
      <c r="AB162" s="14" t="s">
        <v>103</v>
      </c>
      <c r="AC162" s="15"/>
      <c r="AD162" s="15"/>
      <c r="AE162" s="15"/>
      <c r="AF162" s="15"/>
      <c r="AG162" s="15"/>
    </row>
    <row r="163" customFormat="false" ht="12.8" hidden="false" customHeight="false" outlineLevel="0" collapsed="false">
      <c r="A163" s="10" t="s">
        <v>204</v>
      </c>
      <c r="B163" s="10" t="s">
        <v>295</v>
      </c>
      <c r="C163" s="10" t="s">
        <v>36</v>
      </c>
      <c r="D163" s="10" t="s">
        <v>36</v>
      </c>
      <c r="E163" s="10" t="s">
        <v>26</v>
      </c>
      <c r="F163" s="10" t="s">
        <v>27</v>
      </c>
      <c r="G163" s="10" t="s">
        <v>28</v>
      </c>
      <c r="H163" s="10" t="s">
        <v>29</v>
      </c>
      <c r="I163" s="11" t="n">
        <f aca="false">ROUND(($U163 + (($W163+$V163*60)/3600))*(IF($X163="S",-1,1)),5)</f>
        <v>70.76139</v>
      </c>
      <c r="J163" s="11" t="n">
        <f aca="false">ROUND(($Y163 + (($AA163+$Z163*60)/3600))*(IF($AB163="W",-1,1)),5)</f>
        <v>-117.8</v>
      </c>
      <c r="K163" s="16" t="n">
        <v>0</v>
      </c>
      <c r="L163" s="13" t="n">
        <v>-363</v>
      </c>
      <c r="M163" s="10" t="s">
        <v>29</v>
      </c>
      <c r="N163" s="10" t="s">
        <v>29</v>
      </c>
      <c r="O163" s="10" t="s">
        <v>30</v>
      </c>
      <c r="P163" s="12"/>
      <c r="Q163" s="12" t="s">
        <v>296</v>
      </c>
      <c r="R163" s="12" t="s">
        <v>297</v>
      </c>
      <c r="S163" s="12"/>
      <c r="T163" s="12"/>
      <c r="U163" s="2" t="n">
        <v>70</v>
      </c>
      <c r="V163" s="2" t="n">
        <v>45</v>
      </c>
      <c r="W163" s="2" t="n">
        <v>41</v>
      </c>
      <c r="X163" s="14" t="s">
        <v>69</v>
      </c>
      <c r="Y163" s="2" t="n">
        <v>117</v>
      </c>
      <c r="Z163" s="2" t="n">
        <v>48</v>
      </c>
      <c r="AA163" s="2" t="n">
        <v>0</v>
      </c>
      <c r="AB163" s="14" t="s">
        <v>103</v>
      </c>
      <c r="AC163" s="15"/>
      <c r="AD163" s="15"/>
      <c r="AE163" s="15"/>
      <c r="AF163" s="15"/>
      <c r="AG163" s="15"/>
    </row>
    <row r="164" customFormat="false" ht="12.8" hidden="false" customHeight="false" outlineLevel="0" collapsed="false">
      <c r="A164" s="10" t="s">
        <v>204</v>
      </c>
      <c r="B164" s="10" t="s">
        <v>298</v>
      </c>
      <c r="C164" s="10" t="s">
        <v>25</v>
      </c>
      <c r="D164" s="10" t="s">
        <v>25</v>
      </c>
      <c r="E164" s="10" t="s">
        <v>26</v>
      </c>
      <c r="F164" s="10" t="s">
        <v>27</v>
      </c>
      <c r="G164" s="10" t="s">
        <v>28</v>
      </c>
      <c r="H164" s="10" t="s">
        <v>29</v>
      </c>
      <c r="I164" s="11" t="n">
        <f aca="false">ROUND(($U164 + (($W164+$V164*60)/3600))*(IF($X164="S",-1,1)),5)</f>
        <v>67.81722</v>
      </c>
      <c r="J164" s="11" t="n">
        <f aca="false">ROUND(($Y164 + (($AA164+$Z164*60)/3600))*(IF($AB164="W",-1,1)),5)</f>
        <v>-115.13528</v>
      </c>
      <c r="K164" s="12" t="n">
        <v>24</v>
      </c>
      <c r="L164" s="13" t="n">
        <v>-363</v>
      </c>
      <c r="M164" s="10" t="s">
        <v>29</v>
      </c>
      <c r="N164" s="10" t="s">
        <v>29</v>
      </c>
      <c r="O164" s="10" t="s">
        <v>30</v>
      </c>
      <c r="P164" s="12" t="n">
        <v>24</v>
      </c>
      <c r="Q164" s="12" t="s">
        <v>299</v>
      </c>
      <c r="R164" s="12" t="s">
        <v>300</v>
      </c>
      <c r="S164" s="12"/>
      <c r="T164" s="12"/>
      <c r="U164" s="2" t="n">
        <v>67</v>
      </c>
      <c r="V164" s="2" t="n">
        <v>49</v>
      </c>
      <c r="W164" s="2" t="n">
        <v>2</v>
      </c>
      <c r="X164" s="14" t="s">
        <v>69</v>
      </c>
      <c r="Y164" s="2" t="n">
        <v>115</v>
      </c>
      <c r="Z164" s="2" t="n">
        <v>8</v>
      </c>
      <c r="AA164" s="2" t="n">
        <v>7</v>
      </c>
      <c r="AB164" s="14" t="s">
        <v>103</v>
      </c>
      <c r="AC164" s="15"/>
      <c r="AD164" s="15"/>
      <c r="AE164" s="15"/>
      <c r="AF164" s="15"/>
      <c r="AG164" s="15"/>
    </row>
    <row r="165" customFormat="false" ht="12.8" hidden="false" customHeight="false" outlineLevel="0" collapsed="false">
      <c r="A165" s="10" t="s">
        <v>204</v>
      </c>
      <c r="B165" s="10" t="s">
        <v>298</v>
      </c>
      <c r="C165" s="10" t="s">
        <v>36</v>
      </c>
      <c r="D165" s="10" t="s">
        <v>36</v>
      </c>
      <c r="E165" s="10" t="s">
        <v>26</v>
      </c>
      <c r="F165" s="10" t="s">
        <v>27</v>
      </c>
      <c r="G165" s="10" t="s">
        <v>28</v>
      </c>
      <c r="H165" s="10" t="s">
        <v>29</v>
      </c>
      <c r="I165" s="11" t="n">
        <f aca="false">ROUND(($U165 + (($W165+$V165*60)/3600))*(IF($X165="S",-1,1)),5)</f>
        <v>67.81722</v>
      </c>
      <c r="J165" s="11" t="n">
        <f aca="false">ROUND(($Y165 + (($AA165+$Z165*60)/3600))*(IF($AB165="W",-1,1)),5)</f>
        <v>-115.13528</v>
      </c>
      <c r="K165" s="12" t="n">
        <v>24</v>
      </c>
      <c r="L165" s="13" t="n">
        <v>-363</v>
      </c>
      <c r="M165" s="10" t="s">
        <v>29</v>
      </c>
      <c r="N165" s="10" t="s">
        <v>29</v>
      </c>
      <c r="O165" s="10" t="s">
        <v>30</v>
      </c>
      <c r="P165" s="12" t="n">
        <v>24</v>
      </c>
      <c r="Q165" s="12" t="s">
        <v>299</v>
      </c>
      <c r="R165" s="12" t="s">
        <v>300</v>
      </c>
      <c r="S165" s="12"/>
      <c r="T165" s="12"/>
      <c r="U165" s="2" t="n">
        <v>67</v>
      </c>
      <c r="V165" s="18" t="n">
        <v>49</v>
      </c>
      <c r="W165" s="2" t="n">
        <v>2</v>
      </c>
      <c r="X165" s="14" t="s">
        <v>69</v>
      </c>
      <c r="Y165" s="2" t="n">
        <v>115</v>
      </c>
      <c r="Z165" s="2" t="n">
        <v>8</v>
      </c>
      <c r="AA165" s="2" t="n">
        <v>7</v>
      </c>
      <c r="AB165" s="14" t="s">
        <v>103</v>
      </c>
      <c r="AC165" s="15"/>
      <c r="AD165" s="15"/>
      <c r="AE165" s="15"/>
      <c r="AF165" s="15"/>
      <c r="AG165" s="15"/>
    </row>
    <row r="166" customFormat="false" ht="12.8" hidden="false" customHeight="false" outlineLevel="0" collapsed="false">
      <c r="A166" s="10" t="s">
        <v>204</v>
      </c>
      <c r="B166" s="10" t="s">
        <v>301</v>
      </c>
      <c r="C166" s="10" t="s">
        <v>25</v>
      </c>
      <c r="D166" s="10" t="s">
        <v>25</v>
      </c>
      <c r="E166" s="10" t="s">
        <v>26</v>
      </c>
      <c r="F166" s="10" t="s">
        <v>27</v>
      </c>
      <c r="G166" s="10" t="s">
        <v>28</v>
      </c>
      <c r="H166" s="10" t="s">
        <v>29</v>
      </c>
      <c r="I166" s="11" t="n">
        <f aca="false">ROUND(($U166 + (($W166+$V166*60)/3600))*(IF($X166="S",-1,1)),5)</f>
        <v>53.25417</v>
      </c>
      <c r="J166" s="11" t="n">
        <f aca="false">ROUND(($Y166 + (($AA166+$Z166*60)/3600))*(IF($AB166="W",-1,1)),5)</f>
        <v>-131.81389</v>
      </c>
      <c r="K166" s="16" t="n">
        <v>0</v>
      </c>
      <c r="L166" s="13" t="n">
        <v>-363</v>
      </c>
      <c r="M166" s="10" t="s">
        <v>29</v>
      </c>
      <c r="N166" s="10" t="s">
        <v>29</v>
      </c>
      <c r="O166" s="10" t="s">
        <v>30</v>
      </c>
      <c r="P166" s="17"/>
      <c r="Q166" s="12" t="s">
        <v>302</v>
      </c>
      <c r="R166" s="12" t="s">
        <v>303</v>
      </c>
      <c r="S166" s="12"/>
      <c r="T166" s="12"/>
      <c r="U166" s="2" t="n">
        <v>53</v>
      </c>
      <c r="V166" s="18" t="n">
        <v>15</v>
      </c>
      <c r="W166" s="2" t="n">
        <v>15</v>
      </c>
      <c r="X166" s="14" t="s">
        <v>69</v>
      </c>
      <c r="Y166" s="2" t="n">
        <v>131</v>
      </c>
      <c r="Z166" s="2" t="n">
        <v>48</v>
      </c>
      <c r="AA166" s="2" t="n">
        <v>50</v>
      </c>
      <c r="AB166" s="14" t="s">
        <v>103</v>
      </c>
      <c r="AC166" s="15"/>
      <c r="AD166" s="15"/>
      <c r="AE166" s="15"/>
      <c r="AF166" s="15"/>
      <c r="AG166" s="15"/>
    </row>
    <row r="167" customFormat="false" ht="12.8" hidden="false" customHeight="false" outlineLevel="0" collapsed="false">
      <c r="A167" s="10" t="s">
        <v>204</v>
      </c>
      <c r="B167" s="10" t="s">
        <v>301</v>
      </c>
      <c r="C167" s="10" t="s">
        <v>36</v>
      </c>
      <c r="D167" s="10" t="s">
        <v>36</v>
      </c>
      <c r="E167" s="10" t="s">
        <v>26</v>
      </c>
      <c r="F167" s="10" t="s">
        <v>27</v>
      </c>
      <c r="G167" s="10" t="s">
        <v>28</v>
      </c>
      <c r="H167" s="10" t="s">
        <v>29</v>
      </c>
      <c r="I167" s="11" t="n">
        <f aca="false">ROUND(($U167 + (($W167+$V167*60)/3600))*(IF($X167="S",-1,1)),5)</f>
        <v>53.25417</v>
      </c>
      <c r="J167" s="11" t="n">
        <f aca="false">ROUND(($Y167 + (($AA167+$Z167*60)/3600))*(IF($AB167="W",-1,1)),5)</f>
        <v>-131.81389</v>
      </c>
      <c r="K167" s="16" t="n">
        <v>0</v>
      </c>
      <c r="L167" s="13" t="n">
        <v>-363</v>
      </c>
      <c r="M167" s="10" t="s">
        <v>29</v>
      </c>
      <c r="N167" s="10" t="s">
        <v>29</v>
      </c>
      <c r="O167" s="10" t="s">
        <v>30</v>
      </c>
      <c r="P167" s="17"/>
      <c r="Q167" s="12" t="s">
        <v>302</v>
      </c>
      <c r="R167" s="12" t="s">
        <v>303</v>
      </c>
      <c r="S167" s="12"/>
      <c r="T167" s="12"/>
      <c r="U167" s="2" t="n">
        <v>53</v>
      </c>
      <c r="V167" s="2" t="n">
        <v>15</v>
      </c>
      <c r="W167" s="2" t="n">
        <v>15</v>
      </c>
      <c r="X167" s="14" t="s">
        <v>69</v>
      </c>
      <c r="Y167" s="2" t="n">
        <v>131</v>
      </c>
      <c r="Z167" s="2" t="n">
        <v>48</v>
      </c>
      <c r="AA167" s="2" t="n">
        <v>50</v>
      </c>
      <c r="AB167" s="14" t="s">
        <v>103</v>
      </c>
      <c r="AC167" s="15"/>
      <c r="AD167" s="15"/>
      <c r="AE167" s="15"/>
      <c r="AF167" s="15"/>
      <c r="AG167" s="15"/>
    </row>
    <row r="168" customFormat="false" ht="12.8" hidden="false" customHeight="false" outlineLevel="0" collapsed="false">
      <c r="A168" s="10" t="s">
        <v>204</v>
      </c>
      <c r="B168" s="10" t="s">
        <v>304</v>
      </c>
      <c r="C168" s="10" t="s">
        <v>25</v>
      </c>
      <c r="D168" s="10" t="s">
        <v>25</v>
      </c>
      <c r="E168" s="10" t="s">
        <v>26</v>
      </c>
      <c r="F168" s="10" t="s">
        <v>27</v>
      </c>
      <c r="G168" s="10" t="s">
        <v>28</v>
      </c>
      <c r="H168" s="10" t="s">
        <v>29</v>
      </c>
      <c r="I168" s="11" t="n">
        <f aca="false">ROUND(($U168 + (($W168+$V168*60)/3600))*(IF($X168="S",-1,1)),5)</f>
        <v>50.21667</v>
      </c>
      <c r="J168" s="11" t="n">
        <f aca="false">ROUND(($Y168 + (($AA168+$Z168*60)/3600))*(IF($AB168="W",-1,1)),5)</f>
        <v>-66.25</v>
      </c>
      <c r="K168" s="16" t="n">
        <v>0</v>
      </c>
      <c r="L168" s="13" t="n">
        <v>-363</v>
      </c>
      <c r="M168" s="10" t="s">
        <v>29</v>
      </c>
      <c r="N168" s="10" t="s">
        <v>29</v>
      </c>
      <c r="O168" s="10" t="s">
        <v>30</v>
      </c>
      <c r="P168" s="12"/>
      <c r="Q168" s="12" t="s">
        <v>305</v>
      </c>
      <c r="R168" s="12" t="s">
        <v>306</v>
      </c>
      <c r="S168" s="12"/>
      <c r="T168" s="12"/>
      <c r="U168" s="2" t="n">
        <v>50</v>
      </c>
      <c r="V168" s="2" t="n">
        <v>13</v>
      </c>
      <c r="W168" s="2" t="n">
        <v>0</v>
      </c>
      <c r="X168" s="14" t="s">
        <v>69</v>
      </c>
      <c r="Y168" s="2" t="n">
        <v>66</v>
      </c>
      <c r="Z168" s="2" t="n">
        <v>15</v>
      </c>
      <c r="AA168" s="2" t="n">
        <v>0</v>
      </c>
      <c r="AB168" s="14" t="s">
        <v>103</v>
      </c>
      <c r="AC168" s="15"/>
      <c r="AD168" s="15"/>
      <c r="AE168" s="15"/>
      <c r="AF168" s="15"/>
      <c r="AG168" s="15"/>
    </row>
    <row r="169" customFormat="false" ht="12.8" hidden="false" customHeight="false" outlineLevel="0" collapsed="false">
      <c r="A169" s="10" t="s">
        <v>204</v>
      </c>
      <c r="B169" s="10" t="s">
        <v>304</v>
      </c>
      <c r="C169" s="10" t="s">
        <v>36</v>
      </c>
      <c r="D169" s="10" t="s">
        <v>36</v>
      </c>
      <c r="E169" s="10" t="s">
        <v>26</v>
      </c>
      <c r="F169" s="10" t="s">
        <v>27</v>
      </c>
      <c r="G169" s="10" t="s">
        <v>28</v>
      </c>
      <c r="H169" s="10" t="s">
        <v>29</v>
      </c>
      <c r="I169" s="11" t="n">
        <f aca="false">ROUND(($U169 + (($W169+$V169*60)/3600))*(IF($X169="S",-1,1)),5)</f>
        <v>50.21667</v>
      </c>
      <c r="J169" s="11" t="n">
        <f aca="false">ROUND(($Y169 + (($AA169+$Z169*60)/3600))*(IF($AB169="W",-1,1)),5)</f>
        <v>-66.25</v>
      </c>
      <c r="K169" s="16" t="n">
        <v>0</v>
      </c>
      <c r="L169" s="13" t="n">
        <v>-363</v>
      </c>
      <c r="M169" s="10" t="s">
        <v>29</v>
      </c>
      <c r="N169" s="10" t="s">
        <v>29</v>
      </c>
      <c r="O169" s="10" t="s">
        <v>30</v>
      </c>
      <c r="P169" s="12"/>
      <c r="Q169" s="12" t="s">
        <v>305</v>
      </c>
      <c r="R169" s="12" t="s">
        <v>306</v>
      </c>
      <c r="S169" s="12"/>
      <c r="T169" s="12"/>
      <c r="U169" s="2" t="n">
        <v>50</v>
      </c>
      <c r="V169" s="2" t="n">
        <v>13</v>
      </c>
      <c r="W169" s="2" t="n">
        <v>0</v>
      </c>
      <c r="X169" s="14" t="s">
        <v>69</v>
      </c>
      <c r="Y169" s="2" t="n">
        <v>66</v>
      </c>
      <c r="Z169" s="2" t="n">
        <v>15</v>
      </c>
      <c r="AA169" s="2" t="n">
        <v>0</v>
      </c>
      <c r="AB169" s="14" t="s">
        <v>103</v>
      </c>
      <c r="AC169" s="15"/>
      <c r="AD169" s="15"/>
      <c r="AE169" s="15"/>
      <c r="AF169" s="15"/>
      <c r="AG169" s="15"/>
    </row>
    <row r="170" customFormat="false" ht="12.8" hidden="false" customHeight="false" outlineLevel="0" collapsed="false">
      <c r="A170" s="10" t="s">
        <v>204</v>
      </c>
      <c r="B170" s="10" t="s">
        <v>307</v>
      </c>
      <c r="C170" s="10" t="s">
        <v>25</v>
      </c>
      <c r="D170" s="10" t="s">
        <v>25</v>
      </c>
      <c r="E170" s="10" t="s">
        <v>26</v>
      </c>
      <c r="F170" s="10" t="s">
        <v>27</v>
      </c>
      <c r="G170" s="10" t="s">
        <v>28</v>
      </c>
      <c r="H170" s="10" t="s">
        <v>29</v>
      </c>
      <c r="I170" s="11" t="n">
        <f aca="false">ROUND(($U170 + (($W170+$V170*60)/3600))*(IF($X170="S",-1,1)),5)</f>
        <v>55.29306</v>
      </c>
      <c r="J170" s="11" t="n">
        <f aca="false">ROUND(($Y170 + (($AA170+$Z170*60)/3600))*(IF($AB170="W",-1,1)),5)</f>
        <v>-114.77722</v>
      </c>
      <c r="K170" s="17" t="n">
        <v>581</v>
      </c>
      <c r="L170" s="13" t="n">
        <v>-363</v>
      </c>
      <c r="M170" s="10" t="s">
        <v>29</v>
      </c>
      <c r="N170" s="10" t="s">
        <v>29</v>
      </c>
      <c r="O170" s="10" t="s">
        <v>30</v>
      </c>
      <c r="P170" s="17" t="n">
        <v>581</v>
      </c>
      <c r="Q170" s="12" t="s">
        <v>308</v>
      </c>
      <c r="R170" s="12" t="s">
        <v>309</v>
      </c>
      <c r="S170" s="12"/>
      <c r="T170" s="12"/>
      <c r="U170" s="2" t="n">
        <v>55</v>
      </c>
      <c r="V170" s="2" t="n">
        <v>17</v>
      </c>
      <c r="W170" s="2" t="n">
        <v>35</v>
      </c>
      <c r="X170" s="14" t="s">
        <v>69</v>
      </c>
      <c r="Y170" s="2" t="n">
        <v>114</v>
      </c>
      <c r="Z170" s="2" t="n">
        <v>46</v>
      </c>
      <c r="AA170" s="2" t="n">
        <v>38</v>
      </c>
      <c r="AB170" s="14" t="s">
        <v>103</v>
      </c>
      <c r="AC170" s="15"/>
      <c r="AD170" s="15"/>
      <c r="AE170" s="15"/>
      <c r="AF170" s="15"/>
      <c r="AG170" s="15"/>
    </row>
    <row r="171" customFormat="false" ht="12.8" hidden="false" customHeight="false" outlineLevel="0" collapsed="false">
      <c r="A171" s="10" t="s">
        <v>204</v>
      </c>
      <c r="B171" s="10" t="s">
        <v>307</v>
      </c>
      <c r="C171" s="10" t="s">
        <v>36</v>
      </c>
      <c r="D171" s="10" t="s">
        <v>36</v>
      </c>
      <c r="E171" s="10" t="s">
        <v>26</v>
      </c>
      <c r="F171" s="10" t="s">
        <v>27</v>
      </c>
      <c r="G171" s="10" t="s">
        <v>28</v>
      </c>
      <c r="H171" s="10" t="s">
        <v>29</v>
      </c>
      <c r="I171" s="11" t="n">
        <f aca="false">ROUND(($U171 + (($W171+$V171*60)/3600))*(IF($X171="S",-1,1)),5)</f>
        <v>55.29306</v>
      </c>
      <c r="J171" s="11" t="n">
        <f aca="false">ROUND(($Y171 + (($AA171+$Z171*60)/3600))*(IF($AB171="W",-1,1)),5)</f>
        <v>-114.77722</v>
      </c>
      <c r="K171" s="17" t="n">
        <v>581</v>
      </c>
      <c r="L171" s="13" t="n">
        <v>-363</v>
      </c>
      <c r="M171" s="10" t="s">
        <v>29</v>
      </c>
      <c r="N171" s="10" t="s">
        <v>29</v>
      </c>
      <c r="O171" s="10" t="s">
        <v>30</v>
      </c>
      <c r="P171" s="17" t="n">
        <v>581</v>
      </c>
      <c r="Q171" s="12" t="s">
        <v>308</v>
      </c>
      <c r="R171" s="12" t="s">
        <v>309</v>
      </c>
      <c r="S171" s="12"/>
      <c r="T171" s="12"/>
      <c r="U171" s="2" t="n">
        <v>55</v>
      </c>
      <c r="V171" s="2" t="n">
        <v>17</v>
      </c>
      <c r="W171" s="2" t="n">
        <v>35</v>
      </c>
      <c r="X171" s="14" t="s">
        <v>69</v>
      </c>
      <c r="Y171" s="2" t="n">
        <v>114</v>
      </c>
      <c r="Z171" s="2" t="n">
        <v>46</v>
      </c>
      <c r="AA171" s="2" t="n">
        <v>38</v>
      </c>
      <c r="AB171" s="14" t="s">
        <v>103</v>
      </c>
      <c r="AC171" s="15"/>
      <c r="AD171" s="15"/>
      <c r="AE171" s="15"/>
      <c r="AF171" s="15"/>
      <c r="AG171" s="15"/>
    </row>
    <row r="172" customFormat="false" ht="12.8" hidden="false" customHeight="false" outlineLevel="0" collapsed="false">
      <c r="A172" s="10" t="s">
        <v>204</v>
      </c>
      <c r="B172" s="10" t="s">
        <v>310</v>
      </c>
      <c r="C172" s="10" t="s">
        <v>25</v>
      </c>
      <c r="D172" s="10" t="s">
        <v>25</v>
      </c>
      <c r="E172" s="10" t="s">
        <v>26</v>
      </c>
      <c r="F172" s="10" t="s">
        <v>27</v>
      </c>
      <c r="G172" s="10" t="s">
        <v>28</v>
      </c>
      <c r="H172" s="10" t="s">
        <v>29</v>
      </c>
      <c r="I172" s="11" t="n">
        <f aca="false">ROUND(($U172 + (($W172+$V172*60)/3600))*(IF($X172="S",-1,1)),5)</f>
        <v>73.76583</v>
      </c>
      <c r="J172" s="11" t="n">
        <f aca="false">ROUND(($Y172 + (($AA172+$Z172*60)/3600))*(IF($AB172="W",-1,1)),5)</f>
        <v>-105.29556</v>
      </c>
      <c r="K172" s="16" t="n">
        <v>0</v>
      </c>
      <c r="L172" s="13" t="n">
        <v>-363</v>
      </c>
      <c r="M172" s="10" t="s">
        <v>29</v>
      </c>
      <c r="N172" s="10" t="s">
        <v>29</v>
      </c>
      <c r="O172" s="10" t="s">
        <v>30</v>
      </c>
      <c r="P172" s="16"/>
      <c r="Q172" s="12" t="s">
        <v>311</v>
      </c>
      <c r="R172" s="12" t="s">
        <v>312</v>
      </c>
      <c r="S172" s="12"/>
      <c r="T172" s="12"/>
      <c r="U172" s="2" t="n">
        <v>73</v>
      </c>
      <c r="V172" s="2" t="n">
        <v>45</v>
      </c>
      <c r="W172" s="2" t="n">
        <v>57</v>
      </c>
      <c r="X172" s="14" t="s">
        <v>69</v>
      </c>
      <c r="Y172" s="2" t="n">
        <v>105</v>
      </c>
      <c r="Z172" s="2" t="n">
        <v>17</v>
      </c>
      <c r="AA172" s="2" t="n">
        <v>44</v>
      </c>
      <c r="AB172" s="14" t="s">
        <v>103</v>
      </c>
      <c r="AC172" s="15"/>
      <c r="AD172" s="15"/>
      <c r="AE172" s="15"/>
      <c r="AF172" s="15"/>
      <c r="AG172" s="15"/>
    </row>
    <row r="173" customFormat="false" ht="12.8" hidden="false" customHeight="false" outlineLevel="0" collapsed="false">
      <c r="A173" s="10" t="s">
        <v>204</v>
      </c>
      <c r="B173" s="10" t="s">
        <v>310</v>
      </c>
      <c r="C173" s="10" t="s">
        <v>36</v>
      </c>
      <c r="D173" s="10" t="s">
        <v>36</v>
      </c>
      <c r="E173" s="10" t="s">
        <v>26</v>
      </c>
      <c r="F173" s="10" t="s">
        <v>27</v>
      </c>
      <c r="G173" s="10" t="s">
        <v>28</v>
      </c>
      <c r="H173" s="10" t="s">
        <v>29</v>
      </c>
      <c r="I173" s="11" t="n">
        <f aca="false">ROUND(($U173 + (($W173+$V173*60)/3600))*(IF($X173="S",-1,1)),5)</f>
        <v>73.76583</v>
      </c>
      <c r="J173" s="11" t="n">
        <f aca="false">ROUND(($Y173 + (($AA173+$Z173*60)/3600))*(IF($AB173="W",-1,1)),5)</f>
        <v>-105.29556</v>
      </c>
      <c r="K173" s="16" t="n">
        <v>0</v>
      </c>
      <c r="L173" s="13" t="n">
        <v>-363</v>
      </c>
      <c r="M173" s="10" t="s">
        <v>29</v>
      </c>
      <c r="N173" s="10" t="s">
        <v>29</v>
      </c>
      <c r="O173" s="10" t="s">
        <v>30</v>
      </c>
      <c r="P173" s="16"/>
      <c r="Q173" s="12" t="s">
        <v>311</v>
      </c>
      <c r="R173" s="12" t="s">
        <v>312</v>
      </c>
      <c r="S173" s="12"/>
      <c r="T173" s="12"/>
      <c r="U173" s="2" t="n">
        <v>73</v>
      </c>
      <c r="V173" s="2" t="n">
        <v>45</v>
      </c>
      <c r="W173" s="2" t="n">
        <v>57</v>
      </c>
      <c r="X173" s="14" t="s">
        <v>69</v>
      </c>
      <c r="Y173" s="2" t="n">
        <v>105</v>
      </c>
      <c r="Z173" s="2" t="n">
        <v>17</v>
      </c>
      <c r="AA173" s="2" t="n">
        <v>44</v>
      </c>
      <c r="AB173" s="14" t="s">
        <v>103</v>
      </c>
      <c r="AC173" s="15"/>
      <c r="AD173" s="15"/>
      <c r="AE173" s="15"/>
      <c r="AF173" s="15"/>
      <c r="AG173" s="15"/>
    </row>
    <row r="174" customFormat="false" ht="12.8" hidden="false" customHeight="false" outlineLevel="0" collapsed="false">
      <c r="A174" s="10" t="s">
        <v>204</v>
      </c>
      <c r="B174" s="10" t="s">
        <v>313</v>
      </c>
      <c r="C174" s="10" t="s">
        <v>25</v>
      </c>
      <c r="D174" s="10" t="s">
        <v>25</v>
      </c>
      <c r="E174" s="10" t="s">
        <v>26</v>
      </c>
      <c r="F174" s="10" t="s">
        <v>27</v>
      </c>
      <c r="G174" s="10" t="s">
        <v>28</v>
      </c>
      <c r="H174" s="10" t="s">
        <v>29</v>
      </c>
      <c r="I174" s="11" t="n">
        <f aca="false">ROUND(($U174 + (($W174+$V174*60)/3600))*(IF($X174="S",-1,1)),5)</f>
        <v>65.87917</v>
      </c>
      <c r="J174" s="11" t="n">
        <f aca="false">ROUND(($Y174 + (($AA174+$Z174*60)/3600))*(IF($AB174="W",-1,1)),5)</f>
        <v>-89.44583</v>
      </c>
      <c r="K174" s="16" t="n">
        <v>0</v>
      </c>
      <c r="L174" s="13" t="n">
        <v>-363</v>
      </c>
      <c r="M174" s="10" t="s">
        <v>29</v>
      </c>
      <c r="N174" s="10" t="s">
        <v>29</v>
      </c>
      <c r="O174" s="10" t="s">
        <v>30</v>
      </c>
      <c r="P174" s="12"/>
      <c r="Q174" s="12" t="s">
        <v>314</v>
      </c>
      <c r="R174" s="12" t="s">
        <v>315</v>
      </c>
      <c r="S174" s="12"/>
      <c r="T174" s="12"/>
      <c r="U174" s="2" t="n">
        <v>65</v>
      </c>
      <c r="V174" s="2" t="n">
        <v>52</v>
      </c>
      <c r="W174" s="2" t="n">
        <v>45</v>
      </c>
      <c r="X174" s="14" t="s">
        <v>69</v>
      </c>
      <c r="Y174" s="2" t="n">
        <v>89</v>
      </c>
      <c r="Z174" s="2" t="n">
        <v>26</v>
      </c>
      <c r="AA174" s="2" t="n">
        <v>45</v>
      </c>
      <c r="AB174" s="14" t="s">
        <v>103</v>
      </c>
      <c r="AC174" s="15"/>
      <c r="AD174" s="15"/>
      <c r="AE174" s="15"/>
      <c r="AF174" s="15"/>
      <c r="AG174" s="15"/>
    </row>
    <row r="175" customFormat="false" ht="12.8" hidden="false" customHeight="false" outlineLevel="0" collapsed="false">
      <c r="A175" s="10" t="s">
        <v>204</v>
      </c>
      <c r="B175" s="10" t="s">
        <v>313</v>
      </c>
      <c r="C175" s="10" t="s">
        <v>36</v>
      </c>
      <c r="D175" s="10" t="s">
        <v>36</v>
      </c>
      <c r="E175" s="10" t="s">
        <v>26</v>
      </c>
      <c r="F175" s="10" t="s">
        <v>27</v>
      </c>
      <c r="G175" s="10" t="s">
        <v>28</v>
      </c>
      <c r="H175" s="10" t="s">
        <v>29</v>
      </c>
      <c r="I175" s="11" t="n">
        <f aca="false">ROUND(($U175 + (($W175+$V175*60)/3600))*(IF($X175="S",-1,1)),5)</f>
        <v>65.87917</v>
      </c>
      <c r="J175" s="11" t="n">
        <f aca="false">ROUND(($Y175 + (($AA175+$Z175*60)/3600))*(IF($AB175="W",-1,1)),5)</f>
        <v>-89.44583</v>
      </c>
      <c r="K175" s="16" t="n">
        <v>0</v>
      </c>
      <c r="L175" s="13" t="n">
        <v>-363</v>
      </c>
      <c r="M175" s="10" t="s">
        <v>29</v>
      </c>
      <c r="N175" s="10" t="s">
        <v>29</v>
      </c>
      <c r="O175" s="10" t="s">
        <v>30</v>
      </c>
      <c r="P175" s="12"/>
      <c r="Q175" s="12" t="s">
        <v>314</v>
      </c>
      <c r="R175" s="12" t="s">
        <v>315</v>
      </c>
      <c r="S175" s="12"/>
      <c r="T175" s="12"/>
      <c r="U175" s="2" t="n">
        <v>65</v>
      </c>
      <c r="V175" s="2" t="n">
        <v>52</v>
      </c>
      <c r="W175" s="2" t="n">
        <v>45</v>
      </c>
      <c r="X175" s="14" t="s">
        <v>69</v>
      </c>
      <c r="Y175" s="2" t="n">
        <v>89</v>
      </c>
      <c r="Z175" s="2" t="n">
        <v>26</v>
      </c>
      <c r="AA175" s="2" t="n">
        <v>45</v>
      </c>
      <c r="AB175" s="14" t="s">
        <v>103</v>
      </c>
      <c r="AC175" s="15"/>
      <c r="AD175" s="15"/>
      <c r="AE175" s="15"/>
      <c r="AF175" s="15"/>
      <c r="AG175" s="15"/>
    </row>
    <row r="176" customFormat="false" ht="12.8" hidden="false" customHeight="false" outlineLevel="0" collapsed="false">
      <c r="A176" s="10" t="s">
        <v>316</v>
      </c>
      <c r="B176" s="10" t="s">
        <v>317</v>
      </c>
      <c r="C176" s="10" t="s">
        <v>25</v>
      </c>
      <c r="D176" s="10" t="s">
        <v>25</v>
      </c>
      <c r="E176" s="10" t="s">
        <v>26</v>
      </c>
      <c r="F176" s="10" t="s">
        <v>27</v>
      </c>
      <c r="G176" s="10" t="s">
        <v>28</v>
      </c>
      <c r="H176" s="10" t="s">
        <v>29</v>
      </c>
      <c r="I176" s="11" t="n">
        <f aca="false">ROUND(($U176 + (($W176+$V176*60)/3600))*(IF($X176="S",-1,1)),5)</f>
        <v>12.58333</v>
      </c>
      <c r="J176" s="11" t="n">
        <f aca="false">ROUND(($Y176 + (($AA176+$Z176*60)/3600))*(IF($AB176="W",-1,1)),5)</f>
        <v>-81.71667</v>
      </c>
      <c r="K176" s="12" t="n">
        <v>6</v>
      </c>
      <c r="L176" s="13" t="n">
        <v>-363</v>
      </c>
      <c r="M176" s="10" t="s">
        <v>29</v>
      </c>
      <c r="N176" s="10" t="s">
        <v>29</v>
      </c>
      <c r="O176" s="10" t="s">
        <v>30</v>
      </c>
      <c r="P176" s="12" t="n">
        <v>6</v>
      </c>
      <c r="Q176" s="12" t="s">
        <v>318</v>
      </c>
      <c r="R176" s="12" t="s">
        <v>319</v>
      </c>
      <c r="S176" s="12"/>
      <c r="T176" s="12"/>
      <c r="U176" s="2" t="n">
        <v>12</v>
      </c>
      <c r="V176" s="2" t="n">
        <v>35</v>
      </c>
      <c r="W176" s="0"/>
      <c r="X176" s="14" t="s">
        <v>69</v>
      </c>
      <c r="Y176" s="2" t="n">
        <v>81</v>
      </c>
      <c r="Z176" s="2" t="n">
        <v>43</v>
      </c>
      <c r="AA176" s="0"/>
      <c r="AB176" s="14" t="s">
        <v>103</v>
      </c>
      <c r="AC176" s="15"/>
      <c r="AD176" s="15"/>
      <c r="AE176" s="15"/>
      <c r="AF176" s="15"/>
      <c r="AG176" s="15"/>
    </row>
    <row r="177" customFormat="false" ht="12.8" hidden="false" customHeight="false" outlineLevel="0" collapsed="false">
      <c r="A177" s="10" t="s">
        <v>316</v>
      </c>
      <c r="B177" s="10" t="s">
        <v>317</v>
      </c>
      <c r="C177" s="10" t="s">
        <v>36</v>
      </c>
      <c r="D177" s="10" t="s">
        <v>36</v>
      </c>
      <c r="E177" s="10" t="s">
        <v>26</v>
      </c>
      <c r="F177" s="10" t="s">
        <v>27</v>
      </c>
      <c r="G177" s="10" t="s">
        <v>28</v>
      </c>
      <c r="H177" s="10" t="s">
        <v>29</v>
      </c>
      <c r="I177" s="11" t="n">
        <f aca="false">ROUND(($U177 + (($W177+$V177*60)/3600))*(IF($X177="S",-1,1)),5)</f>
        <v>12.58333</v>
      </c>
      <c r="J177" s="11" t="n">
        <f aca="false">ROUND(($Y177 + (($AA177+$Z177*60)/3600))*(IF($AB177="W",-1,1)),5)</f>
        <v>-81.71667</v>
      </c>
      <c r="K177" s="12" t="n">
        <v>6</v>
      </c>
      <c r="L177" s="13" t="n">
        <v>-363</v>
      </c>
      <c r="M177" s="10" t="s">
        <v>29</v>
      </c>
      <c r="N177" s="10" t="s">
        <v>29</v>
      </c>
      <c r="O177" s="10" t="s">
        <v>30</v>
      </c>
      <c r="P177" s="12" t="n">
        <v>6</v>
      </c>
      <c r="Q177" s="12" t="s">
        <v>318</v>
      </c>
      <c r="R177" s="12" t="s">
        <v>319</v>
      </c>
      <c r="S177" s="12"/>
      <c r="T177" s="12"/>
      <c r="U177" s="2" t="n">
        <v>12</v>
      </c>
      <c r="V177" s="2" t="n">
        <v>35</v>
      </c>
      <c r="W177" s="0"/>
      <c r="X177" s="14" t="s">
        <v>69</v>
      </c>
      <c r="Y177" s="2" t="n">
        <v>81</v>
      </c>
      <c r="Z177" s="2" t="n">
        <v>43</v>
      </c>
      <c r="AA177" s="0"/>
      <c r="AB177" s="14" t="s">
        <v>103</v>
      </c>
      <c r="AC177" s="15"/>
      <c r="AD177" s="15"/>
      <c r="AE177" s="15"/>
      <c r="AF177" s="15"/>
      <c r="AG177" s="15"/>
    </row>
    <row r="178" customFormat="false" ht="12.8" hidden="false" customHeight="false" outlineLevel="0" collapsed="false">
      <c r="A178" s="10" t="s">
        <v>320</v>
      </c>
      <c r="B178" s="10" t="s">
        <v>321</v>
      </c>
      <c r="C178" s="10" t="s">
        <v>25</v>
      </c>
      <c r="D178" s="10" t="s">
        <v>25</v>
      </c>
      <c r="E178" s="10" t="s">
        <v>26</v>
      </c>
      <c r="F178" s="10" t="s">
        <v>27</v>
      </c>
      <c r="G178" s="10" t="s">
        <v>28</v>
      </c>
      <c r="H178" s="10" t="s">
        <v>29</v>
      </c>
      <c r="I178" s="11" t="n">
        <f aca="false">ROUND(($U178 + (($W178+$V178*60)/3600))*(IF($X178="S",-1,1)),5)</f>
        <v>-12.80556</v>
      </c>
      <c r="J178" s="11" t="n">
        <f aca="false">ROUND(($Y178 + (($AA178+$Z178*60)/3600))*(IF($AB178="W",-1,1)),5)</f>
        <v>45.28278</v>
      </c>
      <c r="K178" s="12" t="n">
        <v>7</v>
      </c>
      <c r="L178" s="13" t="n">
        <v>-363</v>
      </c>
      <c r="M178" s="10" t="s">
        <v>29</v>
      </c>
      <c r="N178" s="10" t="s">
        <v>29</v>
      </c>
      <c r="O178" s="10" t="s">
        <v>30</v>
      </c>
      <c r="P178" s="12" t="s">
        <v>322</v>
      </c>
      <c r="Q178" s="12" t="s">
        <v>323</v>
      </c>
      <c r="R178" s="12" t="s">
        <v>324</v>
      </c>
      <c r="S178" s="12"/>
      <c r="T178" s="12"/>
      <c r="U178" s="2" t="n">
        <v>12</v>
      </c>
      <c r="V178" s="2" t="n">
        <v>48</v>
      </c>
      <c r="W178" s="2" t="n">
        <v>20</v>
      </c>
      <c r="X178" s="14" t="s">
        <v>34</v>
      </c>
      <c r="Y178" s="2" t="n">
        <v>45</v>
      </c>
      <c r="Z178" s="2" t="n">
        <v>16</v>
      </c>
      <c r="AA178" s="2" t="n">
        <v>58</v>
      </c>
      <c r="AB178" s="14" t="s">
        <v>35</v>
      </c>
      <c r="AC178" s="15"/>
      <c r="AD178" s="15"/>
      <c r="AE178" s="15"/>
      <c r="AF178" s="15"/>
      <c r="AG178" s="15"/>
    </row>
    <row r="179" customFormat="false" ht="12.8" hidden="false" customHeight="false" outlineLevel="0" collapsed="false">
      <c r="A179" s="10" t="s">
        <v>320</v>
      </c>
      <c r="B179" s="10" t="s">
        <v>321</v>
      </c>
      <c r="C179" s="10" t="s">
        <v>36</v>
      </c>
      <c r="D179" s="10" t="s">
        <v>36</v>
      </c>
      <c r="E179" s="10" t="s">
        <v>26</v>
      </c>
      <c r="F179" s="10" t="s">
        <v>27</v>
      </c>
      <c r="G179" s="10" t="s">
        <v>28</v>
      </c>
      <c r="H179" s="10" t="s">
        <v>29</v>
      </c>
      <c r="I179" s="11" t="n">
        <f aca="false">ROUND(($U179 + (($W179+$V179*60)/3600))*(IF($X179="S",-1,1)),5)</f>
        <v>-12.80556</v>
      </c>
      <c r="J179" s="11" t="n">
        <f aca="false">ROUND(($Y179 + (($AA179+$Z179*60)/3600))*(IF($AB179="W",-1,1)),5)</f>
        <v>45.28278</v>
      </c>
      <c r="K179" s="12" t="n">
        <v>7</v>
      </c>
      <c r="L179" s="13" t="n">
        <v>-363</v>
      </c>
      <c r="M179" s="10" t="s">
        <v>29</v>
      </c>
      <c r="N179" s="10" t="s">
        <v>29</v>
      </c>
      <c r="O179" s="10" t="s">
        <v>30</v>
      </c>
      <c r="P179" s="12" t="s">
        <v>322</v>
      </c>
      <c r="Q179" s="12" t="s">
        <v>323</v>
      </c>
      <c r="R179" s="12" t="s">
        <v>324</v>
      </c>
      <c r="S179" s="12"/>
      <c r="T179" s="12"/>
      <c r="U179" s="2" t="n">
        <v>12</v>
      </c>
      <c r="V179" s="2" t="n">
        <v>48</v>
      </c>
      <c r="W179" s="2" t="n">
        <v>20</v>
      </c>
      <c r="X179" s="14" t="s">
        <v>34</v>
      </c>
      <c r="Y179" s="2" t="n">
        <v>45</v>
      </c>
      <c r="Z179" s="2" t="n">
        <v>16</v>
      </c>
      <c r="AA179" s="2" t="n">
        <v>58</v>
      </c>
      <c r="AB179" s="14" t="s">
        <v>35</v>
      </c>
      <c r="AC179" s="15"/>
      <c r="AD179" s="15"/>
      <c r="AE179" s="15"/>
      <c r="AF179" s="15"/>
      <c r="AG179" s="15"/>
    </row>
    <row r="180" customFormat="false" ht="12.8" hidden="false" customHeight="false" outlineLevel="0" collapsed="false">
      <c r="A180" s="10" t="s">
        <v>325</v>
      </c>
      <c r="B180" s="10" t="s">
        <v>326</v>
      </c>
      <c r="C180" s="10" t="s">
        <v>25</v>
      </c>
      <c r="D180" s="10" t="s">
        <v>25</v>
      </c>
      <c r="E180" s="10" t="s">
        <v>26</v>
      </c>
      <c r="F180" s="10" t="s">
        <v>27</v>
      </c>
      <c r="G180" s="10" t="s">
        <v>28</v>
      </c>
      <c r="H180" s="10" t="s">
        <v>29</v>
      </c>
      <c r="I180" s="11" t="n">
        <f aca="false">ROUND(($U180 + (($W180+$V180*60)/3600))*(IF($X180="S",-1,1)),5)</f>
        <v>1.61667</v>
      </c>
      <c r="J180" s="11" t="n">
        <f aca="false">ROUND(($Y180 + (($AA180+$Z180*60)/3600))*(IF($AB180="W",-1,1)),5)</f>
        <v>18.06667</v>
      </c>
      <c r="K180" s="12" t="n">
        <v>327</v>
      </c>
      <c r="L180" s="13" t="n">
        <v>-363</v>
      </c>
      <c r="M180" s="10" t="s">
        <v>29</v>
      </c>
      <c r="N180" s="10" t="s">
        <v>29</v>
      </c>
      <c r="O180" s="10" t="s">
        <v>30</v>
      </c>
      <c r="P180" s="12" t="s">
        <v>327</v>
      </c>
      <c r="Q180" s="12" t="s">
        <v>328</v>
      </c>
      <c r="R180" s="12" t="s">
        <v>329</v>
      </c>
      <c r="S180" s="12"/>
      <c r="T180" s="12"/>
      <c r="U180" s="2" t="n">
        <v>1</v>
      </c>
      <c r="V180" s="2" t="n">
        <v>37</v>
      </c>
      <c r="W180" s="0"/>
      <c r="X180" s="14" t="s">
        <v>69</v>
      </c>
      <c r="Y180" s="2" t="n">
        <v>18</v>
      </c>
      <c r="Z180" s="2" t="n">
        <v>4</v>
      </c>
      <c r="AA180" s="0"/>
      <c r="AB180" s="14" t="s">
        <v>35</v>
      </c>
      <c r="AC180" s="15"/>
      <c r="AD180" s="15"/>
      <c r="AE180" s="15"/>
      <c r="AF180" s="15"/>
      <c r="AG180" s="15"/>
    </row>
    <row r="181" customFormat="false" ht="12.8" hidden="false" customHeight="false" outlineLevel="0" collapsed="false">
      <c r="A181" s="10" t="s">
        <v>325</v>
      </c>
      <c r="B181" s="10" t="s">
        <v>326</v>
      </c>
      <c r="C181" s="10" t="s">
        <v>36</v>
      </c>
      <c r="D181" s="10" t="s">
        <v>36</v>
      </c>
      <c r="E181" s="10" t="s">
        <v>26</v>
      </c>
      <c r="F181" s="10" t="s">
        <v>27</v>
      </c>
      <c r="G181" s="10" t="s">
        <v>28</v>
      </c>
      <c r="H181" s="10" t="s">
        <v>29</v>
      </c>
      <c r="I181" s="11" t="n">
        <f aca="false">ROUND(($U181 + (($W181+$V181*60)/3600))*(IF($X181="S",-1,1)),5)</f>
        <v>1.61667</v>
      </c>
      <c r="J181" s="11" t="n">
        <f aca="false">ROUND(($Y181 + (($AA181+$Z181*60)/3600))*(IF($AB181="W",-1,1)),5)</f>
        <v>18.06667</v>
      </c>
      <c r="K181" s="12" t="n">
        <v>327</v>
      </c>
      <c r="L181" s="13" t="n">
        <v>-363</v>
      </c>
      <c r="M181" s="10" t="s">
        <v>29</v>
      </c>
      <c r="N181" s="10" t="s">
        <v>29</v>
      </c>
      <c r="O181" s="10" t="s">
        <v>30</v>
      </c>
      <c r="P181" s="12" t="s">
        <v>327</v>
      </c>
      <c r="Q181" s="12" t="s">
        <v>328</v>
      </c>
      <c r="R181" s="12" t="s">
        <v>329</v>
      </c>
      <c r="S181" s="12"/>
      <c r="T181" s="12"/>
      <c r="U181" s="2" t="n">
        <v>1</v>
      </c>
      <c r="V181" s="2" t="n">
        <v>37</v>
      </c>
      <c r="W181" s="0"/>
      <c r="X181" s="14" t="s">
        <v>69</v>
      </c>
      <c r="Y181" s="2" t="n">
        <v>18</v>
      </c>
      <c r="Z181" s="2" t="n">
        <v>4</v>
      </c>
      <c r="AA181" s="0"/>
      <c r="AB181" s="14" t="s">
        <v>35</v>
      </c>
      <c r="AC181" s="15"/>
      <c r="AD181" s="15"/>
      <c r="AE181" s="15"/>
      <c r="AF181" s="15"/>
      <c r="AG181" s="15"/>
    </row>
    <row r="182" customFormat="false" ht="12.8" hidden="false" customHeight="false" outlineLevel="0" collapsed="false">
      <c r="A182" s="10" t="s">
        <v>330</v>
      </c>
      <c r="B182" s="10" t="s">
        <v>331</v>
      </c>
      <c r="C182" s="10" t="s">
        <v>25</v>
      </c>
      <c r="D182" s="10" t="s">
        <v>25</v>
      </c>
      <c r="E182" s="10" t="s">
        <v>26</v>
      </c>
      <c r="F182" s="10" t="s">
        <v>27</v>
      </c>
      <c r="G182" s="10" t="s">
        <v>28</v>
      </c>
      <c r="H182" s="10" t="s">
        <v>29</v>
      </c>
      <c r="I182" s="11" t="n">
        <f aca="false">ROUND(($U182 + (($W182+$V182*60)/3600))*(IF($X182="S",-1,1)),5)</f>
        <v>5.3</v>
      </c>
      <c r="J182" s="11" t="n">
        <f aca="false">ROUND(($Y182 + (($AA182+$Z182*60)/3600))*(IF($AB182="W",-1,1)),5)</f>
        <v>-3.3</v>
      </c>
      <c r="K182" s="12" t="n">
        <v>39</v>
      </c>
      <c r="L182" s="13" t="n">
        <v>-363</v>
      </c>
      <c r="M182" s="10" t="s">
        <v>29</v>
      </c>
      <c r="N182" s="10" t="s">
        <v>29</v>
      </c>
      <c r="O182" s="10" t="s">
        <v>30</v>
      </c>
      <c r="P182" s="12" t="s">
        <v>332</v>
      </c>
      <c r="Q182" s="12" t="s">
        <v>333</v>
      </c>
      <c r="R182" s="12" t="s">
        <v>334</v>
      </c>
      <c r="S182" s="12"/>
      <c r="T182" s="12"/>
      <c r="U182" s="2" t="n">
        <v>5</v>
      </c>
      <c r="V182" s="2" t="n">
        <v>18</v>
      </c>
      <c r="W182" s="0"/>
      <c r="X182" s="14" t="s">
        <v>69</v>
      </c>
      <c r="Y182" s="2" t="n">
        <v>3</v>
      </c>
      <c r="Z182" s="2" t="n">
        <v>18</v>
      </c>
      <c r="AA182" s="0"/>
      <c r="AB182" s="14" t="s">
        <v>103</v>
      </c>
      <c r="AC182" s="15"/>
      <c r="AD182" s="15"/>
      <c r="AE182" s="15"/>
      <c r="AF182" s="15"/>
      <c r="AG182" s="15"/>
    </row>
    <row r="183" customFormat="false" ht="12.8" hidden="false" customHeight="false" outlineLevel="0" collapsed="false">
      <c r="A183" s="10" t="s">
        <v>330</v>
      </c>
      <c r="B183" s="10" t="s">
        <v>331</v>
      </c>
      <c r="C183" s="10" t="s">
        <v>36</v>
      </c>
      <c r="D183" s="10" t="s">
        <v>36</v>
      </c>
      <c r="E183" s="10" t="s">
        <v>26</v>
      </c>
      <c r="F183" s="10" t="s">
        <v>27</v>
      </c>
      <c r="G183" s="10" t="s">
        <v>28</v>
      </c>
      <c r="H183" s="10" t="s">
        <v>29</v>
      </c>
      <c r="I183" s="11" t="n">
        <f aca="false">ROUND(($U183 + (($W183+$V183*60)/3600))*(IF($X183="S",-1,1)),5)</f>
        <v>5.3</v>
      </c>
      <c r="J183" s="11" t="n">
        <f aca="false">ROUND(($Y183 + (($AA183+$Z183*60)/3600))*(IF($AB183="W",-1,1)),5)</f>
        <v>-3.3</v>
      </c>
      <c r="K183" s="12" t="n">
        <v>39</v>
      </c>
      <c r="L183" s="13" t="n">
        <v>-363</v>
      </c>
      <c r="M183" s="10" t="s">
        <v>29</v>
      </c>
      <c r="N183" s="10" t="s">
        <v>29</v>
      </c>
      <c r="O183" s="10" t="s">
        <v>30</v>
      </c>
      <c r="P183" s="12" t="s">
        <v>332</v>
      </c>
      <c r="Q183" s="12" t="s">
        <v>333</v>
      </c>
      <c r="R183" s="12" t="s">
        <v>334</v>
      </c>
      <c r="S183" s="12"/>
      <c r="T183" s="12"/>
      <c r="U183" s="2" t="n">
        <v>5</v>
      </c>
      <c r="V183" s="2" t="n">
        <v>18</v>
      </c>
      <c r="W183" s="0"/>
      <c r="X183" s="14" t="s">
        <v>69</v>
      </c>
      <c r="Y183" s="2" t="n">
        <v>3</v>
      </c>
      <c r="Z183" s="2" t="n">
        <v>18</v>
      </c>
      <c r="AA183" s="0"/>
      <c r="AB183" s="14" t="s">
        <v>103</v>
      </c>
      <c r="AC183" s="15"/>
      <c r="AD183" s="15"/>
      <c r="AE183" s="15"/>
      <c r="AF183" s="15"/>
      <c r="AG183" s="15"/>
    </row>
    <row r="184" customFormat="false" ht="12.8" hidden="false" customHeight="false" outlineLevel="0" collapsed="false">
      <c r="A184" s="10" t="s">
        <v>330</v>
      </c>
      <c r="B184" s="10" t="s">
        <v>335</v>
      </c>
      <c r="C184" s="10" t="s">
        <v>25</v>
      </c>
      <c r="D184" s="10" t="s">
        <v>25</v>
      </c>
      <c r="E184" s="10" t="s">
        <v>26</v>
      </c>
      <c r="F184" s="10" t="s">
        <v>27</v>
      </c>
      <c r="G184" s="10" t="s">
        <v>28</v>
      </c>
      <c r="H184" s="10" t="s">
        <v>29</v>
      </c>
      <c r="I184" s="11" t="n">
        <f aca="false">ROUND(($U184 + (($W184+$V184*60)/3600))*(IF($X184="S",-1,1)),5)</f>
        <v>4.95</v>
      </c>
      <c r="J184" s="11" t="n">
        <f aca="false">ROUND(($Y184 + (($AA184+$Z184*60)/3600))*(IF($AB184="W",-1,1)),5)</f>
        <v>-6.08333</v>
      </c>
      <c r="K184" s="12" t="n">
        <v>66</v>
      </c>
      <c r="L184" s="13" t="n">
        <v>-363</v>
      </c>
      <c r="M184" s="10" t="s">
        <v>29</v>
      </c>
      <c r="N184" s="10" t="s">
        <v>29</v>
      </c>
      <c r="O184" s="10" t="s">
        <v>30</v>
      </c>
      <c r="P184" s="12" t="s">
        <v>336</v>
      </c>
      <c r="Q184" s="12" t="s">
        <v>337</v>
      </c>
      <c r="R184" s="12" t="s">
        <v>338</v>
      </c>
      <c r="S184" s="12"/>
      <c r="T184" s="12"/>
      <c r="U184" s="2" t="n">
        <v>4</v>
      </c>
      <c r="V184" s="2" t="n">
        <v>57</v>
      </c>
      <c r="W184" s="0"/>
      <c r="X184" s="14" t="s">
        <v>69</v>
      </c>
      <c r="Y184" s="2" t="n">
        <v>6</v>
      </c>
      <c r="Z184" s="2" t="n">
        <v>5</v>
      </c>
      <c r="AA184" s="0"/>
      <c r="AB184" s="14" t="s">
        <v>103</v>
      </c>
      <c r="AC184" s="15"/>
      <c r="AD184" s="15"/>
      <c r="AE184" s="15"/>
      <c r="AF184" s="15"/>
      <c r="AG184" s="15"/>
    </row>
    <row r="185" customFormat="false" ht="12.8" hidden="false" customHeight="false" outlineLevel="0" collapsed="false">
      <c r="A185" s="10" t="s">
        <v>330</v>
      </c>
      <c r="B185" s="10" t="s">
        <v>335</v>
      </c>
      <c r="C185" s="10" t="s">
        <v>36</v>
      </c>
      <c r="D185" s="10" t="s">
        <v>36</v>
      </c>
      <c r="E185" s="10" t="s">
        <v>26</v>
      </c>
      <c r="F185" s="10" t="s">
        <v>27</v>
      </c>
      <c r="G185" s="10" t="s">
        <v>28</v>
      </c>
      <c r="H185" s="10" t="s">
        <v>29</v>
      </c>
      <c r="I185" s="11" t="n">
        <f aca="false">ROUND(($U185 + (($W185+$V185*60)/3600))*(IF($X185="S",-1,1)),5)</f>
        <v>4.95</v>
      </c>
      <c r="J185" s="11" t="n">
        <f aca="false">ROUND(($Y185 + (($AA185+$Z185*60)/3600))*(IF($AB185="W",-1,1)),5)</f>
        <v>-6.08333</v>
      </c>
      <c r="K185" s="12" t="n">
        <v>66</v>
      </c>
      <c r="L185" s="13" t="n">
        <v>-363</v>
      </c>
      <c r="M185" s="10" t="s">
        <v>29</v>
      </c>
      <c r="N185" s="10" t="s">
        <v>29</v>
      </c>
      <c r="O185" s="10" t="s">
        <v>30</v>
      </c>
      <c r="P185" s="12" t="s">
        <v>336</v>
      </c>
      <c r="Q185" s="12" t="s">
        <v>337</v>
      </c>
      <c r="R185" s="12" t="s">
        <v>338</v>
      </c>
      <c r="S185" s="16"/>
      <c r="T185" s="16"/>
      <c r="U185" s="2" t="n">
        <v>4</v>
      </c>
      <c r="V185" s="2" t="n">
        <v>57</v>
      </c>
      <c r="W185" s="0"/>
      <c r="X185" s="14" t="s">
        <v>69</v>
      </c>
      <c r="Y185" s="2" t="n">
        <v>6</v>
      </c>
      <c r="Z185" s="2" t="n">
        <v>5</v>
      </c>
      <c r="AA185" s="0"/>
      <c r="AB185" s="14" t="s">
        <v>103</v>
      </c>
      <c r="AC185" s="15"/>
      <c r="AD185" s="15"/>
      <c r="AE185" s="15"/>
      <c r="AF185" s="15"/>
      <c r="AG185" s="15"/>
    </row>
    <row r="186" customFormat="false" ht="12.8" hidden="false" customHeight="false" outlineLevel="0" collapsed="false">
      <c r="A186" s="10" t="s">
        <v>339</v>
      </c>
      <c r="B186" s="10" t="s">
        <v>340</v>
      </c>
      <c r="C186" s="10" t="s">
        <v>25</v>
      </c>
      <c r="D186" s="10" t="s">
        <v>25</v>
      </c>
      <c r="E186" s="10" t="s">
        <v>26</v>
      </c>
      <c r="F186" s="10" t="s">
        <v>27</v>
      </c>
      <c r="G186" s="10" t="s">
        <v>28</v>
      </c>
      <c r="H186" s="10" t="s">
        <v>29</v>
      </c>
      <c r="I186" s="11" t="n">
        <f aca="false">ROUND(($U186 + (($W186+$V186*60)/3600))*(IF($X186="S",-1,1)),5)</f>
        <v>-25.06694</v>
      </c>
      <c r="J186" s="11" t="n">
        <f aca="false">ROUND(($Y186 + (($AA186+$Z186*60)/3600))*(IF($AB186="W",-1,1)),5)</f>
        <v>-130.1</v>
      </c>
      <c r="K186" s="12" t="n">
        <v>265</v>
      </c>
      <c r="L186" s="13" t="n">
        <v>-363</v>
      </c>
      <c r="M186" s="10" t="s">
        <v>29</v>
      </c>
      <c r="N186" s="10" t="s">
        <v>29</v>
      </c>
      <c r="O186" s="10" t="s">
        <v>30</v>
      </c>
      <c r="P186" s="12" t="n">
        <v>265</v>
      </c>
      <c r="Q186" s="12" t="s">
        <v>341</v>
      </c>
      <c r="R186" s="12" t="s">
        <v>342</v>
      </c>
      <c r="S186" s="12"/>
      <c r="T186" s="12"/>
      <c r="U186" s="2" t="n">
        <v>25</v>
      </c>
      <c r="V186" s="2" t="n">
        <v>4</v>
      </c>
      <c r="W186" s="2" t="n">
        <v>1</v>
      </c>
      <c r="X186" s="14" t="s">
        <v>34</v>
      </c>
      <c r="Y186" s="2" t="n">
        <v>130</v>
      </c>
      <c r="Z186" s="2" t="n">
        <v>6</v>
      </c>
      <c r="AA186" s="2" t="n">
        <v>0</v>
      </c>
      <c r="AB186" s="14" t="s">
        <v>103</v>
      </c>
      <c r="AC186" s="15"/>
      <c r="AD186" s="15"/>
      <c r="AE186" s="15"/>
      <c r="AF186" s="15"/>
      <c r="AG186" s="15"/>
    </row>
    <row r="187" customFormat="false" ht="12.8" hidden="false" customHeight="false" outlineLevel="0" collapsed="false">
      <c r="A187" s="10" t="s">
        <v>339</v>
      </c>
      <c r="B187" s="10" t="s">
        <v>340</v>
      </c>
      <c r="C187" s="10" t="s">
        <v>36</v>
      </c>
      <c r="D187" s="10" t="s">
        <v>36</v>
      </c>
      <c r="E187" s="10" t="s">
        <v>26</v>
      </c>
      <c r="F187" s="10" t="s">
        <v>27</v>
      </c>
      <c r="G187" s="10" t="s">
        <v>28</v>
      </c>
      <c r="H187" s="10" t="s">
        <v>29</v>
      </c>
      <c r="I187" s="11" t="n">
        <f aca="false">ROUND(($U187 + (($W187+$V187*60)/3600))*(IF($X187="S",-1,1)),5)</f>
        <v>-25.06694</v>
      </c>
      <c r="J187" s="11" t="n">
        <f aca="false">ROUND(($Y187 + (($AA187+$Z187*60)/3600))*(IF($AB187="W",-1,1)),5)</f>
        <v>-130.1</v>
      </c>
      <c r="K187" s="12" t="n">
        <v>265</v>
      </c>
      <c r="L187" s="13" t="n">
        <v>-363</v>
      </c>
      <c r="M187" s="10" t="s">
        <v>29</v>
      </c>
      <c r="N187" s="10" t="s">
        <v>29</v>
      </c>
      <c r="O187" s="10" t="s">
        <v>30</v>
      </c>
      <c r="P187" s="12" t="n">
        <v>265</v>
      </c>
      <c r="Q187" s="12" t="s">
        <v>341</v>
      </c>
      <c r="R187" s="12" t="s">
        <v>342</v>
      </c>
      <c r="S187" s="16"/>
      <c r="T187" s="16"/>
      <c r="U187" s="2" t="n">
        <v>25</v>
      </c>
      <c r="V187" s="2" t="n">
        <v>4</v>
      </c>
      <c r="W187" s="2" t="n">
        <v>1</v>
      </c>
      <c r="X187" s="14" t="s">
        <v>34</v>
      </c>
      <c r="Y187" s="2" t="n">
        <v>130</v>
      </c>
      <c r="Z187" s="2" t="n">
        <v>6</v>
      </c>
      <c r="AA187" s="2" t="n">
        <v>0</v>
      </c>
      <c r="AB187" s="14" t="s">
        <v>103</v>
      </c>
      <c r="AC187" s="15"/>
      <c r="AD187" s="15"/>
      <c r="AE187" s="15"/>
      <c r="AF187" s="15"/>
      <c r="AG187" s="15"/>
    </row>
    <row r="188" customFormat="false" ht="12.8" hidden="false" customHeight="false" outlineLevel="0" collapsed="false">
      <c r="A188" s="10" t="s">
        <v>343</v>
      </c>
      <c r="B188" s="10" t="s">
        <v>344</v>
      </c>
      <c r="C188" s="10" t="s">
        <v>25</v>
      </c>
      <c r="D188" s="10" t="s">
        <v>25</v>
      </c>
      <c r="E188" s="10" t="s">
        <v>26</v>
      </c>
      <c r="F188" s="10" t="s">
        <v>27</v>
      </c>
      <c r="G188" s="10" t="s">
        <v>28</v>
      </c>
      <c r="H188" s="10" t="s">
        <v>29</v>
      </c>
      <c r="I188" s="11" t="n">
        <f aca="false">ROUND(($U188 + (($W188+$V188*60)/3600))*(IF($X188="S",-1,1)),5)</f>
        <v>9.03333</v>
      </c>
      <c r="J188" s="11" t="n">
        <f aca="false">ROUND(($Y188 + (($AA188+$Z188*60)/3600))*(IF($AB188="W",-1,1)),5)</f>
        <v>38.75</v>
      </c>
      <c r="K188" s="12" t="n">
        <v>2354</v>
      </c>
      <c r="L188" s="13" t="n">
        <v>-363</v>
      </c>
      <c r="M188" s="10" t="s">
        <v>29</v>
      </c>
      <c r="N188" s="10" t="s">
        <v>29</v>
      </c>
      <c r="O188" s="10" t="s">
        <v>30</v>
      </c>
      <c r="P188" s="12" t="n">
        <v>2354</v>
      </c>
      <c r="Q188" s="12" t="s">
        <v>345</v>
      </c>
      <c r="R188" s="12" t="s">
        <v>346</v>
      </c>
      <c r="S188" s="16"/>
      <c r="T188" s="16"/>
      <c r="U188" s="2" t="n">
        <v>9</v>
      </c>
      <c r="V188" s="2" t="n">
        <v>2</v>
      </c>
      <c r="W188" s="0"/>
      <c r="X188" s="14" t="s">
        <v>69</v>
      </c>
      <c r="Y188" s="2" t="n">
        <v>38</v>
      </c>
      <c r="Z188" s="2" t="n">
        <v>45</v>
      </c>
      <c r="AA188" s="0"/>
      <c r="AB188" s="14" t="s">
        <v>35</v>
      </c>
      <c r="AC188" s="15"/>
      <c r="AD188" s="15"/>
      <c r="AE188" s="15"/>
      <c r="AF188" s="15"/>
      <c r="AG188" s="15"/>
    </row>
    <row r="189" customFormat="false" ht="12.8" hidden="false" customHeight="false" outlineLevel="0" collapsed="false">
      <c r="A189" s="10" t="s">
        <v>343</v>
      </c>
      <c r="B189" s="10" t="s">
        <v>344</v>
      </c>
      <c r="C189" s="10" t="s">
        <v>36</v>
      </c>
      <c r="D189" s="10" t="s">
        <v>36</v>
      </c>
      <c r="E189" s="10" t="s">
        <v>26</v>
      </c>
      <c r="F189" s="10" t="s">
        <v>27</v>
      </c>
      <c r="G189" s="10" t="s">
        <v>28</v>
      </c>
      <c r="H189" s="10" t="s">
        <v>29</v>
      </c>
      <c r="I189" s="11" t="n">
        <f aca="false">ROUND(($U189 + (($W189+$V189*60)/3600))*(IF($X189="S",-1,1)),5)</f>
        <v>9.03333</v>
      </c>
      <c r="J189" s="11" t="n">
        <f aca="false">ROUND(($Y189 + (($AA189+$Z189*60)/3600))*(IF($AB189="W",-1,1)),5)</f>
        <v>38.75</v>
      </c>
      <c r="K189" s="12" t="n">
        <v>2354</v>
      </c>
      <c r="L189" s="13" t="n">
        <v>-363</v>
      </c>
      <c r="M189" s="10" t="s">
        <v>29</v>
      </c>
      <c r="N189" s="10" t="s">
        <v>29</v>
      </c>
      <c r="O189" s="10" t="s">
        <v>30</v>
      </c>
      <c r="P189" s="12" t="n">
        <v>2354</v>
      </c>
      <c r="Q189" s="12" t="s">
        <v>345</v>
      </c>
      <c r="R189" s="12" t="s">
        <v>346</v>
      </c>
      <c r="S189" s="12"/>
      <c r="T189" s="12"/>
      <c r="U189" s="2" t="n">
        <v>9</v>
      </c>
      <c r="V189" s="2" t="n">
        <v>2</v>
      </c>
      <c r="W189" s="0"/>
      <c r="X189" s="14" t="s">
        <v>69</v>
      </c>
      <c r="Y189" s="2" t="n">
        <v>38</v>
      </c>
      <c r="Z189" s="2" t="n">
        <v>45</v>
      </c>
      <c r="AA189" s="0"/>
      <c r="AB189" s="14" t="s">
        <v>35</v>
      </c>
      <c r="AC189" s="15"/>
      <c r="AD189" s="15"/>
      <c r="AE189" s="15"/>
      <c r="AF189" s="15"/>
      <c r="AG189" s="15"/>
    </row>
    <row r="190" customFormat="false" ht="12.8" hidden="false" customHeight="false" outlineLevel="0" collapsed="false">
      <c r="A190" s="10" t="s">
        <v>343</v>
      </c>
      <c r="B190" s="10" t="s">
        <v>347</v>
      </c>
      <c r="C190" s="10" t="s">
        <v>25</v>
      </c>
      <c r="D190" s="10" t="s">
        <v>25</v>
      </c>
      <c r="E190" s="10" t="s">
        <v>26</v>
      </c>
      <c r="F190" s="10" t="s">
        <v>27</v>
      </c>
      <c r="G190" s="10" t="s">
        <v>28</v>
      </c>
      <c r="H190" s="10" t="s">
        <v>29</v>
      </c>
      <c r="I190" s="11" t="n">
        <f aca="false">ROUND(($U190 + (($W190+$V190*60)/3600))*(IF($X190="S",-1,1)),5)</f>
        <v>15.28333</v>
      </c>
      <c r="J190" s="11" t="n">
        <f aca="false">ROUND(($Y190 + (($AA190+$Z190*60)/3600))*(IF($AB190="W",-1,1)),5)</f>
        <v>38.91667</v>
      </c>
      <c r="K190" s="12" t="n">
        <v>2325</v>
      </c>
      <c r="L190" s="13" t="n">
        <v>-363</v>
      </c>
      <c r="M190" s="10" t="s">
        <v>29</v>
      </c>
      <c r="N190" s="10" t="s">
        <v>29</v>
      </c>
      <c r="O190" s="10" t="s">
        <v>30</v>
      </c>
      <c r="P190" s="12" t="s">
        <v>348</v>
      </c>
      <c r="Q190" s="12" t="s">
        <v>349</v>
      </c>
      <c r="R190" s="12" t="s">
        <v>350</v>
      </c>
      <c r="S190" s="12"/>
      <c r="T190" s="12"/>
      <c r="U190" s="2" t="n">
        <v>15</v>
      </c>
      <c r="V190" s="2" t="n">
        <v>17</v>
      </c>
      <c r="W190" s="0"/>
      <c r="X190" s="14" t="s">
        <v>69</v>
      </c>
      <c r="Y190" s="2" t="n">
        <v>38</v>
      </c>
      <c r="Z190" s="2" t="n">
        <v>55</v>
      </c>
      <c r="AA190" s="0"/>
      <c r="AB190" s="14" t="s">
        <v>35</v>
      </c>
      <c r="AC190" s="15"/>
      <c r="AD190" s="15"/>
      <c r="AE190" s="15"/>
      <c r="AF190" s="15"/>
      <c r="AG190" s="15"/>
    </row>
    <row r="191" customFormat="false" ht="12.8" hidden="false" customHeight="false" outlineLevel="0" collapsed="false">
      <c r="A191" s="10" t="s">
        <v>343</v>
      </c>
      <c r="B191" s="10" t="s">
        <v>347</v>
      </c>
      <c r="C191" s="10" t="s">
        <v>36</v>
      </c>
      <c r="D191" s="10" t="s">
        <v>36</v>
      </c>
      <c r="E191" s="10" t="s">
        <v>26</v>
      </c>
      <c r="F191" s="10" t="s">
        <v>27</v>
      </c>
      <c r="G191" s="10" t="s">
        <v>28</v>
      </c>
      <c r="H191" s="10" t="s">
        <v>29</v>
      </c>
      <c r="I191" s="11" t="n">
        <f aca="false">ROUND(($U191 + (($W191+$V191*60)/3600))*(IF($X191="S",-1,1)),5)</f>
        <v>15.28333</v>
      </c>
      <c r="J191" s="11" t="n">
        <f aca="false">ROUND(($Y191 + (($AA191+$Z191*60)/3600))*(IF($AB191="W",-1,1)),5)</f>
        <v>38.91667</v>
      </c>
      <c r="K191" s="12" t="n">
        <v>2325</v>
      </c>
      <c r="L191" s="13" t="n">
        <v>-363</v>
      </c>
      <c r="M191" s="10" t="s">
        <v>29</v>
      </c>
      <c r="N191" s="10" t="s">
        <v>29</v>
      </c>
      <c r="O191" s="10" t="s">
        <v>30</v>
      </c>
      <c r="P191" s="12" t="s">
        <v>348</v>
      </c>
      <c r="Q191" s="12" t="s">
        <v>349</v>
      </c>
      <c r="R191" s="12" t="s">
        <v>350</v>
      </c>
      <c r="S191" s="16"/>
      <c r="T191" s="16"/>
      <c r="U191" s="2" t="n">
        <v>15</v>
      </c>
      <c r="V191" s="2" t="n">
        <v>17</v>
      </c>
      <c r="W191" s="0"/>
      <c r="X191" s="14" t="s">
        <v>69</v>
      </c>
      <c r="Y191" s="2" t="n">
        <v>38</v>
      </c>
      <c r="Z191" s="2" t="n">
        <v>55</v>
      </c>
      <c r="AA191" s="0"/>
      <c r="AB191" s="14" t="s">
        <v>35</v>
      </c>
      <c r="AC191" s="15"/>
      <c r="AD191" s="15"/>
      <c r="AE191" s="15"/>
      <c r="AF191" s="15"/>
      <c r="AG191" s="15"/>
    </row>
    <row r="192" customFormat="false" ht="12.8" hidden="false" customHeight="false" outlineLevel="0" collapsed="false">
      <c r="A192" s="10" t="s">
        <v>343</v>
      </c>
      <c r="B192" s="10" t="s">
        <v>351</v>
      </c>
      <c r="C192" s="10" t="s">
        <v>25</v>
      </c>
      <c r="D192" s="10" t="s">
        <v>25</v>
      </c>
      <c r="E192" s="10" t="s">
        <v>26</v>
      </c>
      <c r="F192" s="10" t="s">
        <v>27</v>
      </c>
      <c r="G192" s="10" t="s">
        <v>28</v>
      </c>
      <c r="H192" s="10" t="s">
        <v>29</v>
      </c>
      <c r="I192" s="11" t="n">
        <f aca="false">ROUND(($U192 + (($W192+$V192*60)/3600))*(IF($X192="S",-1,1)),5)</f>
        <v>8.86667</v>
      </c>
      <c r="J192" s="11" t="n">
        <f aca="false">ROUND(($Y192 + (($AA192+$Z192*60)/3600))*(IF($AB192="W",-1,1)),5)</f>
        <v>39.9</v>
      </c>
      <c r="K192" s="12" t="n">
        <v>930</v>
      </c>
      <c r="L192" s="13" t="n">
        <v>-363</v>
      </c>
      <c r="M192" s="10" t="s">
        <v>29</v>
      </c>
      <c r="N192" s="10" t="s">
        <v>29</v>
      </c>
      <c r="O192" s="10" t="s">
        <v>30</v>
      </c>
      <c r="P192" s="12" t="n">
        <v>930</v>
      </c>
      <c r="Q192" s="12" t="s">
        <v>352</v>
      </c>
      <c r="R192" s="12" t="s">
        <v>353</v>
      </c>
      <c r="S192" s="12"/>
      <c r="T192" s="12"/>
      <c r="U192" s="2" t="n">
        <v>8</v>
      </c>
      <c r="V192" s="2" t="n">
        <v>52</v>
      </c>
      <c r="W192" s="0"/>
      <c r="X192" s="14" t="s">
        <v>69</v>
      </c>
      <c r="Y192" s="2" t="n">
        <v>39</v>
      </c>
      <c r="Z192" s="2" t="n">
        <v>54</v>
      </c>
      <c r="AA192" s="0"/>
      <c r="AB192" s="14" t="s">
        <v>35</v>
      </c>
      <c r="AC192" s="15"/>
      <c r="AD192" s="15"/>
      <c r="AE192" s="15"/>
      <c r="AF192" s="15"/>
      <c r="AG192" s="15"/>
    </row>
    <row r="193" customFormat="false" ht="12.8" hidden="false" customHeight="false" outlineLevel="0" collapsed="false">
      <c r="A193" s="10" t="s">
        <v>343</v>
      </c>
      <c r="B193" s="10" t="s">
        <v>351</v>
      </c>
      <c r="C193" s="10" t="s">
        <v>36</v>
      </c>
      <c r="D193" s="10" t="s">
        <v>36</v>
      </c>
      <c r="E193" s="10" t="s">
        <v>26</v>
      </c>
      <c r="F193" s="10" t="s">
        <v>27</v>
      </c>
      <c r="G193" s="10" t="s">
        <v>28</v>
      </c>
      <c r="H193" s="10" t="s">
        <v>29</v>
      </c>
      <c r="I193" s="11" t="n">
        <f aca="false">ROUND(($U193 + (($W193+$V193*60)/3600))*(IF($X193="S",-1,1)),5)</f>
        <v>8.86667</v>
      </c>
      <c r="J193" s="11" t="n">
        <f aca="false">ROUND(($Y193 + (($AA193+$Z193*60)/3600))*(IF($AB193="W",-1,1)),5)</f>
        <v>39.9</v>
      </c>
      <c r="K193" s="12" t="n">
        <v>930</v>
      </c>
      <c r="L193" s="13" t="n">
        <v>-363</v>
      </c>
      <c r="M193" s="10" t="s">
        <v>29</v>
      </c>
      <c r="N193" s="10" t="s">
        <v>29</v>
      </c>
      <c r="O193" s="10" t="s">
        <v>30</v>
      </c>
      <c r="P193" s="12" t="n">
        <v>930</v>
      </c>
      <c r="Q193" s="12" t="s">
        <v>352</v>
      </c>
      <c r="R193" s="12" t="s">
        <v>353</v>
      </c>
      <c r="S193" s="16"/>
      <c r="T193" s="16"/>
      <c r="U193" s="2" t="n">
        <v>8</v>
      </c>
      <c r="V193" s="2" t="n">
        <v>52</v>
      </c>
      <c r="W193" s="0"/>
      <c r="X193" s="14" t="s">
        <v>69</v>
      </c>
      <c r="Y193" s="2" t="n">
        <v>39</v>
      </c>
      <c r="Z193" s="2" t="n">
        <v>54</v>
      </c>
      <c r="AA193" s="0"/>
      <c r="AB193" s="14" t="s">
        <v>35</v>
      </c>
      <c r="AC193" s="15"/>
      <c r="AD193" s="15"/>
      <c r="AE193" s="15"/>
      <c r="AF193" s="15"/>
      <c r="AG193" s="15"/>
    </row>
    <row r="194" customFormat="false" ht="12.8" hidden="false" customHeight="false" outlineLevel="0" collapsed="false">
      <c r="A194" s="10" t="s">
        <v>343</v>
      </c>
      <c r="B194" s="10" t="s">
        <v>354</v>
      </c>
      <c r="C194" s="10" t="s">
        <v>25</v>
      </c>
      <c r="D194" s="10" t="s">
        <v>25</v>
      </c>
      <c r="E194" s="10" t="s">
        <v>26</v>
      </c>
      <c r="F194" s="10" t="s">
        <v>27</v>
      </c>
      <c r="G194" s="10" t="s">
        <v>28</v>
      </c>
      <c r="H194" s="10" t="s">
        <v>29</v>
      </c>
      <c r="I194" s="11" t="n">
        <f aca="false">ROUND(($U194 + (($W194+$V194*60)/3600))*(IF($X194="S",-1,1)),5)</f>
        <v>8.15</v>
      </c>
      <c r="J194" s="11" t="n">
        <f aca="false">ROUND(($Y194 + (($AA194+$Z194*60)/3600))*(IF($AB194="W",-1,1)),5)</f>
        <v>35.53333</v>
      </c>
      <c r="K194" s="12" t="n">
        <v>2002</v>
      </c>
      <c r="L194" s="13" t="n">
        <v>-363</v>
      </c>
      <c r="M194" s="10" t="s">
        <v>29</v>
      </c>
      <c r="N194" s="10" t="s">
        <v>29</v>
      </c>
      <c r="O194" s="10" t="s">
        <v>30</v>
      </c>
      <c r="P194" s="12" t="n">
        <v>2002</v>
      </c>
      <c r="Q194" s="12" t="s">
        <v>355</v>
      </c>
      <c r="R194" s="12" t="s">
        <v>356</v>
      </c>
      <c r="S194" s="16"/>
      <c r="T194" s="16"/>
      <c r="U194" s="2" t="n">
        <v>8</v>
      </c>
      <c r="V194" s="2" t="n">
        <v>9</v>
      </c>
      <c r="W194" s="0"/>
      <c r="X194" s="14" t="s">
        <v>69</v>
      </c>
      <c r="Y194" s="2" t="n">
        <v>35</v>
      </c>
      <c r="Z194" s="2" t="n">
        <v>32</v>
      </c>
      <c r="AA194" s="0"/>
      <c r="AB194" s="14" t="s">
        <v>35</v>
      </c>
      <c r="AC194" s="15"/>
      <c r="AD194" s="15"/>
      <c r="AE194" s="15"/>
      <c r="AF194" s="15"/>
      <c r="AG194" s="15"/>
    </row>
    <row r="195" customFormat="false" ht="12.8" hidden="false" customHeight="false" outlineLevel="0" collapsed="false">
      <c r="A195" s="10" t="s">
        <v>343</v>
      </c>
      <c r="B195" s="10" t="s">
        <v>354</v>
      </c>
      <c r="C195" s="10" t="s">
        <v>36</v>
      </c>
      <c r="D195" s="10" t="s">
        <v>36</v>
      </c>
      <c r="E195" s="10" t="s">
        <v>26</v>
      </c>
      <c r="F195" s="10" t="s">
        <v>27</v>
      </c>
      <c r="G195" s="10" t="s">
        <v>28</v>
      </c>
      <c r="H195" s="10" t="s">
        <v>29</v>
      </c>
      <c r="I195" s="11" t="n">
        <f aca="false">ROUND(($U195 + (($W195+$V195*60)/3600))*(IF($X195="S",-1,1)),5)</f>
        <v>8.15</v>
      </c>
      <c r="J195" s="11" t="n">
        <f aca="false">ROUND(($Y195 + (($AA195+$Z195*60)/3600))*(IF($AB195="W",-1,1)),5)</f>
        <v>35.53333</v>
      </c>
      <c r="K195" s="12" t="n">
        <v>2002</v>
      </c>
      <c r="L195" s="13" t="n">
        <v>-363</v>
      </c>
      <c r="M195" s="10" t="s">
        <v>29</v>
      </c>
      <c r="N195" s="10" t="s">
        <v>29</v>
      </c>
      <c r="O195" s="10" t="s">
        <v>30</v>
      </c>
      <c r="P195" s="12" t="n">
        <v>2002</v>
      </c>
      <c r="Q195" s="12" t="s">
        <v>355</v>
      </c>
      <c r="R195" s="12" t="s">
        <v>356</v>
      </c>
      <c r="S195" s="12"/>
      <c r="T195" s="12"/>
      <c r="U195" s="2" t="n">
        <v>8</v>
      </c>
      <c r="V195" s="2" t="n">
        <v>9</v>
      </c>
      <c r="W195" s="0"/>
      <c r="X195" s="14" t="s">
        <v>69</v>
      </c>
      <c r="Y195" s="2" t="n">
        <v>35</v>
      </c>
      <c r="Z195" s="2" t="n">
        <v>32</v>
      </c>
      <c r="AA195" s="0"/>
      <c r="AB195" s="14" t="s">
        <v>35</v>
      </c>
      <c r="AC195" s="15"/>
      <c r="AD195" s="15"/>
      <c r="AE195" s="15"/>
      <c r="AF195" s="15"/>
      <c r="AG195" s="15"/>
    </row>
    <row r="196" customFormat="false" ht="12.8" hidden="false" customHeight="false" outlineLevel="0" collapsed="false">
      <c r="A196" s="10" t="s">
        <v>343</v>
      </c>
      <c r="B196" s="10" t="s">
        <v>357</v>
      </c>
      <c r="C196" s="10" t="s">
        <v>25</v>
      </c>
      <c r="D196" s="10" t="s">
        <v>25</v>
      </c>
      <c r="E196" s="10" t="s">
        <v>26</v>
      </c>
      <c r="F196" s="10" t="s">
        <v>27</v>
      </c>
      <c r="G196" s="10" t="s">
        <v>28</v>
      </c>
      <c r="H196" s="10" t="s">
        <v>29</v>
      </c>
      <c r="I196" s="11" t="n">
        <f aca="false">ROUND(($U196 + (($W196+$V196*60)/3600))*(IF($X196="S",-1,1)),5)</f>
        <v>5.33333</v>
      </c>
      <c r="J196" s="11" t="n">
        <f aca="false">ROUND(($Y196 + (($AA196+$Z196*60)/3600))*(IF($AB196="W",-1,1)),5)</f>
        <v>39.56667</v>
      </c>
      <c r="K196" s="12" t="n">
        <v>1544</v>
      </c>
      <c r="L196" s="13" t="n">
        <v>-363</v>
      </c>
      <c r="M196" s="10" t="s">
        <v>29</v>
      </c>
      <c r="N196" s="10" t="s">
        <v>29</v>
      </c>
      <c r="O196" s="10" t="s">
        <v>30</v>
      </c>
      <c r="P196" s="12" t="n">
        <v>1544</v>
      </c>
      <c r="Q196" s="12" t="s">
        <v>358</v>
      </c>
      <c r="R196" s="12" t="s">
        <v>359</v>
      </c>
      <c r="S196" s="12"/>
      <c r="T196" s="12"/>
      <c r="U196" s="2" t="n">
        <v>5</v>
      </c>
      <c r="V196" s="2" t="n">
        <v>20</v>
      </c>
      <c r="W196" s="0"/>
      <c r="X196" s="14" t="s">
        <v>69</v>
      </c>
      <c r="Y196" s="2" t="n">
        <v>39</v>
      </c>
      <c r="Z196" s="2" t="n">
        <v>34</v>
      </c>
      <c r="AA196" s="0"/>
      <c r="AB196" s="14" t="s">
        <v>35</v>
      </c>
      <c r="AC196" s="15"/>
      <c r="AD196" s="15"/>
      <c r="AE196" s="15"/>
      <c r="AF196" s="15"/>
      <c r="AG196" s="15"/>
    </row>
    <row r="197" customFormat="false" ht="12.8" hidden="false" customHeight="false" outlineLevel="0" collapsed="false">
      <c r="A197" s="10" t="s">
        <v>343</v>
      </c>
      <c r="B197" s="10" t="s">
        <v>357</v>
      </c>
      <c r="C197" s="10" t="s">
        <v>36</v>
      </c>
      <c r="D197" s="10" t="s">
        <v>36</v>
      </c>
      <c r="E197" s="10" t="s">
        <v>26</v>
      </c>
      <c r="F197" s="10" t="s">
        <v>27</v>
      </c>
      <c r="G197" s="10" t="s">
        <v>28</v>
      </c>
      <c r="H197" s="10" t="s">
        <v>29</v>
      </c>
      <c r="I197" s="11" t="n">
        <f aca="false">ROUND(($U197 + (($W197+$V197*60)/3600))*(IF($X197="S",-1,1)),5)</f>
        <v>5.33333</v>
      </c>
      <c r="J197" s="11" t="n">
        <f aca="false">ROUND(($Y197 + (($AA197+$Z197*60)/3600))*(IF($AB197="W",-1,1)),5)</f>
        <v>39.56667</v>
      </c>
      <c r="K197" s="12" t="n">
        <v>1544</v>
      </c>
      <c r="L197" s="13" t="n">
        <v>-363</v>
      </c>
      <c r="M197" s="10" t="s">
        <v>29</v>
      </c>
      <c r="N197" s="10" t="s">
        <v>29</v>
      </c>
      <c r="O197" s="10" t="s">
        <v>30</v>
      </c>
      <c r="P197" s="12" t="n">
        <v>1544</v>
      </c>
      <c r="Q197" s="12" t="s">
        <v>358</v>
      </c>
      <c r="R197" s="12" t="s">
        <v>359</v>
      </c>
      <c r="S197" s="12"/>
      <c r="T197" s="12"/>
      <c r="U197" s="2" t="n">
        <v>5</v>
      </c>
      <c r="V197" s="2" t="n">
        <v>20</v>
      </c>
      <c r="W197" s="0"/>
      <c r="X197" s="14" t="s">
        <v>69</v>
      </c>
      <c r="Y197" s="2" t="n">
        <v>39</v>
      </c>
      <c r="Z197" s="2" t="n">
        <v>34</v>
      </c>
      <c r="AA197" s="0"/>
      <c r="AB197" s="14" t="s">
        <v>35</v>
      </c>
      <c r="AC197" s="15"/>
      <c r="AD197" s="15"/>
      <c r="AE197" s="15"/>
      <c r="AF197" s="15"/>
      <c r="AG197" s="15"/>
    </row>
    <row r="198" customFormat="false" ht="12.8" hidden="false" customHeight="false" outlineLevel="0" collapsed="false">
      <c r="A198" s="10" t="s">
        <v>360</v>
      </c>
      <c r="B198" s="10" t="s">
        <v>361</v>
      </c>
      <c r="C198" s="10" t="s">
        <v>25</v>
      </c>
      <c r="D198" s="10" t="s">
        <v>25</v>
      </c>
      <c r="E198" s="10" t="s">
        <v>26</v>
      </c>
      <c r="F198" s="10" t="s">
        <v>27</v>
      </c>
      <c r="G198" s="10" t="s">
        <v>28</v>
      </c>
      <c r="H198" s="10" t="s">
        <v>29</v>
      </c>
      <c r="I198" s="11" t="n">
        <f aca="false">ROUND(($U198 + (($W198+$V198*60)/3600))*(IF($X198="S",-1,1)),5)</f>
        <v>58.26389</v>
      </c>
      <c r="J198" s="11" t="n">
        <f aca="false">ROUND(($Y198 + (($AA198+$Z198*60)/3600))*(IF($AB198="W",-1,1)),5)</f>
        <v>26.46139</v>
      </c>
      <c r="K198" s="12" t="n">
        <v>72</v>
      </c>
      <c r="L198" s="13" t="n">
        <v>-363</v>
      </c>
      <c r="M198" s="10" t="s">
        <v>29</v>
      </c>
      <c r="N198" s="10" t="s">
        <v>29</v>
      </c>
      <c r="O198" s="10" t="s">
        <v>30</v>
      </c>
      <c r="P198" s="12" t="n">
        <v>72</v>
      </c>
      <c r="Q198" s="12" t="s">
        <v>362</v>
      </c>
      <c r="R198" s="12" t="s">
        <v>363</v>
      </c>
      <c r="S198" s="12"/>
      <c r="T198" s="12"/>
      <c r="U198" s="2" t="n">
        <v>58</v>
      </c>
      <c r="V198" s="2" t="n">
        <v>15</v>
      </c>
      <c r="W198" s="2" t="n">
        <v>50</v>
      </c>
      <c r="X198" s="14" t="s">
        <v>69</v>
      </c>
      <c r="Y198" s="2" t="n">
        <v>26</v>
      </c>
      <c r="Z198" s="2" t="n">
        <v>27</v>
      </c>
      <c r="AA198" s="2" t="n">
        <v>41</v>
      </c>
      <c r="AB198" s="14" t="s">
        <v>35</v>
      </c>
      <c r="AC198" s="15"/>
      <c r="AD198" s="15"/>
      <c r="AE198" s="15"/>
      <c r="AF198" s="15"/>
      <c r="AG198" s="15"/>
    </row>
    <row r="199" customFormat="false" ht="12.8" hidden="false" customHeight="false" outlineLevel="0" collapsed="false">
      <c r="A199" s="10" t="s">
        <v>360</v>
      </c>
      <c r="B199" s="10" t="s">
        <v>361</v>
      </c>
      <c r="C199" s="10" t="s">
        <v>36</v>
      </c>
      <c r="D199" s="10" t="s">
        <v>36</v>
      </c>
      <c r="E199" s="10" t="s">
        <v>26</v>
      </c>
      <c r="F199" s="10" t="s">
        <v>27</v>
      </c>
      <c r="G199" s="10" t="s">
        <v>28</v>
      </c>
      <c r="H199" s="10" t="s">
        <v>29</v>
      </c>
      <c r="I199" s="11" t="n">
        <f aca="false">ROUND(($U199 + (($W199+$V199*60)/3600))*(IF($X199="S",-1,1)),5)</f>
        <v>58.26389</v>
      </c>
      <c r="J199" s="11" t="n">
        <f aca="false">ROUND(($Y199 + (($AA199+$Z199*60)/3600))*(IF($AB199="W",-1,1)),5)</f>
        <v>26.46139</v>
      </c>
      <c r="K199" s="12" t="n">
        <v>72</v>
      </c>
      <c r="L199" s="13" t="n">
        <v>-363</v>
      </c>
      <c r="M199" s="10" t="s">
        <v>29</v>
      </c>
      <c r="N199" s="10" t="s">
        <v>29</v>
      </c>
      <c r="O199" s="10" t="s">
        <v>30</v>
      </c>
      <c r="P199" s="12" t="n">
        <v>72</v>
      </c>
      <c r="Q199" s="12" t="s">
        <v>362</v>
      </c>
      <c r="R199" s="12" t="s">
        <v>363</v>
      </c>
      <c r="S199" s="12"/>
      <c r="T199" s="12"/>
      <c r="U199" s="2" t="n">
        <v>58</v>
      </c>
      <c r="V199" s="2" t="n">
        <v>15</v>
      </c>
      <c r="W199" s="2" t="n">
        <v>50</v>
      </c>
      <c r="X199" s="14" t="s">
        <v>69</v>
      </c>
      <c r="Y199" s="2" t="n">
        <v>26</v>
      </c>
      <c r="Z199" s="2" t="n">
        <v>27</v>
      </c>
      <c r="AA199" s="2" t="n">
        <v>41</v>
      </c>
      <c r="AB199" s="14" t="s">
        <v>35</v>
      </c>
      <c r="AC199" s="15"/>
      <c r="AD199" s="15"/>
      <c r="AE199" s="15"/>
      <c r="AF199" s="15"/>
      <c r="AG199" s="15"/>
    </row>
    <row r="200" customFormat="false" ht="12.8" hidden="false" customHeight="false" outlineLevel="0" collapsed="false">
      <c r="A200" s="10" t="s">
        <v>364</v>
      </c>
      <c r="B200" s="10" t="s">
        <v>365</v>
      </c>
      <c r="C200" s="10" t="s">
        <v>25</v>
      </c>
      <c r="D200" s="10" t="s">
        <v>25</v>
      </c>
      <c r="E200" s="10" t="s">
        <v>26</v>
      </c>
      <c r="F200" s="10" t="s">
        <v>27</v>
      </c>
      <c r="G200" s="10" t="s">
        <v>28</v>
      </c>
      <c r="H200" s="10" t="s">
        <v>29</v>
      </c>
      <c r="I200" s="11" t="n">
        <f aca="false">ROUND(($U200 + (($W200+$V200*60)/3600))*(IF($X200="S",-1,1)),5)</f>
        <v>-17.75</v>
      </c>
      <c r="J200" s="11" t="n">
        <f aca="false">ROUND(($Y200 + (($AA200+$Z200*60)/3600))*(IF($AB200="W",-1,1)),5)</f>
        <v>177.45</v>
      </c>
      <c r="K200" s="16" t="n">
        <v>24</v>
      </c>
      <c r="L200" s="13" t="n">
        <v>-363</v>
      </c>
      <c r="M200" s="10" t="s">
        <v>29</v>
      </c>
      <c r="N200" s="10" t="s">
        <v>29</v>
      </c>
      <c r="O200" s="10" t="s">
        <v>30</v>
      </c>
      <c r="P200" s="16" t="n">
        <v>24</v>
      </c>
      <c r="Q200" s="16" t="s">
        <v>366</v>
      </c>
      <c r="R200" s="16" t="s">
        <v>367</v>
      </c>
      <c r="S200" s="16"/>
      <c r="T200" s="16"/>
      <c r="U200" s="2" t="n">
        <v>17</v>
      </c>
      <c r="V200" s="2" t="n">
        <v>45</v>
      </c>
      <c r="W200" s="0"/>
      <c r="X200" s="14" t="s">
        <v>34</v>
      </c>
      <c r="Y200" s="2" t="n">
        <v>177</v>
      </c>
      <c r="Z200" s="2" t="n">
        <v>27</v>
      </c>
      <c r="AA200" s="0"/>
      <c r="AB200" s="14" t="s">
        <v>35</v>
      </c>
      <c r="AC200" s="15"/>
      <c r="AD200" s="15"/>
      <c r="AE200" s="15"/>
      <c r="AF200" s="15"/>
      <c r="AG200" s="15"/>
    </row>
    <row r="201" customFormat="false" ht="12.8" hidden="false" customHeight="false" outlineLevel="0" collapsed="false">
      <c r="A201" s="10" t="s">
        <v>364</v>
      </c>
      <c r="B201" s="10" t="s">
        <v>365</v>
      </c>
      <c r="C201" s="10" t="s">
        <v>36</v>
      </c>
      <c r="D201" s="10" t="s">
        <v>36</v>
      </c>
      <c r="E201" s="10" t="s">
        <v>26</v>
      </c>
      <c r="F201" s="10" t="s">
        <v>27</v>
      </c>
      <c r="G201" s="10" t="s">
        <v>28</v>
      </c>
      <c r="H201" s="10" t="s">
        <v>29</v>
      </c>
      <c r="I201" s="11" t="n">
        <f aca="false">ROUND(($U201 + (($W201+$V201*60)/3600))*(IF($X201="S",-1,1)),5)</f>
        <v>-17.75</v>
      </c>
      <c r="J201" s="11" t="n">
        <f aca="false">ROUND(($Y201 + (($AA201+$Z201*60)/3600))*(IF($AB201="W",-1,1)),5)</f>
        <v>177.45</v>
      </c>
      <c r="K201" s="16" t="n">
        <v>24</v>
      </c>
      <c r="L201" s="13" t="n">
        <v>-363</v>
      </c>
      <c r="M201" s="10" t="s">
        <v>29</v>
      </c>
      <c r="N201" s="10" t="s">
        <v>29</v>
      </c>
      <c r="O201" s="10" t="s">
        <v>30</v>
      </c>
      <c r="P201" s="16" t="n">
        <v>24</v>
      </c>
      <c r="Q201" s="16" t="s">
        <v>366</v>
      </c>
      <c r="R201" s="16" t="s">
        <v>367</v>
      </c>
      <c r="S201" s="12"/>
      <c r="T201" s="12"/>
      <c r="U201" s="2" t="n">
        <v>17</v>
      </c>
      <c r="V201" s="2" t="n">
        <v>45</v>
      </c>
      <c r="W201" s="0"/>
      <c r="X201" s="14" t="s">
        <v>34</v>
      </c>
      <c r="Y201" s="2" t="n">
        <v>177</v>
      </c>
      <c r="Z201" s="2" t="n">
        <v>27</v>
      </c>
      <c r="AA201" s="0"/>
      <c r="AB201" s="14" t="s">
        <v>35</v>
      </c>
      <c r="AC201" s="15"/>
      <c r="AD201" s="15"/>
      <c r="AE201" s="15"/>
      <c r="AF201" s="15"/>
      <c r="AG201" s="15"/>
    </row>
    <row r="202" customFormat="false" ht="12.8" hidden="false" customHeight="false" outlineLevel="0" collapsed="false">
      <c r="A202" s="10" t="s">
        <v>364</v>
      </c>
      <c r="B202" s="10" t="s">
        <v>368</v>
      </c>
      <c r="C202" s="10" t="s">
        <v>25</v>
      </c>
      <c r="D202" s="10" t="s">
        <v>25</v>
      </c>
      <c r="E202" s="10" t="s">
        <v>26</v>
      </c>
      <c r="F202" s="10" t="s">
        <v>27</v>
      </c>
      <c r="G202" s="10" t="s">
        <v>28</v>
      </c>
      <c r="H202" s="10" t="s">
        <v>29</v>
      </c>
      <c r="I202" s="11" t="n">
        <f aca="false">ROUND(($U202 + (($W202+$V202*60)/3600))*(IF($X202="S",-1,1)),5)</f>
        <v>-16.13333</v>
      </c>
      <c r="J202" s="11" t="n">
        <f aca="false">ROUND(($Y202 + (($AA202+$Z202*60)/3600))*(IF($AB202="W",-1,1)),5)</f>
        <v>-179.98333</v>
      </c>
      <c r="K202" s="16" t="n">
        <v>63</v>
      </c>
      <c r="L202" s="13" t="n">
        <v>-363</v>
      </c>
      <c r="M202" s="10" t="s">
        <v>29</v>
      </c>
      <c r="N202" s="10" t="s">
        <v>29</v>
      </c>
      <c r="O202" s="10" t="s">
        <v>30</v>
      </c>
      <c r="P202" s="16" t="n">
        <v>63</v>
      </c>
      <c r="Q202" s="16" t="s">
        <v>369</v>
      </c>
      <c r="R202" s="16" t="s">
        <v>370</v>
      </c>
      <c r="S202" s="12"/>
      <c r="T202" s="12"/>
      <c r="U202" s="2" t="n">
        <v>16</v>
      </c>
      <c r="V202" s="2" t="n">
        <v>8</v>
      </c>
      <c r="W202" s="0"/>
      <c r="X202" s="14" t="s">
        <v>34</v>
      </c>
      <c r="Y202" s="2" t="n">
        <v>179</v>
      </c>
      <c r="Z202" s="2" t="n">
        <v>59</v>
      </c>
      <c r="AA202" s="0"/>
      <c r="AB202" s="14" t="s">
        <v>103</v>
      </c>
      <c r="AC202" s="15"/>
      <c r="AD202" s="15"/>
      <c r="AE202" s="15"/>
      <c r="AF202" s="15"/>
      <c r="AG202" s="15"/>
    </row>
    <row r="203" customFormat="false" ht="12.8" hidden="false" customHeight="false" outlineLevel="0" collapsed="false">
      <c r="A203" s="10" t="s">
        <v>364</v>
      </c>
      <c r="B203" s="10" t="s">
        <v>368</v>
      </c>
      <c r="C203" s="10" t="s">
        <v>36</v>
      </c>
      <c r="D203" s="10" t="s">
        <v>36</v>
      </c>
      <c r="E203" s="10" t="s">
        <v>26</v>
      </c>
      <c r="F203" s="10" t="s">
        <v>27</v>
      </c>
      <c r="G203" s="10" t="s">
        <v>28</v>
      </c>
      <c r="H203" s="10" t="s">
        <v>29</v>
      </c>
      <c r="I203" s="11" t="n">
        <f aca="false">ROUND(($U203 + (($W203+$V203*60)/3600))*(IF($X203="S",-1,1)),5)</f>
        <v>-16.13333</v>
      </c>
      <c r="J203" s="11" t="n">
        <f aca="false">ROUND(($Y203 + (($AA203+$Z203*60)/3600))*(IF($AB203="W",-1,1)),5)</f>
        <v>-179.98333</v>
      </c>
      <c r="K203" s="16" t="n">
        <v>63</v>
      </c>
      <c r="L203" s="13" t="n">
        <v>-363</v>
      </c>
      <c r="M203" s="10" t="s">
        <v>29</v>
      </c>
      <c r="N203" s="10" t="s">
        <v>29</v>
      </c>
      <c r="O203" s="10" t="s">
        <v>30</v>
      </c>
      <c r="P203" s="16" t="n">
        <v>63</v>
      </c>
      <c r="Q203" s="16" t="s">
        <v>369</v>
      </c>
      <c r="R203" s="16" t="s">
        <v>370</v>
      </c>
      <c r="S203" s="12"/>
      <c r="T203" s="12"/>
      <c r="U203" s="2" t="n">
        <v>16</v>
      </c>
      <c r="V203" s="2" t="n">
        <v>8</v>
      </c>
      <c r="W203" s="0"/>
      <c r="X203" s="14" t="s">
        <v>34</v>
      </c>
      <c r="Y203" s="2" t="n">
        <v>179</v>
      </c>
      <c r="Z203" s="2" t="n">
        <v>59</v>
      </c>
      <c r="AA203" s="0"/>
      <c r="AB203" s="14" t="s">
        <v>103</v>
      </c>
      <c r="AC203" s="15"/>
      <c r="AD203" s="15"/>
      <c r="AE203" s="15"/>
      <c r="AF203" s="15"/>
      <c r="AG203" s="15"/>
    </row>
    <row r="204" customFormat="false" ht="12.8" hidden="false" customHeight="false" outlineLevel="0" collapsed="false">
      <c r="A204" s="10" t="s">
        <v>364</v>
      </c>
      <c r="B204" s="10" t="s">
        <v>371</v>
      </c>
      <c r="C204" s="10" t="s">
        <v>25</v>
      </c>
      <c r="D204" s="10" t="s">
        <v>25</v>
      </c>
      <c r="E204" s="10" t="s">
        <v>26</v>
      </c>
      <c r="F204" s="10" t="s">
        <v>27</v>
      </c>
      <c r="G204" s="10" t="s">
        <v>28</v>
      </c>
      <c r="H204" s="10" t="s">
        <v>29</v>
      </c>
      <c r="I204" s="11" t="n">
        <f aca="false">ROUND(($U204 + (($W204+$V204*60)/3600))*(IF($X204="S",-1,1)),5)</f>
        <v>-20.66667</v>
      </c>
      <c r="J204" s="11" t="n">
        <f aca="false">ROUND(($Y204 + (($AA204+$Z204*60)/3600))*(IF($AB204="W",-1,1)),5)</f>
        <v>-178.71667</v>
      </c>
      <c r="K204" s="16" t="n">
        <v>28</v>
      </c>
      <c r="L204" s="13" t="n">
        <v>-363</v>
      </c>
      <c r="M204" s="10" t="s">
        <v>29</v>
      </c>
      <c r="N204" s="10" t="s">
        <v>29</v>
      </c>
      <c r="O204" s="10" t="s">
        <v>30</v>
      </c>
      <c r="P204" s="16" t="n">
        <v>28</v>
      </c>
      <c r="Q204" s="16" t="s">
        <v>372</v>
      </c>
      <c r="R204" s="16" t="s">
        <v>373</v>
      </c>
      <c r="S204" s="12"/>
      <c r="T204" s="12"/>
      <c r="U204" s="2" t="n">
        <v>20</v>
      </c>
      <c r="V204" s="2" t="n">
        <v>40</v>
      </c>
      <c r="W204" s="0"/>
      <c r="X204" s="14" t="s">
        <v>34</v>
      </c>
      <c r="Y204" s="2" t="n">
        <v>178</v>
      </c>
      <c r="Z204" s="2" t="n">
        <v>43</v>
      </c>
      <c r="AA204" s="0"/>
      <c r="AB204" s="14" t="s">
        <v>103</v>
      </c>
      <c r="AC204" s="15"/>
      <c r="AD204" s="15"/>
      <c r="AE204" s="15"/>
      <c r="AF204" s="15"/>
      <c r="AG204" s="15"/>
    </row>
    <row r="205" customFormat="false" ht="12.8" hidden="false" customHeight="false" outlineLevel="0" collapsed="false">
      <c r="A205" s="10" t="s">
        <v>364</v>
      </c>
      <c r="B205" s="10" t="s">
        <v>371</v>
      </c>
      <c r="C205" s="10" t="s">
        <v>36</v>
      </c>
      <c r="D205" s="10" t="s">
        <v>36</v>
      </c>
      <c r="E205" s="10" t="s">
        <v>26</v>
      </c>
      <c r="F205" s="10" t="s">
        <v>27</v>
      </c>
      <c r="G205" s="10" t="s">
        <v>28</v>
      </c>
      <c r="H205" s="10" t="s">
        <v>29</v>
      </c>
      <c r="I205" s="11" t="n">
        <f aca="false">ROUND(($U205 + (($W205+$V205*60)/3600))*(IF($X205="S",-1,1)),5)</f>
        <v>-20.66667</v>
      </c>
      <c r="J205" s="11" t="n">
        <f aca="false">ROUND(($Y205 + (($AA205+$Z205*60)/3600))*(IF($AB205="W",-1,1)),5)</f>
        <v>-178.71667</v>
      </c>
      <c r="K205" s="16" t="n">
        <v>28</v>
      </c>
      <c r="L205" s="13" t="n">
        <v>-363</v>
      </c>
      <c r="M205" s="10" t="s">
        <v>29</v>
      </c>
      <c r="N205" s="10" t="s">
        <v>29</v>
      </c>
      <c r="O205" s="10" t="s">
        <v>30</v>
      </c>
      <c r="P205" s="16" t="n">
        <v>28</v>
      </c>
      <c r="Q205" s="16" t="s">
        <v>372</v>
      </c>
      <c r="R205" s="16" t="s">
        <v>373</v>
      </c>
      <c r="S205" s="12"/>
      <c r="T205" s="12"/>
      <c r="U205" s="2" t="n">
        <v>20</v>
      </c>
      <c r="V205" s="2" t="n">
        <v>40</v>
      </c>
      <c r="W205" s="0"/>
      <c r="X205" s="14" t="s">
        <v>34</v>
      </c>
      <c r="Y205" s="2" t="n">
        <v>178</v>
      </c>
      <c r="Z205" s="2" t="n">
        <v>43</v>
      </c>
      <c r="AA205" s="0"/>
      <c r="AB205" s="14" t="s">
        <v>103</v>
      </c>
      <c r="AC205" s="15"/>
      <c r="AD205" s="15"/>
      <c r="AE205" s="15"/>
      <c r="AF205" s="15"/>
      <c r="AG205" s="15"/>
    </row>
    <row r="206" customFormat="false" ht="12.8" hidden="false" customHeight="false" outlineLevel="0" collapsed="false">
      <c r="A206" s="10" t="s">
        <v>364</v>
      </c>
      <c r="B206" s="10" t="s">
        <v>374</v>
      </c>
      <c r="C206" s="10" t="s">
        <v>25</v>
      </c>
      <c r="D206" s="10" t="s">
        <v>25</v>
      </c>
      <c r="E206" s="10" t="s">
        <v>26</v>
      </c>
      <c r="F206" s="10" t="s">
        <v>27</v>
      </c>
      <c r="G206" s="10" t="s">
        <v>28</v>
      </c>
      <c r="H206" s="10" t="s">
        <v>29</v>
      </c>
      <c r="I206" s="11" t="n">
        <f aca="false">ROUND(($U206 + (($W206+$V206*60)/3600))*(IF($X206="S",-1,1)),5)</f>
        <v>-12.5</v>
      </c>
      <c r="J206" s="11" t="n">
        <f aca="false">ROUND(($Y206 + (($AA206+$Z206*60)/3600))*(IF($AB206="W",-1,1)),5)</f>
        <v>177.05</v>
      </c>
      <c r="K206" s="16" t="n">
        <v>27</v>
      </c>
      <c r="L206" s="13" t="n">
        <v>-363</v>
      </c>
      <c r="M206" s="10" t="s">
        <v>29</v>
      </c>
      <c r="N206" s="10" t="s">
        <v>29</v>
      </c>
      <c r="O206" s="10" t="s">
        <v>30</v>
      </c>
      <c r="P206" s="16" t="n">
        <v>27</v>
      </c>
      <c r="Q206" s="16" t="s">
        <v>375</v>
      </c>
      <c r="R206" s="16" t="s">
        <v>376</v>
      </c>
      <c r="S206" s="12"/>
      <c r="T206" s="12"/>
      <c r="U206" s="2" t="n">
        <v>12</v>
      </c>
      <c r="V206" s="2" t="n">
        <v>30</v>
      </c>
      <c r="W206" s="0"/>
      <c r="X206" s="14" t="s">
        <v>34</v>
      </c>
      <c r="Y206" s="2" t="n">
        <v>177</v>
      </c>
      <c r="Z206" s="2" t="n">
        <v>3</v>
      </c>
      <c r="AA206" s="0"/>
      <c r="AB206" s="14" t="s">
        <v>35</v>
      </c>
      <c r="AC206" s="15"/>
      <c r="AD206" s="15"/>
      <c r="AE206" s="15"/>
      <c r="AF206" s="15"/>
      <c r="AG206" s="15"/>
    </row>
    <row r="207" customFormat="false" ht="12.8" hidden="false" customHeight="false" outlineLevel="0" collapsed="false">
      <c r="A207" s="10" t="s">
        <v>364</v>
      </c>
      <c r="B207" s="10" t="s">
        <v>374</v>
      </c>
      <c r="C207" s="10" t="s">
        <v>36</v>
      </c>
      <c r="D207" s="10" t="s">
        <v>36</v>
      </c>
      <c r="E207" s="10" t="s">
        <v>26</v>
      </c>
      <c r="F207" s="10" t="s">
        <v>27</v>
      </c>
      <c r="G207" s="10" t="s">
        <v>28</v>
      </c>
      <c r="H207" s="10" t="s">
        <v>29</v>
      </c>
      <c r="I207" s="11" t="n">
        <f aca="false">ROUND(($U207 + (($W207+$V207*60)/3600))*(IF($X207="S",-1,1)),5)</f>
        <v>-12.5</v>
      </c>
      <c r="J207" s="11" t="n">
        <f aca="false">ROUND(($Y207 + (($AA207+$Z207*60)/3600))*(IF($AB207="W",-1,1)),5)</f>
        <v>177.05</v>
      </c>
      <c r="K207" s="16" t="n">
        <v>27</v>
      </c>
      <c r="L207" s="13" t="n">
        <v>-363</v>
      </c>
      <c r="M207" s="10" t="s">
        <v>29</v>
      </c>
      <c r="N207" s="10" t="s">
        <v>29</v>
      </c>
      <c r="O207" s="10" t="s">
        <v>30</v>
      </c>
      <c r="P207" s="16" t="n">
        <v>27</v>
      </c>
      <c r="Q207" s="16" t="s">
        <v>375</v>
      </c>
      <c r="R207" s="16" t="s">
        <v>376</v>
      </c>
      <c r="S207" s="16"/>
      <c r="T207" s="16"/>
      <c r="U207" s="2" t="n">
        <v>12</v>
      </c>
      <c r="V207" s="2" t="n">
        <v>30</v>
      </c>
      <c r="W207" s="0"/>
      <c r="X207" s="14" t="s">
        <v>34</v>
      </c>
      <c r="Y207" s="2" t="n">
        <v>177</v>
      </c>
      <c r="Z207" s="2" t="n">
        <v>3</v>
      </c>
      <c r="AA207" s="0"/>
      <c r="AB207" s="14" t="s">
        <v>35</v>
      </c>
      <c r="AC207" s="15"/>
      <c r="AD207" s="15"/>
      <c r="AE207" s="15"/>
      <c r="AF207" s="15"/>
      <c r="AG207" s="15"/>
    </row>
    <row r="208" customFormat="false" ht="12.8" hidden="false" customHeight="false" outlineLevel="0" collapsed="false">
      <c r="A208" s="10" t="s">
        <v>377</v>
      </c>
      <c r="B208" s="10" t="s">
        <v>378</v>
      </c>
      <c r="C208" s="10" t="s">
        <v>25</v>
      </c>
      <c r="D208" s="10" t="s">
        <v>25</v>
      </c>
      <c r="E208" s="10" t="s">
        <v>26</v>
      </c>
      <c r="F208" s="10" t="s">
        <v>27</v>
      </c>
      <c r="G208" s="10" t="s">
        <v>28</v>
      </c>
      <c r="H208" s="10" t="s">
        <v>29</v>
      </c>
      <c r="I208" s="11" t="n">
        <f aca="false">ROUND(($U208 + (($W208+$V208*60)/3600))*(IF($X208="S",-1,1)),5)</f>
        <v>4.82222</v>
      </c>
      <c r="J208" s="11" t="n">
        <f aca="false">ROUND(($Y208 + (($AA208+$Z208*60)/3600))*(IF($AB208="W",-1,1)),5)</f>
        <v>-52.36528</v>
      </c>
      <c r="K208" s="12" t="n">
        <v>9</v>
      </c>
      <c r="L208" s="13" t="n">
        <v>-363</v>
      </c>
      <c r="M208" s="10" t="s">
        <v>29</v>
      </c>
      <c r="N208" s="10" t="s">
        <v>29</v>
      </c>
      <c r="O208" s="10" t="s">
        <v>30</v>
      </c>
      <c r="P208" s="12" t="n">
        <v>9</v>
      </c>
      <c r="Q208" s="12" t="s">
        <v>379</v>
      </c>
      <c r="R208" s="12" t="s">
        <v>380</v>
      </c>
      <c r="S208" s="12"/>
      <c r="T208" s="12"/>
      <c r="U208" s="2" t="n">
        <v>4</v>
      </c>
      <c r="V208" s="2" t="n">
        <v>49</v>
      </c>
      <c r="W208" s="2" t="n">
        <v>20</v>
      </c>
      <c r="X208" s="14" t="s">
        <v>69</v>
      </c>
      <c r="Y208" s="2" t="n">
        <v>52</v>
      </c>
      <c r="Z208" s="2" t="n">
        <v>21</v>
      </c>
      <c r="AA208" s="2" t="n">
        <v>55</v>
      </c>
      <c r="AB208" s="14" t="s">
        <v>103</v>
      </c>
      <c r="AC208" s="15"/>
      <c r="AD208" s="15"/>
      <c r="AE208" s="15"/>
      <c r="AF208" s="15"/>
      <c r="AG208" s="15"/>
    </row>
    <row r="209" customFormat="false" ht="12.8" hidden="false" customHeight="false" outlineLevel="0" collapsed="false">
      <c r="A209" s="10" t="s">
        <v>377</v>
      </c>
      <c r="B209" s="10" t="s">
        <v>378</v>
      </c>
      <c r="C209" s="10" t="s">
        <v>36</v>
      </c>
      <c r="D209" s="10" t="s">
        <v>36</v>
      </c>
      <c r="E209" s="10" t="s">
        <v>26</v>
      </c>
      <c r="F209" s="10" t="s">
        <v>27</v>
      </c>
      <c r="G209" s="10" t="s">
        <v>28</v>
      </c>
      <c r="H209" s="10" t="s">
        <v>29</v>
      </c>
      <c r="I209" s="11" t="n">
        <f aca="false">ROUND(($U209 + (($W209+$V209*60)/3600))*(IF($X209="S",-1,1)),5)</f>
        <v>4.82222</v>
      </c>
      <c r="J209" s="11" t="n">
        <f aca="false">ROUND(($Y209 + (($AA209+$Z209*60)/3600))*(IF($AB209="W",-1,1)),5)</f>
        <v>-52.36528</v>
      </c>
      <c r="K209" s="12" t="n">
        <v>9</v>
      </c>
      <c r="L209" s="13" t="n">
        <v>-363</v>
      </c>
      <c r="M209" s="10" t="s">
        <v>29</v>
      </c>
      <c r="N209" s="10" t="s">
        <v>29</v>
      </c>
      <c r="O209" s="10" t="s">
        <v>30</v>
      </c>
      <c r="P209" s="12" t="n">
        <v>9</v>
      </c>
      <c r="Q209" s="12" t="s">
        <v>379</v>
      </c>
      <c r="R209" s="12" t="s">
        <v>380</v>
      </c>
      <c r="S209" s="12"/>
      <c r="T209" s="12"/>
      <c r="U209" s="2" t="n">
        <v>4</v>
      </c>
      <c r="V209" s="2" t="n">
        <v>49</v>
      </c>
      <c r="W209" s="2" t="n">
        <v>20</v>
      </c>
      <c r="X209" s="14" t="s">
        <v>69</v>
      </c>
      <c r="Y209" s="2" t="n">
        <v>52</v>
      </c>
      <c r="Z209" s="2" t="n">
        <v>21</v>
      </c>
      <c r="AA209" s="2" t="n">
        <v>55</v>
      </c>
      <c r="AB209" s="14" t="s">
        <v>103</v>
      </c>
      <c r="AC209" s="15"/>
      <c r="AD209" s="15"/>
      <c r="AE209" s="15"/>
      <c r="AF209" s="15"/>
      <c r="AG209" s="15"/>
    </row>
    <row r="210" customFormat="false" ht="12.8" hidden="false" customHeight="false" outlineLevel="0" collapsed="false">
      <c r="A210" s="10" t="s">
        <v>381</v>
      </c>
      <c r="B210" s="10" t="s">
        <v>382</v>
      </c>
      <c r="C210" s="10" t="s">
        <v>25</v>
      </c>
      <c r="D210" s="10" t="s">
        <v>25</v>
      </c>
      <c r="E210" s="10" t="s">
        <v>26</v>
      </c>
      <c r="F210" s="10" t="s">
        <v>27</v>
      </c>
      <c r="G210" s="10" t="s">
        <v>28</v>
      </c>
      <c r="H210" s="10" t="s">
        <v>29</v>
      </c>
      <c r="I210" s="11" t="n">
        <f aca="false">ROUND(($U210 + (($W210+$V210*60)/3600))*(IF($X210="S",-1,1)),5)</f>
        <v>-27.61833</v>
      </c>
      <c r="J210" s="11" t="n">
        <f aca="false">ROUND(($Y210 + (($AA210+$Z210*60)/3600))*(IF($AB210="W",-1,1)),5)</f>
        <v>-144.33472</v>
      </c>
      <c r="K210" s="12" t="n">
        <v>2</v>
      </c>
      <c r="L210" s="13" t="n">
        <v>-363</v>
      </c>
      <c r="M210" s="10" t="s">
        <v>29</v>
      </c>
      <c r="N210" s="10" t="s">
        <v>29</v>
      </c>
      <c r="O210" s="10" t="s">
        <v>30</v>
      </c>
      <c r="P210" s="12" t="n">
        <v>2</v>
      </c>
      <c r="Q210" s="12" t="s">
        <v>383</v>
      </c>
      <c r="R210" s="12" t="s">
        <v>384</v>
      </c>
      <c r="S210" s="12"/>
      <c r="T210" s="12"/>
      <c r="U210" s="2" t="n">
        <v>27</v>
      </c>
      <c r="V210" s="2" t="n">
        <v>37</v>
      </c>
      <c r="W210" s="2" t="n">
        <v>6</v>
      </c>
      <c r="X210" s="14" t="s">
        <v>34</v>
      </c>
      <c r="Y210" s="2" t="n">
        <v>144</v>
      </c>
      <c r="Z210" s="2" t="n">
        <v>20</v>
      </c>
      <c r="AA210" s="2" t="n">
        <v>5</v>
      </c>
      <c r="AB210" s="14" t="s">
        <v>103</v>
      </c>
      <c r="AC210" s="15"/>
      <c r="AD210" s="15"/>
      <c r="AE210" s="15"/>
      <c r="AF210" s="15"/>
      <c r="AG210" s="15"/>
    </row>
    <row r="211" customFormat="false" ht="12.8" hidden="false" customHeight="false" outlineLevel="0" collapsed="false">
      <c r="A211" s="10" t="s">
        <v>381</v>
      </c>
      <c r="B211" s="10" t="s">
        <v>382</v>
      </c>
      <c r="C211" s="10" t="s">
        <v>36</v>
      </c>
      <c r="D211" s="10" t="s">
        <v>36</v>
      </c>
      <c r="E211" s="10" t="s">
        <v>26</v>
      </c>
      <c r="F211" s="10" t="s">
        <v>27</v>
      </c>
      <c r="G211" s="10" t="s">
        <v>28</v>
      </c>
      <c r="H211" s="10" t="s">
        <v>29</v>
      </c>
      <c r="I211" s="11" t="n">
        <f aca="false">ROUND(($U211 + (($W211+$V211*60)/3600))*(IF($X211="S",-1,1)),5)</f>
        <v>-27.61833</v>
      </c>
      <c r="J211" s="11" t="n">
        <f aca="false">ROUND(($Y211 + (($AA211+$Z211*60)/3600))*(IF($AB211="W",-1,1)),5)</f>
        <v>-144.33472</v>
      </c>
      <c r="K211" s="12" t="n">
        <v>2</v>
      </c>
      <c r="L211" s="13" t="n">
        <v>-363</v>
      </c>
      <c r="M211" s="10" t="s">
        <v>29</v>
      </c>
      <c r="N211" s="10" t="s">
        <v>29</v>
      </c>
      <c r="O211" s="10" t="s">
        <v>30</v>
      </c>
      <c r="P211" s="12" t="n">
        <v>2</v>
      </c>
      <c r="Q211" s="12" t="s">
        <v>383</v>
      </c>
      <c r="R211" s="12" t="s">
        <v>384</v>
      </c>
      <c r="S211" s="12"/>
      <c r="T211" s="12"/>
      <c r="U211" s="2" t="n">
        <v>27</v>
      </c>
      <c r="V211" s="2" t="n">
        <v>37</v>
      </c>
      <c r="W211" s="2" t="n">
        <v>6</v>
      </c>
      <c r="X211" s="14" t="s">
        <v>34</v>
      </c>
      <c r="Y211" s="2" t="n">
        <v>144</v>
      </c>
      <c r="Z211" s="2" t="n">
        <v>20</v>
      </c>
      <c r="AA211" s="2" t="n">
        <v>5</v>
      </c>
      <c r="AB211" s="14" t="s">
        <v>103</v>
      </c>
      <c r="AC211" s="15"/>
      <c r="AD211" s="15"/>
      <c r="AE211" s="15"/>
      <c r="AF211" s="15"/>
      <c r="AG211" s="15"/>
    </row>
    <row r="212" customFormat="false" ht="12.8" hidden="false" customHeight="false" outlineLevel="0" collapsed="false">
      <c r="A212" s="10" t="s">
        <v>381</v>
      </c>
      <c r="B212" s="10" t="s">
        <v>385</v>
      </c>
      <c r="C212" s="10" t="s">
        <v>25</v>
      </c>
      <c r="D212" s="10" t="s">
        <v>25</v>
      </c>
      <c r="E212" s="10" t="s">
        <v>26</v>
      </c>
      <c r="F212" s="10" t="s">
        <v>27</v>
      </c>
      <c r="G212" s="10" t="s">
        <v>28</v>
      </c>
      <c r="H212" s="10" t="s">
        <v>29</v>
      </c>
      <c r="I212" s="11" t="n">
        <f aca="false">ROUND(($U212 + (($W212+$V212*60)/3600))*(IF($X212="S",-1,1)),5)</f>
        <v>-23.34444</v>
      </c>
      <c r="J212" s="11" t="n">
        <f aca="false">ROUND(($Y212 + (($AA212+$Z212*60)/3600))*(IF($AB212="W",-1,1)),5)</f>
        <v>-149.47778</v>
      </c>
      <c r="K212" s="12" t="n">
        <v>3</v>
      </c>
      <c r="L212" s="13" t="n">
        <v>-363</v>
      </c>
      <c r="M212" s="10" t="s">
        <v>29</v>
      </c>
      <c r="N212" s="10" t="s">
        <v>29</v>
      </c>
      <c r="O212" s="10" t="s">
        <v>30</v>
      </c>
      <c r="P212" s="12" t="n">
        <v>3</v>
      </c>
      <c r="Q212" s="12" t="s">
        <v>386</v>
      </c>
      <c r="R212" s="12" t="s">
        <v>387</v>
      </c>
      <c r="S212" s="12"/>
      <c r="T212" s="12"/>
      <c r="U212" s="2" t="n">
        <v>23</v>
      </c>
      <c r="V212" s="2" t="n">
        <v>20</v>
      </c>
      <c r="W212" s="2" t="n">
        <v>40</v>
      </c>
      <c r="X212" s="14" t="s">
        <v>34</v>
      </c>
      <c r="Y212" s="2" t="n">
        <v>149</v>
      </c>
      <c r="Z212" s="2" t="n">
        <v>28</v>
      </c>
      <c r="AA212" s="2" t="n">
        <v>40</v>
      </c>
      <c r="AB212" s="14" t="s">
        <v>103</v>
      </c>
      <c r="AC212" s="15"/>
      <c r="AD212" s="15"/>
      <c r="AE212" s="15"/>
      <c r="AF212" s="15"/>
      <c r="AG212" s="15"/>
    </row>
    <row r="213" customFormat="false" ht="12.8" hidden="false" customHeight="false" outlineLevel="0" collapsed="false">
      <c r="A213" s="10" t="s">
        <v>381</v>
      </c>
      <c r="B213" s="10" t="s">
        <v>385</v>
      </c>
      <c r="C213" s="10" t="s">
        <v>36</v>
      </c>
      <c r="D213" s="10" t="s">
        <v>36</v>
      </c>
      <c r="E213" s="10" t="s">
        <v>26</v>
      </c>
      <c r="F213" s="10" t="s">
        <v>27</v>
      </c>
      <c r="G213" s="10" t="s">
        <v>28</v>
      </c>
      <c r="H213" s="10" t="s">
        <v>29</v>
      </c>
      <c r="I213" s="11" t="n">
        <f aca="false">ROUND(($U213 + (($W213+$V213*60)/3600))*(IF($X213="S",-1,1)),5)</f>
        <v>-23.34444</v>
      </c>
      <c r="J213" s="11" t="n">
        <f aca="false">ROUND(($Y213 + (($AA213+$Z213*60)/3600))*(IF($AB213="W",-1,1)),5)</f>
        <v>-149.47778</v>
      </c>
      <c r="K213" s="12" t="n">
        <v>3</v>
      </c>
      <c r="L213" s="13" t="n">
        <v>-363</v>
      </c>
      <c r="M213" s="10" t="s">
        <v>29</v>
      </c>
      <c r="N213" s="10" t="s">
        <v>29</v>
      </c>
      <c r="O213" s="10" t="s">
        <v>30</v>
      </c>
      <c r="P213" s="12" t="n">
        <v>3</v>
      </c>
      <c r="Q213" s="12" t="s">
        <v>386</v>
      </c>
      <c r="R213" s="12" t="s">
        <v>387</v>
      </c>
      <c r="S213" s="12"/>
      <c r="T213" s="12"/>
      <c r="U213" s="2" t="n">
        <v>23</v>
      </c>
      <c r="V213" s="2" t="n">
        <v>20</v>
      </c>
      <c r="W213" s="2" t="n">
        <v>40</v>
      </c>
      <c r="X213" s="14" t="s">
        <v>34</v>
      </c>
      <c r="Y213" s="2" t="n">
        <v>149</v>
      </c>
      <c r="Z213" s="2" t="n">
        <v>28</v>
      </c>
      <c r="AA213" s="2" t="n">
        <v>40</v>
      </c>
      <c r="AB213" s="14" t="s">
        <v>103</v>
      </c>
      <c r="AC213" s="15"/>
      <c r="AD213" s="15"/>
      <c r="AE213" s="15"/>
      <c r="AF213" s="15"/>
      <c r="AG213" s="15"/>
    </row>
    <row r="214" customFormat="false" ht="12.8" hidden="false" customHeight="false" outlineLevel="0" collapsed="false">
      <c r="A214" s="10" t="s">
        <v>388</v>
      </c>
      <c r="B214" s="10" t="s">
        <v>389</v>
      </c>
      <c r="C214" s="10" t="s">
        <v>25</v>
      </c>
      <c r="D214" s="10" t="s">
        <v>25</v>
      </c>
      <c r="E214" s="10" t="s">
        <v>26</v>
      </c>
      <c r="F214" s="10" t="s">
        <v>27</v>
      </c>
      <c r="G214" s="10" t="s">
        <v>28</v>
      </c>
      <c r="H214" s="10" t="s">
        <v>29</v>
      </c>
      <c r="I214" s="11" t="n">
        <f aca="false">ROUND(($U214 + (($W214+$V214*60)/3600))*(IF($X214="S",-1,1)),5)</f>
        <v>41.75</v>
      </c>
      <c r="J214" s="11" t="n">
        <f aca="false">ROUND(($Y214 + (($AA214+$Z214*60)/3600))*(IF($AB214="W",-1,1)),5)</f>
        <v>44.76944</v>
      </c>
      <c r="K214" s="12" t="n">
        <v>428</v>
      </c>
      <c r="L214" s="13" t="n">
        <v>-363</v>
      </c>
      <c r="M214" s="10" t="s">
        <v>29</v>
      </c>
      <c r="N214" s="10" t="s">
        <v>29</v>
      </c>
      <c r="O214" s="10" t="s">
        <v>30</v>
      </c>
      <c r="P214" s="12" t="n">
        <v>428</v>
      </c>
      <c r="Q214" s="12" t="s">
        <v>390</v>
      </c>
      <c r="R214" s="12" t="s">
        <v>391</v>
      </c>
      <c r="S214" s="12"/>
      <c r="T214" s="12"/>
      <c r="U214" s="2" t="n">
        <v>41</v>
      </c>
      <c r="V214" s="2" t="n">
        <v>45</v>
      </c>
      <c r="W214" s="2" t="n">
        <v>0</v>
      </c>
      <c r="X214" s="14" t="s">
        <v>69</v>
      </c>
      <c r="Y214" s="2" t="n">
        <v>44</v>
      </c>
      <c r="Z214" s="2" t="n">
        <v>46</v>
      </c>
      <c r="AA214" s="2" t="n">
        <v>10</v>
      </c>
      <c r="AB214" s="14" t="s">
        <v>35</v>
      </c>
      <c r="AC214" s="15"/>
      <c r="AD214" s="15"/>
      <c r="AE214" s="15"/>
      <c r="AF214" s="15"/>
      <c r="AG214" s="15"/>
    </row>
    <row r="215" customFormat="false" ht="12.8" hidden="false" customHeight="false" outlineLevel="0" collapsed="false">
      <c r="A215" s="10" t="s">
        <v>388</v>
      </c>
      <c r="B215" s="10" t="s">
        <v>389</v>
      </c>
      <c r="C215" s="10" t="s">
        <v>36</v>
      </c>
      <c r="D215" s="10" t="s">
        <v>36</v>
      </c>
      <c r="E215" s="10" t="s">
        <v>26</v>
      </c>
      <c r="F215" s="10" t="s">
        <v>27</v>
      </c>
      <c r="G215" s="10" t="s">
        <v>28</v>
      </c>
      <c r="H215" s="10" t="s">
        <v>29</v>
      </c>
      <c r="I215" s="11" t="n">
        <f aca="false">ROUND(($U215 + (($W215+$V215*60)/3600))*(IF($X215="S",-1,1)),5)</f>
        <v>41.75</v>
      </c>
      <c r="J215" s="11" t="n">
        <f aca="false">ROUND(($Y215 + (($AA215+$Z215*60)/3600))*(IF($AB215="W",-1,1)),5)</f>
        <v>44.76944</v>
      </c>
      <c r="K215" s="12" t="n">
        <v>428</v>
      </c>
      <c r="L215" s="13" t="n">
        <v>-363</v>
      </c>
      <c r="M215" s="10" t="s">
        <v>29</v>
      </c>
      <c r="N215" s="10" t="s">
        <v>29</v>
      </c>
      <c r="O215" s="10" t="s">
        <v>30</v>
      </c>
      <c r="P215" s="12" t="n">
        <v>428</v>
      </c>
      <c r="Q215" s="12" t="s">
        <v>390</v>
      </c>
      <c r="R215" s="12" t="s">
        <v>391</v>
      </c>
      <c r="S215" s="12"/>
      <c r="T215" s="12"/>
      <c r="U215" s="2" t="n">
        <v>41</v>
      </c>
      <c r="V215" s="2" t="n">
        <v>45</v>
      </c>
      <c r="W215" s="2" t="n">
        <v>0</v>
      </c>
      <c r="X215" s="14" t="s">
        <v>69</v>
      </c>
      <c r="Y215" s="2" t="n">
        <v>44</v>
      </c>
      <c r="Z215" s="2" t="n">
        <v>46</v>
      </c>
      <c r="AA215" s="2" t="n">
        <v>10</v>
      </c>
      <c r="AB215" s="14" t="s">
        <v>35</v>
      </c>
      <c r="AC215" s="15"/>
      <c r="AD215" s="15"/>
      <c r="AE215" s="15"/>
      <c r="AF215" s="15"/>
      <c r="AG215" s="15"/>
    </row>
    <row r="216" customFormat="false" ht="12.8" hidden="false" customHeight="false" outlineLevel="0" collapsed="false">
      <c r="A216" s="10" t="s">
        <v>392</v>
      </c>
      <c r="B216" s="10" t="s">
        <v>393</v>
      </c>
      <c r="C216" s="10" t="s">
        <v>25</v>
      </c>
      <c r="D216" s="10" t="s">
        <v>25</v>
      </c>
      <c r="E216" s="10" t="s">
        <v>26</v>
      </c>
      <c r="F216" s="10" t="s">
        <v>27</v>
      </c>
      <c r="G216" s="10" t="s">
        <v>28</v>
      </c>
      <c r="H216" s="10" t="s">
        <v>29</v>
      </c>
      <c r="I216" s="11" t="n">
        <f aca="false">ROUND(($U216 + (($W216+$V216*60)/3600))*(IF($X216="S",-1,1)),5)</f>
        <v>36.83333</v>
      </c>
      <c r="J216" s="11" t="n">
        <f aca="false">ROUND(($Y216 + (($AA216+$Z216*60)/3600))*(IF($AB216="W",-1,1)),5)</f>
        <v>21.7</v>
      </c>
      <c r="K216" s="16" t="n">
        <v>34</v>
      </c>
      <c r="L216" s="13" t="n">
        <v>-363</v>
      </c>
      <c r="M216" s="10" t="s">
        <v>29</v>
      </c>
      <c r="N216" s="10" t="s">
        <v>29</v>
      </c>
      <c r="O216" s="10" t="s">
        <v>30</v>
      </c>
      <c r="P216" s="16" t="n">
        <v>34</v>
      </c>
      <c r="Q216" s="16" t="s">
        <v>394</v>
      </c>
      <c r="R216" s="16" t="s">
        <v>395</v>
      </c>
      <c r="S216" s="12"/>
      <c r="T216" s="12"/>
      <c r="U216" s="2" t="n">
        <v>36</v>
      </c>
      <c r="V216" s="2" t="n">
        <v>50</v>
      </c>
      <c r="W216" s="0"/>
      <c r="X216" s="14" t="s">
        <v>69</v>
      </c>
      <c r="Y216" s="2" t="n">
        <v>21</v>
      </c>
      <c r="Z216" s="2" t="n">
        <v>42</v>
      </c>
      <c r="AA216" s="0"/>
      <c r="AB216" s="14" t="s">
        <v>35</v>
      </c>
      <c r="AC216" s="15"/>
      <c r="AD216" s="15"/>
      <c r="AE216" s="15"/>
      <c r="AF216" s="15"/>
      <c r="AG216" s="15"/>
    </row>
    <row r="217" customFormat="false" ht="12.8" hidden="false" customHeight="false" outlineLevel="0" collapsed="false">
      <c r="A217" s="10" t="s">
        <v>392</v>
      </c>
      <c r="B217" s="10" t="s">
        <v>393</v>
      </c>
      <c r="C217" s="10" t="s">
        <v>36</v>
      </c>
      <c r="D217" s="10" t="s">
        <v>36</v>
      </c>
      <c r="E217" s="10" t="s">
        <v>26</v>
      </c>
      <c r="F217" s="10" t="s">
        <v>27</v>
      </c>
      <c r="G217" s="10" t="s">
        <v>28</v>
      </c>
      <c r="H217" s="10" t="s">
        <v>29</v>
      </c>
      <c r="I217" s="11" t="n">
        <f aca="false">ROUND(($U217 + (($W217+$V217*60)/3600))*(IF($X217="S",-1,1)),5)</f>
        <v>36.83333</v>
      </c>
      <c r="J217" s="11" t="n">
        <f aca="false">ROUND(($Y217 + (($AA217+$Z217*60)/3600))*(IF($AB217="W",-1,1)),5)</f>
        <v>21.7</v>
      </c>
      <c r="K217" s="16" t="n">
        <v>34</v>
      </c>
      <c r="L217" s="13" t="n">
        <v>-363</v>
      </c>
      <c r="M217" s="10" t="s">
        <v>29</v>
      </c>
      <c r="N217" s="10" t="s">
        <v>29</v>
      </c>
      <c r="O217" s="10" t="s">
        <v>30</v>
      </c>
      <c r="P217" s="16" t="n">
        <v>34</v>
      </c>
      <c r="Q217" s="16" t="s">
        <v>394</v>
      </c>
      <c r="R217" s="16" t="s">
        <v>395</v>
      </c>
      <c r="S217" s="12"/>
      <c r="T217" s="12"/>
      <c r="U217" s="2" t="n">
        <v>36</v>
      </c>
      <c r="V217" s="2" t="n">
        <v>50</v>
      </c>
      <c r="W217" s="0"/>
      <c r="X217" s="14" t="s">
        <v>69</v>
      </c>
      <c r="Y217" s="2" t="n">
        <v>21</v>
      </c>
      <c r="Z217" s="2" t="n">
        <v>42</v>
      </c>
      <c r="AA217" s="0"/>
      <c r="AB217" s="14" t="s">
        <v>35</v>
      </c>
      <c r="AC217" s="15"/>
      <c r="AD217" s="15"/>
      <c r="AE217" s="15"/>
      <c r="AF217" s="15"/>
      <c r="AG217" s="15"/>
    </row>
    <row r="218" customFormat="false" ht="12.8" hidden="false" customHeight="false" outlineLevel="0" collapsed="false">
      <c r="A218" s="10" t="s">
        <v>392</v>
      </c>
      <c r="B218" s="10" t="s">
        <v>396</v>
      </c>
      <c r="C218" s="10" t="s">
        <v>25</v>
      </c>
      <c r="D218" s="10" t="s">
        <v>25</v>
      </c>
      <c r="E218" s="10" t="s">
        <v>26</v>
      </c>
      <c r="F218" s="10" t="s">
        <v>27</v>
      </c>
      <c r="G218" s="10" t="s">
        <v>28</v>
      </c>
      <c r="H218" s="10" t="s">
        <v>29</v>
      </c>
      <c r="I218" s="11" t="n">
        <f aca="false">ROUND(($U218 + (($W218+$V218*60)/3600))*(IF($X218="S",-1,1)),5)</f>
        <v>37.7</v>
      </c>
      <c r="J218" s="11" t="n">
        <f aca="false">ROUND(($Y218 + (($AA218+$Z218*60)/3600))*(IF($AB218="W",-1,1)),5)</f>
        <v>26.91667</v>
      </c>
      <c r="K218" s="12" t="n">
        <v>7</v>
      </c>
      <c r="L218" s="13" t="n">
        <v>-363</v>
      </c>
      <c r="M218" s="10" t="s">
        <v>29</v>
      </c>
      <c r="N218" s="10" t="s">
        <v>29</v>
      </c>
      <c r="O218" s="10" t="s">
        <v>30</v>
      </c>
      <c r="P218" s="12" t="n">
        <v>7</v>
      </c>
      <c r="Q218" s="19" t="s">
        <v>397</v>
      </c>
      <c r="R218" s="19" t="s">
        <v>398</v>
      </c>
      <c r="S218" s="16"/>
      <c r="T218" s="16"/>
      <c r="U218" s="2" t="n">
        <v>37</v>
      </c>
      <c r="V218" s="2" t="n">
        <v>42</v>
      </c>
      <c r="W218" s="0"/>
      <c r="X218" s="14" t="s">
        <v>69</v>
      </c>
      <c r="Y218" s="2" t="n">
        <v>26</v>
      </c>
      <c r="Z218" s="2" t="n">
        <v>55</v>
      </c>
      <c r="AA218" s="0"/>
      <c r="AB218" s="14" t="s">
        <v>35</v>
      </c>
      <c r="AC218" s="15"/>
      <c r="AD218" s="15"/>
      <c r="AE218" s="15"/>
      <c r="AF218" s="15"/>
      <c r="AG218" s="15"/>
    </row>
    <row r="219" customFormat="false" ht="12.8" hidden="false" customHeight="false" outlineLevel="0" collapsed="false">
      <c r="A219" s="10" t="s">
        <v>392</v>
      </c>
      <c r="B219" s="10" t="s">
        <v>396</v>
      </c>
      <c r="C219" s="10" t="s">
        <v>36</v>
      </c>
      <c r="D219" s="10" t="s">
        <v>36</v>
      </c>
      <c r="E219" s="10" t="s">
        <v>26</v>
      </c>
      <c r="F219" s="10" t="s">
        <v>27</v>
      </c>
      <c r="G219" s="10" t="s">
        <v>28</v>
      </c>
      <c r="H219" s="10" t="s">
        <v>29</v>
      </c>
      <c r="I219" s="11" t="n">
        <f aca="false">ROUND(($U219 + (($W219+$V219*60)/3600))*(IF($X219="S",-1,1)),5)</f>
        <v>37.7</v>
      </c>
      <c r="J219" s="11" t="n">
        <f aca="false">ROUND(($Y219 + (($AA219+$Z219*60)/3600))*(IF($AB219="W",-1,1)),5)</f>
        <v>26.91667</v>
      </c>
      <c r="K219" s="12" t="n">
        <v>7</v>
      </c>
      <c r="L219" s="13" t="n">
        <v>-363</v>
      </c>
      <c r="M219" s="10" t="s">
        <v>29</v>
      </c>
      <c r="N219" s="10" t="s">
        <v>29</v>
      </c>
      <c r="O219" s="10" t="s">
        <v>30</v>
      </c>
      <c r="P219" s="12" t="n">
        <v>7</v>
      </c>
      <c r="Q219" s="19" t="s">
        <v>397</v>
      </c>
      <c r="R219" s="19" t="s">
        <v>398</v>
      </c>
      <c r="S219" s="16"/>
      <c r="T219" s="16"/>
      <c r="U219" s="2" t="n">
        <v>37</v>
      </c>
      <c r="V219" s="2" t="n">
        <v>42</v>
      </c>
      <c r="W219" s="0"/>
      <c r="X219" s="14" t="s">
        <v>69</v>
      </c>
      <c r="Y219" s="2" t="n">
        <v>26</v>
      </c>
      <c r="Z219" s="2" t="n">
        <v>55</v>
      </c>
      <c r="AA219" s="0"/>
      <c r="AB219" s="14" t="s">
        <v>35</v>
      </c>
      <c r="AC219" s="15"/>
      <c r="AD219" s="15"/>
      <c r="AE219" s="15"/>
      <c r="AF219" s="15"/>
      <c r="AG219" s="15"/>
    </row>
    <row r="220" customFormat="false" ht="12.8" hidden="false" customHeight="false" outlineLevel="0" collapsed="false">
      <c r="A220" s="10" t="s">
        <v>392</v>
      </c>
      <c r="B220" s="10" t="s">
        <v>399</v>
      </c>
      <c r="C220" s="10" t="s">
        <v>25</v>
      </c>
      <c r="D220" s="10" t="s">
        <v>25</v>
      </c>
      <c r="E220" s="10" t="s">
        <v>26</v>
      </c>
      <c r="F220" s="10" t="s">
        <v>27</v>
      </c>
      <c r="G220" s="10" t="s">
        <v>28</v>
      </c>
      <c r="H220" s="10" t="s">
        <v>29</v>
      </c>
      <c r="I220" s="11" t="n">
        <f aca="false">ROUND(($U220 + (($W220+$V220*60)/3600))*(IF($X220="S",-1,1)),5)</f>
        <v>35.48333</v>
      </c>
      <c r="J220" s="11" t="n">
        <f aca="false">ROUND(($Y220 + (($AA220+$Z220*60)/3600))*(IF($AB220="W",-1,1)),5)</f>
        <v>24.11667</v>
      </c>
      <c r="K220" s="16" t="n">
        <v>151</v>
      </c>
      <c r="L220" s="13" t="n">
        <v>-363</v>
      </c>
      <c r="M220" s="10" t="s">
        <v>29</v>
      </c>
      <c r="N220" s="10" t="s">
        <v>29</v>
      </c>
      <c r="O220" s="10" t="s">
        <v>30</v>
      </c>
      <c r="P220" s="16" t="n">
        <v>151</v>
      </c>
      <c r="Q220" s="16" t="s">
        <v>400</v>
      </c>
      <c r="R220" s="16" t="s">
        <v>401</v>
      </c>
      <c r="S220" s="16"/>
      <c r="T220" s="16"/>
      <c r="U220" s="2" t="n">
        <v>35</v>
      </c>
      <c r="V220" s="2" t="n">
        <v>29</v>
      </c>
      <c r="W220" s="0"/>
      <c r="X220" s="14" t="s">
        <v>69</v>
      </c>
      <c r="Y220" s="2" t="n">
        <v>24</v>
      </c>
      <c r="Z220" s="2" t="n">
        <v>7</v>
      </c>
      <c r="AA220" s="0"/>
      <c r="AB220" s="14" t="s">
        <v>35</v>
      </c>
      <c r="AC220" s="15"/>
      <c r="AD220" s="15"/>
      <c r="AE220" s="15"/>
      <c r="AF220" s="15"/>
      <c r="AG220" s="15"/>
    </row>
    <row r="221" customFormat="false" ht="12.8" hidden="false" customHeight="false" outlineLevel="0" collapsed="false">
      <c r="A221" s="10" t="s">
        <v>392</v>
      </c>
      <c r="B221" s="10" t="s">
        <v>399</v>
      </c>
      <c r="C221" s="10" t="s">
        <v>36</v>
      </c>
      <c r="D221" s="10" t="s">
        <v>36</v>
      </c>
      <c r="E221" s="10" t="s">
        <v>26</v>
      </c>
      <c r="F221" s="10" t="s">
        <v>27</v>
      </c>
      <c r="G221" s="10" t="s">
        <v>28</v>
      </c>
      <c r="H221" s="10" t="s">
        <v>29</v>
      </c>
      <c r="I221" s="11" t="n">
        <f aca="false">ROUND(($U221 + (($W221+$V221*60)/3600))*(IF($X221="S",-1,1)),5)</f>
        <v>35.48333</v>
      </c>
      <c r="J221" s="11" t="n">
        <f aca="false">ROUND(($Y221 + (($AA221+$Z221*60)/3600))*(IF($AB221="W",-1,1)),5)</f>
        <v>24.11667</v>
      </c>
      <c r="K221" s="16" t="n">
        <v>151</v>
      </c>
      <c r="L221" s="13" t="n">
        <v>-363</v>
      </c>
      <c r="M221" s="10" t="s">
        <v>29</v>
      </c>
      <c r="N221" s="10" t="s">
        <v>29</v>
      </c>
      <c r="O221" s="10" t="s">
        <v>30</v>
      </c>
      <c r="P221" s="16" t="n">
        <v>151</v>
      </c>
      <c r="Q221" s="16" t="s">
        <v>400</v>
      </c>
      <c r="R221" s="16" t="s">
        <v>401</v>
      </c>
      <c r="S221" s="16"/>
      <c r="T221" s="16"/>
      <c r="U221" s="2" t="n">
        <v>35</v>
      </c>
      <c r="V221" s="2" t="n">
        <v>29</v>
      </c>
      <c r="W221" s="0"/>
      <c r="X221" s="14" t="s">
        <v>69</v>
      </c>
      <c r="Y221" s="2" t="n">
        <v>24</v>
      </c>
      <c r="Z221" s="2" t="n">
        <v>7</v>
      </c>
      <c r="AA221" s="0"/>
      <c r="AB221" s="14" t="s">
        <v>35</v>
      </c>
      <c r="AC221" s="15"/>
      <c r="AD221" s="15"/>
      <c r="AE221" s="15"/>
      <c r="AF221" s="15"/>
      <c r="AG221" s="15"/>
    </row>
    <row r="222" customFormat="false" ht="12.8" hidden="false" customHeight="false" outlineLevel="0" collapsed="false">
      <c r="A222" s="10" t="s">
        <v>402</v>
      </c>
      <c r="B222" s="10" t="s">
        <v>403</v>
      </c>
      <c r="C222" s="10" t="s">
        <v>25</v>
      </c>
      <c r="D222" s="10" t="s">
        <v>25</v>
      </c>
      <c r="E222" s="10" t="s">
        <v>26</v>
      </c>
      <c r="F222" s="10" t="s">
        <v>27</v>
      </c>
      <c r="G222" s="10" t="s">
        <v>28</v>
      </c>
      <c r="H222" s="10" t="s">
        <v>29</v>
      </c>
      <c r="I222" s="11" t="n">
        <f aca="false">ROUND(($U222 + (($W222+$V222*60)/3600))*(IF($X222="S",-1,1)),5)</f>
        <v>76.76944</v>
      </c>
      <c r="J222" s="11" t="n">
        <f aca="false">ROUND(($Y222 + (($AA222+$Z222*60)/3600))*(IF($AB222="W",-1,1)),5)</f>
        <v>-18.66806</v>
      </c>
      <c r="K222" s="16" t="n">
        <v>12</v>
      </c>
      <c r="L222" s="13" t="n">
        <v>-363</v>
      </c>
      <c r="M222" s="10" t="s">
        <v>29</v>
      </c>
      <c r="N222" s="10" t="s">
        <v>29</v>
      </c>
      <c r="O222" s="10" t="s">
        <v>30</v>
      </c>
      <c r="P222" s="16" t="n">
        <v>12</v>
      </c>
      <c r="Q222" s="16" t="s">
        <v>404</v>
      </c>
      <c r="R222" s="16" t="s">
        <v>405</v>
      </c>
      <c r="S222" s="16"/>
      <c r="T222" s="16"/>
      <c r="U222" s="2" t="n">
        <v>76</v>
      </c>
      <c r="V222" s="2" t="n">
        <v>46</v>
      </c>
      <c r="W222" s="2" t="n">
        <v>10</v>
      </c>
      <c r="X222" s="14" t="s">
        <v>69</v>
      </c>
      <c r="Y222" s="2" t="n">
        <v>18</v>
      </c>
      <c r="Z222" s="2" t="n">
        <v>40</v>
      </c>
      <c r="AA222" s="2" t="n">
        <v>5</v>
      </c>
      <c r="AB222" s="14" t="s">
        <v>103</v>
      </c>
      <c r="AC222" s="15"/>
      <c r="AD222" s="15"/>
      <c r="AE222" s="15"/>
      <c r="AF222" s="15"/>
      <c r="AG222" s="15"/>
    </row>
    <row r="223" customFormat="false" ht="12.8" hidden="false" customHeight="false" outlineLevel="0" collapsed="false">
      <c r="A223" s="10" t="s">
        <v>402</v>
      </c>
      <c r="B223" s="10" t="s">
        <v>403</v>
      </c>
      <c r="C223" s="10" t="s">
        <v>36</v>
      </c>
      <c r="D223" s="10" t="s">
        <v>36</v>
      </c>
      <c r="E223" s="10" t="s">
        <v>26</v>
      </c>
      <c r="F223" s="10" t="s">
        <v>27</v>
      </c>
      <c r="G223" s="10" t="s">
        <v>28</v>
      </c>
      <c r="H223" s="10" t="s">
        <v>29</v>
      </c>
      <c r="I223" s="11" t="n">
        <f aca="false">ROUND(($U223 + (($W223+$V223*60)/3600))*(IF($X223="S",-1,1)),5)</f>
        <v>76.76944</v>
      </c>
      <c r="J223" s="11" t="n">
        <f aca="false">ROUND(($Y223 + (($AA223+$Z223*60)/3600))*(IF($AB223="W",-1,1)),5)</f>
        <v>-18.66806</v>
      </c>
      <c r="K223" s="16" t="n">
        <v>12</v>
      </c>
      <c r="L223" s="13" t="n">
        <v>-363</v>
      </c>
      <c r="M223" s="10" t="s">
        <v>29</v>
      </c>
      <c r="N223" s="10" t="s">
        <v>29</v>
      </c>
      <c r="O223" s="10" t="s">
        <v>30</v>
      </c>
      <c r="P223" s="16" t="n">
        <v>12</v>
      </c>
      <c r="Q223" s="16" t="s">
        <v>404</v>
      </c>
      <c r="R223" s="16" t="s">
        <v>405</v>
      </c>
      <c r="S223" s="16"/>
      <c r="T223" s="16"/>
      <c r="U223" s="2" t="n">
        <v>76</v>
      </c>
      <c r="V223" s="2" t="n">
        <v>46</v>
      </c>
      <c r="W223" s="2" t="n">
        <v>10</v>
      </c>
      <c r="X223" s="14" t="s">
        <v>69</v>
      </c>
      <c r="Y223" s="2" t="n">
        <v>18</v>
      </c>
      <c r="Z223" s="2" t="n">
        <v>40</v>
      </c>
      <c r="AA223" s="2" t="n">
        <v>5</v>
      </c>
      <c r="AB223" s="14" t="s">
        <v>103</v>
      </c>
      <c r="AC223" s="15"/>
      <c r="AD223" s="15"/>
      <c r="AE223" s="15"/>
      <c r="AF223" s="15"/>
      <c r="AG223" s="15"/>
    </row>
    <row r="224" customFormat="false" ht="12.8" hidden="false" customHeight="false" outlineLevel="0" collapsed="false">
      <c r="A224" s="10" t="s">
        <v>402</v>
      </c>
      <c r="B224" s="10" t="s">
        <v>406</v>
      </c>
      <c r="C224" s="10" t="s">
        <v>25</v>
      </c>
      <c r="D224" s="10" t="s">
        <v>25</v>
      </c>
      <c r="E224" s="10" t="s">
        <v>26</v>
      </c>
      <c r="F224" s="10" t="s">
        <v>27</v>
      </c>
      <c r="G224" s="10" t="s">
        <v>28</v>
      </c>
      <c r="H224" s="10" t="s">
        <v>29</v>
      </c>
      <c r="I224" s="11" t="n">
        <f aca="false">ROUND(($U224 + (($W224+$V224*60)/3600))*(IF($X224="S",-1,1)),5)</f>
        <v>60.05528</v>
      </c>
      <c r="J224" s="11" t="n">
        <f aca="false">ROUND(($Y224 + (($AA224+$Z224*60)/3600))*(IF($AB224="W",-1,1)),5)</f>
        <v>-43.16528</v>
      </c>
      <c r="K224" s="16" t="n">
        <v>75</v>
      </c>
      <c r="L224" s="13" t="n">
        <v>-363</v>
      </c>
      <c r="M224" s="10" t="s">
        <v>29</v>
      </c>
      <c r="N224" s="10" t="s">
        <v>29</v>
      </c>
      <c r="O224" s="10" t="s">
        <v>30</v>
      </c>
      <c r="P224" s="16" t="n">
        <v>75</v>
      </c>
      <c r="Q224" s="16" t="s">
        <v>407</v>
      </c>
      <c r="R224" s="16" t="s">
        <v>408</v>
      </c>
      <c r="S224" s="16"/>
      <c r="T224" s="16"/>
      <c r="U224" s="2" t="n">
        <v>60</v>
      </c>
      <c r="V224" s="2" t="n">
        <v>3</v>
      </c>
      <c r="W224" s="2" t="n">
        <v>19</v>
      </c>
      <c r="X224" s="14" t="s">
        <v>69</v>
      </c>
      <c r="Y224" s="2" t="n">
        <v>43</v>
      </c>
      <c r="Z224" s="2" t="n">
        <v>9</v>
      </c>
      <c r="AA224" s="2" t="n">
        <v>55</v>
      </c>
      <c r="AB224" s="14" t="s">
        <v>103</v>
      </c>
      <c r="AC224" s="15"/>
      <c r="AD224" s="15"/>
      <c r="AE224" s="15"/>
      <c r="AF224" s="15"/>
      <c r="AG224" s="15"/>
    </row>
    <row r="225" customFormat="false" ht="12.8" hidden="false" customHeight="false" outlineLevel="0" collapsed="false">
      <c r="A225" s="10" t="s">
        <v>402</v>
      </c>
      <c r="B225" s="10" t="s">
        <v>406</v>
      </c>
      <c r="C225" s="10" t="s">
        <v>36</v>
      </c>
      <c r="D225" s="10" t="s">
        <v>36</v>
      </c>
      <c r="E225" s="10" t="s">
        <v>26</v>
      </c>
      <c r="F225" s="10" t="s">
        <v>27</v>
      </c>
      <c r="G225" s="10" t="s">
        <v>28</v>
      </c>
      <c r="H225" s="10" t="s">
        <v>29</v>
      </c>
      <c r="I225" s="11" t="n">
        <f aca="false">ROUND(($U225 + (($W225+$V225*60)/3600))*(IF($X225="S",-1,1)),5)</f>
        <v>60.05528</v>
      </c>
      <c r="J225" s="11" t="n">
        <f aca="false">ROUND(($Y225 + (($AA225+$Z225*60)/3600))*(IF($AB225="W",-1,1)),5)</f>
        <v>-43.16528</v>
      </c>
      <c r="K225" s="16" t="n">
        <v>75</v>
      </c>
      <c r="L225" s="13" t="n">
        <v>-363</v>
      </c>
      <c r="M225" s="10" t="s">
        <v>29</v>
      </c>
      <c r="N225" s="10" t="s">
        <v>29</v>
      </c>
      <c r="O225" s="10" t="s">
        <v>30</v>
      </c>
      <c r="P225" s="16" t="n">
        <v>75</v>
      </c>
      <c r="Q225" s="16" t="s">
        <v>407</v>
      </c>
      <c r="R225" s="16" t="s">
        <v>408</v>
      </c>
      <c r="S225" s="12"/>
      <c r="T225" s="12"/>
      <c r="U225" s="2" t="n">
        <v>60</v>
      </c>
      <c r="V225" s="2" t="n">
        <v>3</v>
      </c>
      <c r="W225" s="2" t="n">
        <v>19</v>
      </c>
      <c r="X225" s="14" t="s">
        <v>69</v>
      </c>
      <c r="Y225" s="2" t="n">
        <v>43</v>
      </c>
      <c r="Z225" s="2" t="n">
        <v>9</v>
      </c>
      <c r="AA225" s="2" t="n">
        <v>55</v>
      </c>
      <c r="AB225" s="14" t="s">
        <v>103</v>
      </c>
      <c r="AC225" s="15"/>
      <c r="AD225" s="15"/>
      <c r="AE225" s="15"/>
      <c r="AF225" s="15"/>
      <c r="AG225" s="15"/>
    </row>
    <row r="226" customFormat="false" ht="12.8" hidden="false" customHeight="false" outlineLevel="0" collapsed="false">
      <c r="A226" s="10" t="s">
        <v>402</v>
      </c>
      <c r="B226" s="10" t="s">
        <v>409</v>
      </c>
      <c r="C226" s="10" t="s">
        <v>25</v>
      </c>
      <c r="D226" s="10" t="s">
        <v>25</v>
      </c>
      <c r="E226" s="10" t="s">
        <v>26</v>
      </c>
      <c r="F226" s="10" t="s">
        <v>27</v>
      </c>
      <c r="G226" s="10" t="s">
        <v>28</v>
      </c>
      <c r="H226" s="10" t="s">
        <v>29</v>
      </c>
      <c r="I226" s="11" t="n">
        <f aca="false">ROUND(($U226 + (($W226+$V226*60)/3600))*(IF($X226="S",-1,1)),5)</f>
        <v>64.16667</v>
      </c>
      <c r="J226" s="11" t="n">
        <f aca="false">ROUND(($Y226 + (($AA226+$Z226*60)/3600))*(IF($AB226="W",-1,1)),5)</f>
        <v>-51.75</v>
      </c>
      <c r="K226" s="19" t="n">
        <v>84</v>
      </c>
      <c r="L226" s="13" t="n">
        <v>-363</v>
      </c>
      <c r="M226" s="10" t="s">
        <v>29</v>
      </c>
      <c r="N226" s="10" t="s">
        <v>29</v>
      </c>
      <c r="O226" s="10" t="s">
        <v>30</v>
      </c>
      <c r="P226" s="19" t="n">
        <v>84</v>
      </c>
      <c r="Q226" s="19" t="s">
        <v>410</v>
      </c>
      <c r="R226" s="19" t="s">
        <v>411</v>
      </c>
      <c r="S226" s="12"/>
      <c r="T226" s="12"/>
      <c r="U226" s="2" t="n">
        <v>64</v>
      </c>
      <c r="V226" s="2" t="n">
        <v>10</v>
      </c>
      <c r="W226" s="2" t="n">
        <v>0</v>
      </c>
      <c r="X226" s="14" t="s">
        <v>69</v>
      </c>
      <c r="Y226" s="2" t="n">
        <v>51</v>
      </c>
      <c r="Z226" s="2" t="n">
        <v>45</v>
      </c>
      <c r="AA226" s="2" t="n">
        <v>0</v>
      </c>
      <c r="AB226" s="14" t="s">
        <v>103</v>
      </c>
      <c r="AC226" s="15"/>
      <c r="AD226" s="15"/>
      <c r="AE226" s="15"/>
      <c r="AF226" s="15"/>
      <c r="AG226" s="15"/>
    </row>
    <row r="227" customFormat="false" ht="12.8" hidden="false" customHeight="false" outlineLevel="0" collapsed="false">
      <c r="A227" s="10" t="s">
        <v>402</v>
      </c>
      <c r="B227" s="10" t="s">
        <v>409</v>
      </c>
      <c r="C227" s="10" t="s">
        <v>36</v>
      </c>
      <c r="D227" s="10" t="s">
        <v>36</v>
      </c>
      <c r="E227" s="10" t="s">
        <v>26</v>
      </c>
      <c r="F227" s="10" t="s">
        <v>27</v>
      </c>
      <c r="G227" s="10" t="s">
        <v>28</v>
      </c>
      <c r="H227" s="10" t="s">
        <v>29</v>
      </c>
      <c r="I227" s="11" t="n">
        <f aca="false">ROUND(($U227 + (($W227+$V227*60)/3600))*(IF($X227="S",-1,1)),5)</f>
        <v>64.16667</v>
      </c>
      <c r="J227" s="11" t="n">
        <f aca="false">ROUND(($Y227 + (($AA227+$Z227*60)/3600))*(IF($AB227="W",-1,1)),5)</f>
        <v>-51.75</v>
      </c>
      <c r="K227" s="19" t="n">
        <v>84</v>
      </c>
      <c r="L227" s="13" t="n">
        <v>-363</v>
      </c>
      <c r="M227" s="10" t="s">
        <v>29</v>
      </c>
      <c r="N227" s="10" t="s">
        <v>29</v>
      </c>
      <c r="O227" s="10" t="s">
        <v>30</v>
      </c>
      <c r="P227" s="19" t="n">
        <v>84</v>
      </c>
      <c r="Q227" s="19" t="s">
        <v>410</v>
      </c>
      <c r="R227" s="19" t="s">
        <v>411</v>
      </c>
      <c r="S227" s="12"/>
      <c r="T227" s="12"/>
      <c r="U227" s="2" t="n">
        <v>64</v>
      </c>
      <c r="V227" s="2" t="n">
        <v>10</v>
      </c>
      <c r="W227" s="2" t="n">
        <v>0</v>
      </c>
      <c r="X227" s="14" t="s">
        <v>69</v>
      </c>
      <c r="Y227" s="2" t="n">
        <v>51</v>
      </c>
      <c r="Z227" s="2" t="n">
        <v>45</v>
      </c>
      <c r="AA227" s="2" t="n">
        <v>0</v>
      </c>
      <c r="AB227" s="14" t="s">
        <v>103</v>
      </c>
      <c r="AC227" s="15"/>
      <c r="AD227" s="15"/>
      <c r="AE227" s="15"/>
      <c r="AF227" s="15"/>
      <c r="AG227" s="15"/>
    </row>
    <row r="228" customFormat="false" ht="12.8" hidden="false" customHeight="false" outlineLevel="0" collapsed="false">
      <c r="A228" s="10" t="s">
        <v>402</v>
      </c>
      <c r="B228" s="10" t="s">
        <v>412</v>
      </c>
      <c r="C228" s="10" t="s">
        <v>25</v>
      </c>
      <c r="D228" s="10" t="s">
        <v>25</v>
      </c>
      <c r="E228" s="10" t="s">
        <v>26</v>
      </c>
      <c r="F228" s="10" t="s">
        <v>27</v>
      </c>
      <c r="G228" s="10" t="s">
        <v>28</v>
      </c>
      <c r="H228" s="10" t="s">
        <v>29</v>
      </c>
      <c r="I228" s="11" t="n">
        <f aca="false">ROUND(($U228 + (($W228+$V228*60)/3600))*(IF($X228="S",-1,1)),5)</f>
        <v>72.78333</v>
      </c>
      <c r="J228" s="11" t="n">
        <f aca="false">ROUND(($Y228 + (($AA228+$Z228*60)/3600))*(IF($AB228="W",-1,1)),5)</f>
        <v>-56.13333</v>
      </c>
      <c r="K228" s="16" t="n">
        <v>130</v>
      </c>
      <c r="L228" s="13" t="n">
        <v>-363</v>
      </c>
      <c r="M228" s="10" t="s">
        <v>29</v>
      </c>
      <c r="N228" s="10" t="s">
        <v>29</v>
      </c>
      <c r="O228" s="10" t="s">
        <v>30</v>
      </c>
      <c r="P228" s="16" t="n">
        <v>130</v>
      </c>
      <c r="Q228" s="16" t="s">
        <v>413</v>
      </c>
      <c r="R228" s="16" t="s">
        <v>414</v>
      </c>
      <c r="S228" s="12"/>
      <c r="T228" s="12"/>
      <c r="U228" s="2" t="n">
        <v>72</v>
      </c>
      <c r="V228" s="2" t="n">
        <v>47</v>
      </c>
      <c r="W228" s="2" t="n">
        <v>0</v>
      </c>
      <c r="X228" s="14" t="s">
        <v>69</v>
      </c>
      <c r="Y228" s="2" t="n">
        <v>56</v>
      </c>
      <c r="Z228" s="2" t="n">
        <v>8</v>
      </c>
      <c r="AA228" s="2" t="n">
        <v>0</v>
      </c>
      <c r="AB228" s="14" t="s">
        <v>103</v>
      </c>
      <c r="AC228" s="15"/>
      <c r="AD228" s="15"/>
      <c r="AE228" s="15"/>
      <c r="AF228" s="15"/>
      <c r="AG228" s="15"/>
    </row>
    <row r="229" customFormat="false" ht="12.8" hidden="false" customHeight="false" outlineLevel="0" collapsed="false">
      <c r="A229" s="10" t="s">
        <v>402</v>
      </c>
      <c r="B229" s="10" t="s">
        <v>412</v>
      </c>
      <c r="C229" s="10" t="s">
        <v>36</v>
      </c>
      <c r="D229" s="10" t="s">
        <v>36</v>
      </c>
      <c r="E229" s="10" t="s">
        <v>26</v>
      </c>
      <c r="F229" s="10" t="s">
        <v>27</v>
      </c>
      <c r="G229" s="10" t="s">
        <v>28</v>
      </c>
      <c r="H229" s="10" t="s">
        <v>29</v>
      </c>
      <c r="I229" s="11" t="n">
        <f aca="false">ROUND(($U229 + (($W229+$V229*60)/3600))*(IF($X229="S",-1,1)),5)</f>
        <v>72.78333</v>
      </c>
      <c r="J229" s="11" t="n">
        <f aca="false">ROUND(($Y229 + (($AA229+$Z229*60)/3600))*(IF($AB229="W",-1,1)),5)</f>
        <v>-56.13333</v>
      </c>
      <c r="K229" s="16" t="n">
        <v>130</v>
      </c>
      <c r="L229" s="13" t="n">
        <v>-363</v>
      </c>
      <c r="M229" s="10" t="s">
        <v>29</v>
      </c>
      <c r="N229" s="10" t="s">
        <v>29</v>
      </c>
      <c r="O229" s="10" t="s">
        <v>30</v>
      </c>
      <c r="P229" s="16" t="n">
        <v>130</v>
      </c>
      <c r="Q229" s="16" t="s">
        <v>413</v>
      </c>
      <c r="R229" s="16" t="s">
        <v>414</v>
      </c>
      <c r="S229" s="12"/>
      <c r="T229" s="12"/>
      <c r="U229" s="2" t="n">
        <v>72</v>
      </c>
      <c r="V229" s="2" t="n">
        <v>47</v>
      </c>
      <c r="W229" s="2" t="n">
        <v>0</v>
      </c>
      <c r="X229" s="14" t="s">
        <v>69</v>
      </c>
      <c r="Y229" s="2" t="n">
        <v>56</v>
      </c>
      <c r="Z229" s="2" t="n">
        <v>8</v>
      </c>
      <c r="AA229" s="2" t="n">
        <v>0</v>
      </c>
      <c r="AB229" s="14" t="s">
        <v>103</v>
      </c>
      <c r="AC229" s="15"/>
      <c r="AD229" s="15"/>
      <c r="AE229" s="15"/>
      <c r="AF229" s="15"/>
      <c r="AG229" s="15"/>
    </row>
    <row r="230" customFormat="false" ht="12.8" hidden="false" customHeight="false" outlineLevel="0" collapsed="false">
      <c r="A230" s="10" t="s">
        <v>402</v>
      </c>
      <c r="B230" s="10" t="s">
        <v>415</v>
      </c>
      <c r="C230" s="10" t="s">
        <v>25</v>
      </c>
      <c r="D230" s="10" t="s">
        <v>25</v>
      </c>
      <c r="E230" s="10" t="s">
        <v>26</v>
      </c>
      <c r="F230" s="10" t="s">
        <v>27</v>
      </c>
      <c r="G230" s="10" t="s">
        <v>28</v>
      </c>
      <c r="H230" s="10" t="s">
        <v>29</v>
      </c>
      <c r="I230" s="11" t="n">
        <f aca="false">ROUND(($U230 + (($W230+$V230*60)/3600))*(IF($X230="S",-1,1)),5)</f>
        <v>65.61111</v>
      </c>
      <c r="J230" s="11" t="n">
        <f aca="false">ROUND(($Y230 + (($AA230+$Z230*60)/3600))*(IF($AB230="W",-1,1)),5)</f>
        <v>-37.63667</v>
      </c>
      <c r="K230" s="16" t="n">
        <v>56</v>
      </c>
      <c r="L230" s="13" t="n">
        <v>-363</v>
      </c>
      <c r="M230" s="10" t="s">
        <v>29</v>
      </c>
      <c r="N230" s="10" t="s">
        <v>29</v>
      </c>
      <c r="O230" s="10" t="s">
        <v>30</v>
      </c>
      <c r="P230" s="16" t="n">
        <v>56</v>
      </c>
      <c r="Q230" s="16" t="s">
        <v>416</v>
      </c>
      <c r="R230" s="16" t="s">
        <v>417</v>
      </c>
      <c r="S230" s="12"/>
      <c r="T230" s="12"/>
      <c r="U230" s="2" t="n">
        <v>65</v>
      </c>
      <c r="V230" s="2" t="n">
        <v>36</v>
      </c>
      <c r="W230" s="2" t="n">
        <v>40</v>
      </c>
      <c r="X230" s="14" t="s">
        <v>69</v>
      </c>
      <c r="Y230" s="2" t="n">
        <v>37</v>
      </c>
      <c r="Z230" s="2" t="n">
        <v>38</v>
      </c>
      <c r="AA230" s="2" t="n">
        <v>12</v>
      </c>
      <c r="AB230" s="14" t="s">
        <v>103</v>
      </c>
      <c r="AC230" s="15"/>
      <c r="AD230" s="15"/>
      <c r="AE230" s="15"/>
      <c r="AF230" s="15"/>
      <c r="AG230" s="15"/>
    </row>
    <row r="231" customFormat="false" ht="12.8" hidden="false" customHeight="false" outlineLevel="0" collapsed="false">
      <c r="A231" s="10" t="s">
        <v>402</v>
      </c>
      <c r="B231" s="10" t="s">
        <v>415</v>
      </c>
      <c r="C231" s="10" t="s">
        <v>36</v>
      </c>
      <c r="D231" s="10" t="s">
        <v>36</v>
      </c>
      <c r="E231" s="10" t="s">
        <v>26</v>
      </c>
      <c r="F231" s="10" t="s">
        <v>27</v>
      </c>
      <c r="G231" s="10" t="s">
        <v>28</v>
      </c>
      <c r="H231" s="10" t="s">
        <v>29</v>
      </c>
      <c r="I231" s="11" t="n">
        <f aca="false">ROUND(($U231 + (($W231+$V231*60)/3600))*(IF($X231="S",-1,1)),5)</f>
        <v>65.61111</v>
      </c>
      <c r="J231" s="11" t="n">
        <f aca="false">ROUND(($Y231 + (($AA231+$Z231*60)/3600))*(IF($AB231="W",-1,1)),5)</f>
        <v>-37.63667</v>
      </c>
      <c r="K231" s="16" t="n">
        <v>56</v>
      </c>
      <c r="L231" s="13" t="n">
        <v>-363</v>
      </c>
      <c r="M231" s="10" t="s">
        <v>29</v>
      </c>
      <c r="N231" s="10" t="s">
        <v>29</v>
      </c>
      <c r="O231" s="10" t="s">
        <v>30</v>
      </c>
      <c r="P231" s="16" t="n">
        <v>56</v>
      </c>
      <c r="Q231" s="16" t="s">
        <v>416</v>
      </c>
      <c r="R231" s="16" t="s">
        <v>417</v>
      </c>
      <c r="S231" s="12"/>
      <c r="T231" s="12"/>
      <c r="U231" s="2" t="n">
        <v>65</v>
      </c>
      <c r="V231" s="2" t="n">
        <v>36</v>
      </c>
      <c r="W231" s="2" t="n">
        <v>40</v>
      </c>
      <c r="X231" s="14" t="s">
        <v>69</v>
      </c>
      <c r="Y231" s="2" t="n">
        <v>37</v>
      </c>
      <c r="Z231" s="2" t="n">
        <v>38</v>
      </c>
      <c r="AA231" s="2" t="n">
        <v>12</v>
      </c>
      <c r="AB231" s="14" t="s">
        <v>103</v>
      </c>
      <c r="AC231" s="15"/>
      <c r="AD231" s="15"/>
      <c r="AE231" s="15"/>
      <c r="AF231" s="15"/>
      <c r="AG231" s="15"/>
    </row>
    <row r="232" customFormat="false" ht="12.8" hidden="false" customHeight="false" outlineLevel="0" collapsed="false">
      <c r="A232" s="10" t="s">
        <v>418</v>
      </c>
      <c r="B232" s="10" t="s">
        <v>419</v>
      </c>
      <c r="C232" s="10" t="s">
        <v>25</v>
      </c>
      <c r="D232" s="10" t="s">
        <v>25</v>
      </c>
      <c r="E232" s="10" t="s">
        <v>26</v>
      </c>
      <c r="F232" s="10" t="s">
        <v>27</v>
      </c>
      <c r="G232" s="10" t="s">
        <v>28</v>
      </c>
      <c r="H232" s="10" t="s">
        <v>29</v>
      </c>
      <c r="I232" s="11" t="n">
        <f aca="false">ROUND(($U232 + (($W232+$V232*60)/3600))*(IF($X232="S",-1,1)),5)</f>
        <v>65.08333</v>
      </c>
      <c r="J232" s="11" t="n">
        <f aca="false">ROUND(($Y232 + (($AA232+$Z232*60)/3600))*(IF($AB232="W",-1,1)),5)</f>
        <v>-22.73333</v>
      </c>
      <c r="K232" s="16" t="n">
        <v>8</v>
      </c>
      <c r="L232" s="13" t="n">
        <v>-363</v>
      </c>
      <c r="M232" s="10" t="s">
        <v>29</v>
      </c>
      <c r="N232" s="10" t="s">
        <v>29</v>
      </c>
      <c r="O232" s="10" t="s">
        <v>30</v>
      </c>
      <c r="P232" s="16" t="n">
        <v>8</v>
      </c>
      <c r="Q232" s="16" t="s">
        <v>420</v>
      </c>
      <c r="R232" s="16" t="s">
        <v>421</v>
      </c>
      <c r="S232" s="12"/>
      <c r="T232" s="12"/>
      <c r="U232" s="2" t="n">
        <v>65</v>
      </c>
      <c r="V232" s="2" t="n">
        <v>5</v>
      </c>
      <c r="W232" s="0"/>
      <c r="X232" s="14" t="s">
        <v>69</v>
      </c>
      <c r="Y232" s="2" t="n">
        <v>22</v>
      </c>
      <c r="Z232" s="2" t="n">
        <v>44</v>
      </c>
      <c r="AA232" s="0"/>
      <c r="AB232" s="14" t="s">
        <v>103</v>
      </c>
      <c r="AC232" s="15"/>
      <c r="AD232" s="15"/>
      <c r="AE232" s="15"/>
      <c r="AF232" s="15"/>
      <c r="AG232" s="15"/>
    </row>
    <row r="233" customFormat="false" ht="12.8" hidden="false" customHeight="false" outlineLevel="0" collapsed="false">
      <c r="A233" s="10" t="s">
        <v>418</v>
      </c>
      <c r="B233" s="10" t="s">
        <v>419</v>
      </c>
      <c r="C233" s="10" t="s">
        <v>36</v>
      </c>
      <c r="D233" s="10" t="s">
        <v>36</v>
      </c>
      <c r="E233" s="10" t="s">
        <v>26</v>
      </c>
      <c r="F233" s="10" t="s">
        <v>27</v>
      </c>
      <c r="G233" s="10" t="s">
        <v>28</v>
      </c>
      <c r="H233" s="10" t="s">
        <v>29</v>
      </c>
      <c r="I233" s="11" t="n">
        <f aca="false">ROUND(($U233 + (($W233+$V233*60)/3600))*(IF($X233="S",-1,1)),5)</f>
        <v>65.08333</v>
      </c>
      <c r="J233" s="11" t="n">
        <f aca="false">ROUND(($Y233 + (($AA233+$Z233*60)/3600))*(IF($AB233="W",-1,1)),5)</f>
        <v>-22.73333</v>
      </c>
      <c r="K233" s="16" t="n">
        <v>8</v>
      </c>
      <c r="L233" s="13" t="n">
        <v>-363</v>
      </c>
      <c r="M233" s="10" t="s">
        <v>29</v>
      </c>
      <c r="N233" s="10" t="s">
        <v>29</v>
      </c>
      <c r="O233" s="10" t="s">
        <v>30</v>
      </c>
      <c r="P233" s="16" t="n">
        <v>8</v>
      </c>
      <c r="Q233" s="16" t="s">
        <v>420</v>
      </c>
      <c r="R233" s="16" t="s">
        <v>421</v>
      </c>
      <c r="S233" s="12"/>
      <c r="T233" s="12"/>
      <c r="U233" s="2" t="n">
        <v>65</v>
      </c>
      <c r="V233" s="2" t="n">
        <v>5</v>
      </c>
      <c r="W233" s="0"/>
      <c r="X233" s="14" t="s">
        <v>69</v>
      </c>
      <c r="Y233" s="2" t="n">
        <v>22</v>
      </c>
      <c r="Z233" s="2" t="n">
        <v>44</v>
      </c>
      <c r="AA233" s="0"/>
      <c r="AB233" s="14" t="s">
        <v>103</v>
      </c>
      <c r="AC233" s="15"/>
      <c r="AD233" s="15"/>
      <c r="AE233" s="15"/>
      <c r="AF233" s="15"/>
      <c r="AG233" s="15"/>
    </row>
    <row r="234" customFormat="false" ht="12.8" hidden="false" customHeight="false" outlineLevel="0" collapsed="false">
      <c r="A234" s="10" t="s">
        <v>418</v>
      </c>
      <c r="B234" s="10" t="s">
        <v>422</v>
      </c>
      <c r="C234" s="10" t="s">
        <v>25</v>
      </c>
      <c r="D234" s="10" t="s">
        <v>25</v>
      </c>
      <c r="E234" s="10" t="s">
        <v>26</v>
      </c>
      <c r="F234" s="10" t="s">
        <v>27</v>
      </c>
      <c r="G234" s="10" t="s">
        <v>28</v>
      </c>
      <c r="H234" s="10" t="s">
        <v>29</v>
      </c>
      <c r="I234" s="11" t="n">
        <f aca="false">ROUND(($U234 + (($W234+$V234*60)/3600))*(IF($X234="S",-1,1)),5)</f>
        <v>63.4</v>
      </c>
      <c r="J234" s="11" t="n">
        <f aca="false">ROUND(($Y234 + (($AA234+$Z234*60)/3600))*(IF($AB234="W",-1,1)),5)</f>
        <v>-20.28333</v>
      </c>
      <c r="K234" s="16" t="n">
        <v>124</v>
      </c>
      <c r="L234" s="13" t="n">
        <v>-363</v>
      </c>
      <c r="M234" s="10" t="s">
        <v>29</v>
      </c>
      <c r="N234" s="10" t="s">
        <v>29</v>
      </c>
      <c r="O234" s="10" t="s">
        <v>30</v>
      </c>
      <c r="P234" s="16" t="n">
        <v>124</v>
      </c>
      <c r="Q234" s="16" t="s">
        <v>423</v>
      </c>
      <c r="R234" s="16" t="s">
        <v>424</v>
      </c>
      <c r="S234" s="12"/>
      <c r="T234" s="12"/>
      <c r="U234" s="2" t="n">
        <v>63</v>
      </c>
      <c r="V234" s="2" t="n">
        <v>24</v>
      </c>
      <c r="W234" s="0"/>
      <c r="X234" s="14" t="s">
        <v>69</v>
      </c>
      <c r="Y234" s="2" t="n">
        <v>20</v>
      </c>
      <c r="Z234" s="2" t="n">
        <v>17</v>
      </c>
      <c r="AA234" s="0"/>
      <c r="AB234" s="14" t="s">
        <v>103</v>
      </c>
      <c r="AC234" s="15"/>
      <c r="AD234" s="15"/>
      <c r="AE234" s="15"/>
      <c r="AF234" s="15"/>
      <c r="AG234" s="15"/>
    </row>
    <row r="235" customFormat="false" ht="12.8" hidden="false" customHeight="false" outlineLevel="0" collapsed="false">
      <c r="A235" s="10" t="s">
        <v>418</v>
      </c>
      <c r="B235" s="10" t="s">
        <v>422</v>
      </c>
      <c r="C235" s="10" t="s">
        <v>36</v>
      </c>
      <c r="D235" s="10" t="s">
        <v>36</v>
      </c>
      <c r="E235" s="10" t="s">
        <v>26</v>
      </c>
      <c r="F235" s="10" t="s">
        <v>27</v>
      </c>
      <c r="G235" s="10" t="s">
        <v>28</v>
      </c>
      <c r="H235" s="10" t="s">
        <v>29</v>
      </c>
      <c r="I235" s="11" t="n">
        <f aca="false">ROUND(($U235 + (($W235+$V235*60)/3600))*(IF($X235="S",-1,1)),5)</f>
        <v>63.4</v>
      </c>
      <c r="J235" s="11" t="n">
        <f aca="false">ROUND(($Y235 + (($AA235+$Z235*60)/3600))*(IF($AB235="W",-1,1)),5)</f>
        <v>-20.28333</v>
      </c>
      <c r="K235" s="16" t="n">
        <v>124</v>
      </c>
      <c r="L235" s="13" t="n">
        <v>-363</v>
      </c>
      <c r="M235" s="10" t="s">
        <v>29</v>
      </c>
      <c r="N235" s="10" t="s">
        <v>29</v>
      </c>
      <c r="O235" s="10" t="s">
        <v>30</v>
      </c>
      <c r="P235" s="16" t="n">
        <v>124</v>
      </c>
      <c r="Q235" s="16" t="s">
        <v>423</v>
      </c>
      <c r="R235" s="16" t="s">
        <v>424</v>
      </c>
      <c r="S235" s="16"/>
      <c r="T235" s="16"/>
      <c r="U235" s="2" t="n">
        <v>63</v>
      </c>
      <c r="V235" s="2" t="n">
        <v>24</v>
      </c>
      <c r="W235" s="0"/>
      <c r="X235" s="14" t="s">
        <v>69</v>
      </c>
      <c r="Y235" s="2" t="n">
        <v>20</v>
      </c>
      <c r="Z235" s="2" t="n">
        <v>17</v>
      </c>
      <c r="AA235" s="0"/>
      <c r="AB235" s="14" t="s">
        <v>103</v>
      </c>
      <c r="AC235" s="15"/>
      <c r="AD235" s="15"/>
      <c r="AE235" s="15"/>
      <c r="AF235" s="15"/>
      <c r="AG235" s="15"/>
    </row>
    <row r="236" customFormat="false" ht="12.8" hidden="false" customHeight="false" outlineLevel="0" collapsed="false">
      <c r="A236" s="10" t="s">
        <v>418</v>
      </c>
      <c r="B236" s="10" t="s">
        <v>425</v>
      </c>
      <c r="C236" s="10" t="s">
        <v>25</v>
      </c>
      <c r="D236" s="10" t="s">
        <v>25</v>
      </c>
      <c r="E236" s="10" t="s">
        <v>26</v>
      </c>
      <c r="F236" s="10" t="s">
        <v>27</v>
      </c>
      <c r="G236" s="10" t="s">
        <v>28</v>
      </c>
      <c r="H236" s="10" t="s">
        <v>29</v>
      </c>
      <c r="I236" s="11" t="n">
        <f aca="false">ROUND(($U236 + (($W236+$V236*60)/3600))*(IF($X236="S",-1,1)),5)</f>
        <v>65.68333</v>
      </c>
      <c r="J236" s="11" t="n">
        <f aca="false">ROUND(($Y236 + (($AA236+$Z236*60)/3600))*(IF($AB236="W",-1,1)),5)</f>
        <v>-18.08333</v>
      </c>
      <c r="K236" s="16" t="n">
        <v>27</v>
      </c>
      <c r="L236" s="13" t="n">
        <v>-363</v>
      </c>
      <c r="M236" s="10" t="s">
        <v>29</v>
      </c>
      <c r="N236" s="10" t="s">
        <v>29</v>
      </c>
      <c r="O236" s="10" t="s">
        <v>30</v>
      </c>
      <c r="P236" s="16" t="n">
        <v>27</v>
      </c>
      <c r="Q236" s="16" t="s">
        <v>426</v>
      </c>
      <c r="R236" s="16" t="s">
        <v>427</v>
      </c>
      <c r="S236" s="16"/>
      <c r="T236" s="16"/>
      <c r="U236" s="2" t="n">
        <v>65</v>
      </c>
      <c r="V236" s="2" t="n">
        <v>41</v>
      </c>
      <c r="W236" s="0"/>
      <c r="X236" s="14" t="s">
        <v>69</v>
      </c>
      <c r="Y236" s="2" t="n">
        <v>18</v>
      </c>
      <c r="Z236" s="2" t="n">
        <v>5</v>
      </c>
      <c r="AA236" s="0"/>
      <c r="AB236" s="14" t="s">
        <v>103</v>
      </c>
      <c r="AC236" s="15"/>
      <c r="AD236" s="15"/>
      <c r="AE236" s="15"/>
      <c r="AF236" s="15"/>
      <c r="AG236" s="15"/>
    </row>
    <row r="237" customFormat="false" ht="12.8" hidden="false" customHeight="false" outlineLevel="0" collapsed="false">
      <c r="A237" s="10" t="s">
        <v>418</v>
      </c>
      <c r="B237" s="10" t="s">
        <v>425</v>
      </c>
      <c r="C237" s="10" t="s">
        <v>36</v>
      </c>
      <c r="D237" s="10" t="s">
        <v>36</v>
      </c>
      <c r="E237" s="10" t="s">
        <v>26</v>
      </c>
      <c r="F237" s="10" t="s">
        <v>27</v>
      </c>
      <c r="G237" s="10" t="s">
        <v>28</v>
      </c>
      <c r="H237" s="10" t="s">
        <v>29</v>
      </c>
      <c r="I237" s="11" t="n">
        <f aca="false">ROUND(($U237 + (($W237+$V237*60)/3600))*(IF($X237="S",-1,1)),5)</f>
        <v>65.68333</v>
      </c>
      <c r="J237" s="11" t="n">
        <f aca="false">ROUND(($Y237 + (($AA237+$Z237*60)/3600))*(IF($AB237="W",-1,1)),5)</f>
        <v>-18.08333</v>
      </c>
      <c r="K237" s="16" t="n">
        <v>27</v>
      </c>
      <c r="L237" s="13" t="n">
        <v>-363</v>
      </c>
      <c r="M237" s="10" t="s">
        <v>29</v>
      </c>
      <c r="N237" s="10" t="s">
        <v>29</v>
      </c>
      <c r="O237" s="10" t="s">
        <v>30</v>
      </c>
      <c r="P237" s="16" t="n">
        <v>27</v>
      </c>
      <c r="Q237" s="16" t="s">
        <v>426</v>
      </c>
      <c r="R237" s="16" t="s">
        <v>427</v>
      </c>
      <c r="S237" s="16"/>
      <c r="T237" s="16"/>
      <c r="U237" s="2" t="n">
        <v>65</v>
      </c>
      <c r="V237" s="2" t="n">
        <v>41</v>
      </c>
      <c r="W237" s="0"/>
      <c r="X237" s="14" t="s">
        <v>69</v>
      </c>
      <c r="Y237" s="2" t="n">
        <v>18</v>
      </c>
      <c r="Z237" s="2" t="n">
        <v>5</v>
      </c>
      <c r="AA237" s="0"/>
      <c r="AB237" s="14" t="s">
        <v>103</v>
      </c>
      <c r="AC237" s="15"/>
      <c r="AD237" s="15"/>
      <c r="AE237" s="15"/>
      <c r="AF237" s="15"/>
      <c r="AG237" s="15"/>
    </row>
    <row r="238" customFormat="false" ht="12.8" hidden="false" customHeight="false" outlineLevel="0" collapsed="false">
      <c r="A238" s="10" t="s">
        <v>418</v>
      </c>
      <c r="B238" s="10" t="s">
        <v>428</v>
      </c>
      <c r="C238" s="10" t="s">
        <v>25</v>
      </c>
      <c r="D238" s="10" t="s">
        <v>25</v>
      </c>
      <c r="E238" s="10" t="s">
        <v>26</v>
      </c>
      <c r="F238" s="10" t="s">
        <v>27</v>
      </c>
      <c r="G238" s="10" t="s">
        <v>28</v>
      </c>
      <c r="H238" s="10" t="s">
        <v>29</v>
      </c>
      <c r="I238" s="11" t="n">
        <f aca="false">ROUND(($U238 + (($W238+$V238*60)/3600))*(IF($X238="S",-1,1)),5)</f>
        <v>64.13333</v>
      </c>
      <c r="J238" s="11" t="n">
        <f aca="false">ROUND(($Y238 + (($AA238+$Z238*60)/3600))*(IF($AB238="W",-1,1)),5)</f>
        <v>-21.9</v>
      </c>
      <c r="K238" s="16" t="n">
        <v>61</v>
      </c>
      <c r="L238" s="13" t="n">
        <v>-363</v>
      </c>
      <c r="M238" s="10" t="s">
        <v>29</v>
      </c>
      <c r="N238" s="10" t="s">
        <v>29</v>
      </c>
      <c r="O238" s="10" t="s">
        <v>30</v>
      </c>
      <c r="P238" s="16" t="n">
        <v>61</v>
      </c>
      <c r="Q238" s="16" t="s">
        <v>429</v>
      </c>
      <c r="R238" s="16" t="s">
        <v>430</v>
      </c>
      <c r="S238" s="16"/>
      <c r="T238" s="16"/>
      <c r="U238" s="2" t="n">
        <v>64</v>
      </c>
      <c r="V238" s="2" t="n">
        <v>8</v>
      </c>
      <c r="W238" s="0"/>
      <c r="X238" s="14" t="s">
        <v>69</v>
      </c>
      <c r="Y238" s="2" t="n">
        <v>21</v>
      </c>
      <c r="Z238" s="2" t="n">
        <v>54</v>
      </c>
      <c r="AA238" s="0"/>
      <c r="AB238" s="14" t="s">
        <v>103</v>
      </c>
      <c r="AC238" s="15"/>
      <c r="AD238" s="15"/>
      <c r="AE238" s="15"/>
      <c r="AF238" s="15"/>
      <c r="AG238" s="15"/>
    </row>
    <row r="239" customFormat="false" ht="12.8" hidden="false" customHeight="false" outlineLevel="0" collapsed="false">
      <c r="A239" s="10" t="s">
        <v>418</v>
      </c>
      <c r="B239" s="10" t="s">
        <v>428</v>
      </c>
      <c r="C239" s="10" t="s">
        <v>36</v>
      </c>
      <c r="D239" s="10" t="s">
        <v>36</v>
      </c>
      <c r="E239" s="10" t="s">
        <v>26</v>
      </c>
      <c r="F239" s="10" t="s">
        <v>27</v>
      </c>
      <c r="G239" s="10" t="s">
        <v>28</v>
      </c>
      <c r="H239" s="10" t="s">
        <v>29</v>
      </c>
      <c r="I239" s="11" t="n">
        <f aca="false">ROUND(($U239 + (($W239+$V239*60)/3600))*(IF($X239="S",-1,1)),5)</f>
        <v>64.13333</v>
      </c>
      <c r="J239" s="11" t="n">
        <f aca="false">ROUND(($Y239 + (($AA239+$Z239*60)/3600))*(IF($AB239="W",-1,1)),5)</f>
        <v>-21.9</v>
      </c>
      <c r="K239" s="16" t="n">
        <v>61</v>
      </c>
      <c r="L239" s="13" t="n">
        <v>-363</v>
      </c>
      <c r="M239" s="10" t="s">
        <v>29</v>
      </c>
      <c r="N239" s="10" t="s">
        <v>29</v>
      </c>
      <c r="O239" s="10" t="s">
        <v>30</v>
      </c>
      <c r="P239" s="16" t="n">
        <v>61</v>
      </c>
      <c r="Q239" s="16" t="s">
        <v>429</v>
      </c>
      <c r="R239" s="16" t="s">
        <v>430</v>
      </c>
      <c r="S239" s="16"/>
      <c r="T239" s="16"/>
      <c r="U239" s="2" t="n">
        <v>64</v>
      </c>
      <c r="V239" s="2" t="n">
        <v>8</v>
      </c>
      <c r="W239" s="0"/>
      <c r="X239" s="14" t="s">
        <v>69</v>
      </c>
      <c r="Y239" s="2" t="n">
        <v>21</v>
      </c>
      <c r="Z239" s="2" t="n">
        <v>54</v>
      </c>
      <c r="AA239" s="0"/>
      <c r="AB239" s="14" t="s">
        <v>103</v>
      </c>
      <c r="AC239" s="15"/>
      <c r="AD239" s="15"/>
      <c r="AE239" s="15"/>
      <c r="AF239" s="15"/>
      <c r="AG239" s="15"/>
    </row>
    <row r="240" customFormat="false" ht="12.8" hidden="false" customHeight="false" outlineLevel="0" collapsed="false">
      <c r="A240" s="10" t="s">
        <v>431</v>
      </c>
      <c r="B240" s="10" t="s">
        <v>432</v>
      </c>
      <c r="C240" s="10" t="s">
        <v>25</v>
      </c>
      <c r="D240" s="10" t="s">
        <v>25</v>
      </c>
      <c r="E240" s="10" t="s">
        <v>26</v>
      </c>
      <c r="F240" s="10" t="s">
        <v>27</v>
      </c>
      <c r="G240" s="10" t="s">
        <v>28</v>
      </c>
      <c r="H240" s="10" t="s">
        <v>29</v>
      </c>
      <c r="I240" s="11" t="n">
        <f aca="false">ROUND(($U240 + (($W240+$V240*60)/3600))*(IF($X240="S",-1,1)),5)</f>
        <v>28</v>
      </c>
      <c r="J240" s="11" t="n">
        <f aca="false">ROUND(($Y240 + (($AA240+$Z240*60)/3600))*(IF($AB240="W",-1,1)),5)</f>
        <v>73.3</v>
      </c>
      <c r="K240" s="12" t="n">
        <v>224</v>
      </c>
      <c r="L240" s="13" t="n">
        <v>-363</v>
      </c>
      <c r="M240" s="10" t="s">
        <v>29</v>
      </c>
      <c r="N240" s="10" t="s">
        <v>29</v>
      </c>
      <c r="O240" s="10" t="s">
        <v>30</v>
      </c>
      <c r="P240" s="12" t="n">
        <v>224</v>
      </c>
      <c r="Q240" s="12" t="s">
        <v>433</v>
      </c>
      <c r="R240" s="12" t="s">
        <v>434</v>
      </c>
      <c r="S240" s="16"/>
      <c r="T240" s="16"/>
      <c r="U240" s="2" t="n">
        <v>28</v>
      </c>
      <c r="V240" s="2" t="n">
        <v>0</v>
      </c>
      <c r="W240" s="0"/>
      <c r="X240" s="14" t="s">
        <v>69</v>
      </c>
      <c r="Y240" s="2" t="n">
        <v>73</v>
      </c>
      <c r="Z240" s="2" t="n">
        <v>18</v>
      </c>
      <c r="AA240" s="0"/>
      <c r="AB240" s="14" t="s">
        <v>35</v>
      </c>
      <c r="AC240" s="15"/>
      <c r="AD240" s="15"/>
      <c r="AE240" s="15"/>
      <c r="AF240" s="15"/>
      <c r="AG240" s="15"/>
    </row>
    <row r="241" customFormat="false" ht="12.8" hidden="false" customHeight="false" outlineLevel="0" collapsed="false">
      <c r="A241" s="10" t="s">
        <v>431</v>
      </c>
      <c r="B241" s="10" t="s">
        <v>432</v>
      </c>
      <c r="C241" s="10" t="s">
        <v>36</v>
      </c>
      <c r="D241" s="10" t="s">
        <v>36</v>
      </c>
      <c r="E241" s="10" t="s">
        <v>26</v>
      </c>
      <c r="F241" s="10" t="s">
        <v>27</v>
      </c>
      <c r="G241" s="10" t="s">
        <v>28</v>
      </c>
      <c r="H241" s="10" t="s">
        <v>29</v>
      </c>
      <c r="I241" s="11" t="n">
        <f aca="false">ROUND(($U241 + (($W241+$V241*60)/3600))*(IF($X241="S",-1,1)),5)</f>
        <v>28</v>
      </c>
      <c r="J241" s="11" t="n">
        <f aca="false">ROUND(($Y241 + (($AA241+$Z241*60)/3600))*(IF($AB241="W",-1,1)),5)</f>
        <v>73.3</v>
      </c>
      <c r="K241" s="12" t="n">
        <v>224</v>
      </c>
      <c r="L241" s="13" t="n">
        <v>-363</v>
      </c>
      <c r="M241" s="10" t="s">
        <v>29</v>
      </c>
      <c r="N241" s="10" t="s">
        <v>29</v>
      </c>
      <c r="O241" s="10" t="s">
        <v>30</v>
      </c>
      <c r="P241" s="12" t="n">
        <v>224</v>
      </c>
      <c r="Q241" s="12" t="s">
        <v>433</v>
      </c>
      <c r="R241" s="12" t="s">
        <v>434</v>
      </c>
      <c r="S241" s="16"/>
      <c r="T241" s="16"/>
      <c r="U241" s="2" t="n">
        <v>28</v>
      </c>
      <c r="V241" s="2" t="n">
        <v>0</v>
      </c>
      <c r="W241" s="0"/>
      <c r="X241" s="14" t="s">
        <v>69</v>
      </c>
      <c r="Y241" s="2" t="n">
        <v>73</v>
      </c>
      <c r="Z241" s="2" t="n">
        <v>18</v>
      </c>
      <c r="AA241" s="0"/>
      <c r="AB241" s="14" t="s">
        <v>35</v>
      </c>
      <c r="AC241" s="15"/>
      <c r="AD241" s="15"/>
      <c r="AE241" s="15"/>
      <c r="AF241" s="15"/>
      <c r="AG241" s="15"/>
    </row>
    <row r="242" customFormat="false" ht="12.8" hidden="false" customHeight="false" outlineLevel="0" collapsed="false">
      <c r="A242" s="10" t="s">
        <v>431</v>
      </c>
      <c r="B242" s="10" t="s">
        <v>435</v>
      </c>
      <c r="C242" s="10" t="s">
        <v>25</v>
      </c>
      <c r="D242" s="10" t="s">
        <v>25</v>
      </c>
      <c r="E242" s="10" t="s">
        <v>26</v>
      </c>
      <c r="F242" s="10" t="s">
        <v>27</v>
      </c>
      <c r="G242" s="10" t="s">
        <v>28</v>
      </c>
      <c r="H242" s="10" t="s">
        <v>29</v>
      </c>
      <c r="I242" s="11" t="n">
        <f aca="false">ROUND(($U242 + (($W242+$V242*60)/3600))*(IF($X242="S",-1,1)),5)</f>
        <v>25.25</v>
      </c>
      <c r="J242" s="11" t="n">
        <f aca="false">ROUND(($Y242 + (($AA242+$Z242*60)/3600))*(IF($AB242="W",-1,1)),5)</f>
        <v>91.73333</v>
      </c>
      <c r="K242" s="12" t="n">
        <v>1.3</v>
      </c>
      <c r="L242" s="13" t="n">
        <v>-363</v>
      </c>
      <c r="M242" s="10" t="s">
        <v>29</v>
      </c>
      <c r="N242" s="10" t="s">
        <v>29</v>
      </c>
      <c r="O242" s="10" t="s">
        <v>30</v>
      </c>
      <c r="P242" s="12" t="n">
        <v>1.3</v>
      </c>
      <c r="Q242" s="12" t="s">
        <v>436</v>
      </c>
      <c r="R242" s="12" t="s">
        <v>437</v>
      </c>
      <c r="S242" s="12"/>
      <c r="T242" s="12"/>
      <c r="U242" s="2" t="n">
        <v>25</v>
      </c>
      <c r="V242" s="2" t="n">
        <v>15</v>
      </c>
      <c r="W242" s="0"/>
      <c r="X242" s="14" t="s">
        <v>69</v>
      </c>
      <c r="Y242" s="2" t="n">
        <v>91</v>
      </c>
      <c r="Z242" s="2" t="n">
        <v>44</v>
      </c>
      <c r="AA242" s="0"/>
      <c r="AB242" s="14" t="s">
        <v>35</v>
      </c>
      <c r="AC242" s="15"/>
      <c r="AD242" s="15"/>
      <c r="AE242" s="15"/>
      <c r="AF242" s="15"/>
      <c r="AG242" s="15"/>
    </row>
    <row r="243" customFormat="false" ht="12.8" hidden="false" customHeight="false" outlineLevel="0" collapsed="false">
      <c r="A243" s="10" t="s">
        <v>431</v>
      </c>
      <c r="B243" s="10" t="s">
        <v>435</v>
      </c>
      <c r="C243" s="10" t="s">
        <v>36</v>
      </c>
      <c r="D243" s="10" t="s">
        <v>36</v>
      </c>
      <c r="E243" s="10" t="s">
        <v>26</v>
      </c>
      <c r="F243" s="10" t="s">
        <v>27</v>
      </c>
      <c r="G243" s="10" t="s">
        <v>28</v>
      </c>
      <c r="H243" s="10" t="s">
        <v>29</v>
      </c>
      <c r="I243" s="11" t="n">
        <f aca="false">ROUND(($U243 + (($W243+$V243*60)/3600))*(IF($X243="S",-1,1)),5)</f>
        <v>25.25</v>
      </c>
      <c r="J243" s="11" t="n">
        <f aca="false">ROUND(($Y243 + (($AA243+$Z243*60)/3600))*(IF($AB243="W",-1,1)),5)</f>
        <v>91.73333</v>
      </c>
      <c r="K243" s="12" t="n">
        <v>1.3</v>
      </c>
      <c r="L243" s="13" t="n">
        <v>-363</v>
      </c>
      <c r="M243" s="10" t="s">
        <v>29</v>
      </c>
      <c r="N243" s="10" t="s">
        <v>29</v>
      </c>
      <c r="O243" s="10" t="s">
        <v>30</v>
      </c>
      <c r="P243" s="12" t="n">
        <v>1.3</v>
      </c>
      <c r="Q243" s="12" t="s">
        <v>436</v>
      </c>
      <c r="R243" s="12" t="s">
        <v>437</v>
      </c>
      <c r="S243" s="12"/>
      <c r="T243" s="12"/>
      <c r="U243" s="2" t="n">
        <v>25</v>
      </c>
      <c r="V243" s="2" t="n">
        <v>15</v>
      </c>
      <c r="W243" s="0"/>
      <c r="X243" s="14" t="s">
        <v>69</v>
      </c>
      <c r="Y243" s="2" t="n">
        <v>91</v>
      </c>
      <c r="Z243" s="2" t="n">
        <v>44</v>
      </c>
      <c r="AA243" s="0"/>
      <c r="AB243" s="14" t="s">
        <v>35</v>
      </c>
      <c r="AC243" s="15"/>
      <c r="AD243" s="15"/>
      <c r="AE243" s="15"/>
      <c r="AF243" s="15"/>
      <c r="AG243" s="15"/>
    </row>
    <row r="244" customFormat="false" ht="12.8" hidden="false" customHeight="false" outlineLevel="0" collapsed="false">
      <c r="A244" s="10" t="s">
        <v>431</v>
      </c>
      <c r="B244" s="10" t="s">
        <v>438</v>
      </c>
      <c r="C244" s="10" t="s">
        <v>25</v>
      </c>
      <c r="D244" s="10" t="s">
        <v>25</v>
      </c>
      <c r="E244" s="10" t="s">
        <v>26</v>
      </c>
      <c r="F244" s="10" t="s">
        <v>27</v>
      </c>
      <c r="G244" s="10" t="s">
        <v>28</v>
      </c>
      <c r="H244" s="10" t="s">
        <v>29</v>
      </c>
      <c r="I244" s="11" t="n">
        <f aca="false">ROUND(($U244 + (($W244+$V244*60)/3600))*(IF($X244="S",-1,1)),5)</f>
        <v>24.05</v>
      </c>
      <c r="J244" s="11" t="n">
        <f aca="false">ROUND(($Y244 + (($AA244+$Z244*60)/3600))*(IF($AB244="W",-1,1)),5)</f>
        <v>84.06667</v>
      </c>
      <c r="K244" s="12" t="n">
        <v>221</v>
      </c>
      <c r="L244" s="13" t="n">
        <v>-363</v>
      </c>
      <c r="M244" s="10" t="s">
        <v>29</v>
      </c>
      <c r="N244" s="10" t="s">
        <v>29</v>
      </c>
      <c r="O244" s="10" t="s">
        <v>30</v>
      </c>
      <c r="P244" s="12" t="n">
        <v>221</v>
      </c>
      <c r="Q244" s="12" t="s">
        <v>439</v>
      </c>
      <c r="R244" s="12" t="s">
        <v>440</v>
      </c>
      <c r="S244" s="12"/>
      <c r="T244" s="12"/>
      <c r="U244" s="2" t="n">
        <v>24</v>
      </c>
      <c r="V244" s="2" t="n">
        <v>3</v>
      </c>
      <c r="W244" s="0"/>
      <c r="X244" s="14" t="s">
        <v>69</v>
      </c>
      <c r="Y244" s="2" t="n">
        <v>84</v>
      </c>
      <c r="Z244" s="2" t="n">
        <v>4</v>
      </c>
      <c r="AA244" s="0"/>
      <c r="AB244" s="14" t="s">
        <v>35</v>
      </c>
      <c r="AC244" s="15"/>
      <c r="AD244" s="15"/>
      <c r="AE244" s="15"/>
      <c r="AF244" s="15"/>
      <c r="AG244" s="15"/>
    </row>
    <row r="245" customFormat="false" ht="12.8" hidden="false" customHeight="false" outlineLevel="0" collapsed="false">
      <c r="A245" s="10" t="s">
        <v>431</v>
      </c>
      <c r="B245" s="10" t="s">
        <v>438</v>
      </c>
      <c r="C245" s="10" t="s">
        <v>36</v>
      </c>
      <c r="D245" s="10" t="s">
        <v>36</v>
      </c>
      <c r="E245" s="10" t="s">
        <v>26</v>
      </c>
      <c r="F245" s="10" t="s">
        <v>27</v>
      </c>
      <c r="G245" s="10" t="s">
        <v>28</v>
      </c>
      <c r="H245" s="10" t="s">
        <v>29</v>
      </c>
      <c r="I245" s="11" t="n">
        <f aca="false">ROUND(($U245 + (($W245+$V245*60)/3600))*(IF($X245="S",-1,1)),5)</f>
        <v>24.05</v>
      </c>
      <c r="J245" s="11" t="n">
        <f aca="false">ROUND(($Y245 + (($AA245+$Z245*60)/3600))*(IF($AB245="W",-1,1)),5)</f>
        <v>84.06667</v>
      </c>
      <c r="K245" s="12" t="n">
        <v>221</v>
      </c>
      <c r="L245" s="13" t="n">
        <v>-363</v>
      </c>
      <c r="M245" s="10" t="s">
        <v>29</v>
      </c>
      <c r="N245" s="10" t="s">
        <v>29</v>
      </c>
      <c r="O245" s="10" t="s">
        <v>30</v>
      </c>
      <c r="P245" s="12" t="n">
        <v>221</v>
      </c>
      <c r="Q245" s="12" t="s">
        <v>439</v>
      </c>
      <c r="R245" s="12" t="s">
        <v>440</v>
      </c>
      <c r="S245" s="12"/>
      <c r="T245" s="12"/>
      <c r="U245" s="2" t="n">
        <v>24</v>
      </c>
      <c r="V245" s="2" t="n">
        <v>3</v>
      </c>
      <c r="W245" s="0"/>
      <c r="X245" s="14" t="s">
        <v>69</v>
      </c>
      <c r="Y245" s="2" t="n">
        <v>84</v>
      </c>
      <c r="Z245" s="2" t="n">
        <v>4</v>
      </c>
      <c r="AA245" s="0"/>
      <c r="AB245" s="14" t="s">
        <v>35</v>
      </c>
      <c r="AC245" s="15"/>
      <c r="AD245" s="15"/>
      <c r="AE245" s="15"/>
      <c r="AF245" s="15"/>
      <c r="AG245" s="15"/>
    </row>
    <row r="246" customFormat="false" ht="12.8" hidden="false" customHeight="false" outlineLevel="0" collapsed="false">
      <c r="A246" s="10" t="s">
        <v>431</v>
      </c>
      <c r="B246" s="10" t="s">
        <v>441</v>
      </c>
      <c r="C246" s="10" t="s">
        <v>25</v>
      </c>
      <c r="D246" s="10" t="s">
        <v>25</v>
      </c>
      <c r="E246" s="10" t="s">
        <v>26</v>
      </c>
      <c r="F246" s="10" t="s">
        <v>27</v>
      </c>
      <c r="G246" s="10" t="s">
        <v>28</v>
      </c>
      <c r="H246" s="10" t="s">
        <v>29</v>
      </c>
      <c r="I246" s="11" t="n">
        <f aca="false">ROUND(($U246 + (($W246+$V246*60)/3600))*(IF($X246="S",-1,1)),5)</f>
        <v>22.36667</v>
      </c>
      <c r="J246" s="11" t="n">
        <f aca="false">ROUND(($Y246 + (($AA246+$Z246*60)/3600))*(IF($AB246="W",-1,1)),5)</f>
        <v>69.08333</v>
      </c>
      <c r="K246" s="12" t="n">
        <v>11</v>
      </c>
      <c r="L246" s="13" t="n">
        <v>-363</v>
      </c>
      <c r="M246" s="10" t="s">
        <v>29</v>
      </c>
      <c r="N246" s="10" t="s">
        <v>29</v>
      </c>
      <c r="O246" s="10" t="s">
        <v>30</v>
      </c>
      <c r="P246" s="12" t="n">
        <v>11</v>
      </c>
      <c r="Q246" s="12" t="s">
        <v>442</v>
      </c>
      <c r="R246" s="12" t="s">
        <v>443</v>
      </c>
      <c r="S246" s="12"/>
      <c r="T246" s="12"/>
      <c r="U246" s="2" t="n">
        <v>22</v>
      </c>
      <c r="V246" s="2" t="n">
        <v>22</v>
      </c>
      <c r="W246" s="0"/>
      <c r="X246" s="14" t="s">
        <v>69</v>
      </c>
      <c r="Y246" s="2" t="n">
        <v>69</v>
      </c>
      <c r="Z246" s="2" t="n">
        <v>5</v>
      </c>
      <c r="AA246" s="0"/>
      <c r="AB246" s="14" t="s">
        <v>35</v>
      </c>
      <c r="AC246" s="15"/>
      <c r="AD246" s="15"/>
      <c r="AE246" s="15"/>
      <c r="AF246" s="15"/>
      <c r="AG246" s="15"/>
    </row>
    <row r="247" customFormat="false" ht="12.8" hidden="false" customHeight="false" outlineLevel="0" collapsed="false">
      <c r="A247" s="10" t="s">
        <v>431</v>
      </c>
      <c r="B247" s="10" t="s">
        <v>441</v>
      </c>
      <c r="C247" s="10" t="s">
        <v>36</v>
      </c>
      <c r="D247" s="10" t="s">
        <v>36</v>
      </c>
      <c r="E247" s="10" t="s">
        <v>26</v>
      </c>
      <c r="F247" s="10" t="s">
        <v>27</v>
      </c>
      <c r="G247" s="10" t="s">
        <v>28</v>
      </c>
      <c r="H247" s="10" t="s">
        <v>29</v>
      </c>
      <c r="I247" s="11" t="n">
        <f aca="false">ROUND(($U247 + (($W247+$V247*60)/3600))*(IF($X247="S",-1,1)),5)</f>
        <v>22.36667</v>
      </c>
      <c r="J247" s="11" t="n">
        <f aca="false">ROUND(($Y247 + (($AA247+$Z247*60)/3600))*(IF($AB247="W",-1,1)),5)</f>
        <v>69.08333</v>
      </c>
      <c r="K247" s="12" t="n">
        <v>11</v>
      </c>
      <c r="L247" s="13" t="n">
        <v>-363</v>
      </c>
      <c r="M247" s="10" t="s">
        <v>29</v>
      </c>
      <c r="N247" s="10" t="s">
        <v>29</v>
      </c>
      <c r="O247" s="10" t="s">
        <v>30</v>
      </c>
      <c r="P247" s="12" t="n">
        <v>11</v>
      </c>
      <c r="Q247" s="12" t="s">
        <v>442</v>
      </c>
      <c r="R247" s="12" t="s">
        <v>443</v>
      </c>
      <c r="S247" s="12"/>
      <c r="T247" s="12"/>
      <c r="U247" s="2" t="n">
        <v>22</v>
      </c>
      <c r="V247" s="2" t="n">
        <v>22</v>
      </c>
      <c r="W247" s="0"/>
      <c r="X247" s="14" t="s">
        <v>69</v>
      </c>
      <c r="Y247" s="2" t="n">
        <v>69</v>
      </c>
      <c r="Z247" s="2" t="n">
        <v>5</v>
      </c>
      <c r="AA247" s="0"/>
      <c r="AB247" s="14" t="s">
        <v>35</v>
      </c>
      <c r="AC247" s="15"/>
      <c r="AD247" s="15"/>
      <c r="AE247" s="15"/>
      <c r="AF247" s="15"/>
      <c r="AG247" s="15"/>
    </row>
    <row r="248" customFormat="false" ht="12.8" hidden="false" customHeight="false" outlineLevel="0" collapsed="false">
      <c r="A248" s="10" t="s">
        <v>431</v>
      </c>
      <c r="B248" s="10" t="s">
        <v>444</v>
      </c>
      <c r="C248" s="10" t="s">
        <v>25</v>
      </c>
      <c r="D248" s="10" t="s">
        <v>25</v>
      </c>
      <c r="E248" s="10" t="s">
        <v>26</v>
      </c>
      <c r="F248" s="10" t="s">
        <v>27</v>
      </c>
      <c r="G248" s="10" t="s">
        <v>28</v>
      </c>
      <c r="H248" s="10" t="s">
        <v>29</v>
      </c>
      <c r="I248" s="11" t="n">
        <f aca="false">ROUND(($U248 + (($W248+$V248*60)/3600))*(IF($X248="S",-1,1)),5)</f>
        <v>26.1</v>
      </c>
      <c r="J248" s="11" t="n">
        <f aca="false">ROUND(($Y248 + (($AA248+$Z248*60)/3600))*(IF($AB248="W",-1,1)),5)</f>
        <v>91.58333</v>
      </c>
      <c r="K248" s="12" t="n">
        <v>72</v>
      </c>
      <c r="L248" s="13" t="n">
        <v>-363</v>
      </c>
      <c r="M248" s="10" t="s">
        <v>29</v>
      </c>
      <c r="N248" s="10" t="s">
        <v>29</v>
      </c>
      <c r="O248" s="10" t="s">
        <v>30</v>
      </c>
      <c r="P248" s="12" t="n">
        <v>72</v>
      </c>
      <c r="Q248" s="12" t="s">
        <v>445</v>
      </c>
      <c r="R248" s="12" t="s">
        <v>446</v>
      </c>
      <c r="S248" s="12"/>
      <c r="T248" s="12"/>
      <c r="U248" s="2" t="n">
        <v>26</v>
      </c>
      <c r="V248" s="2" t="n">
        <v>6</v>
      </c>
      <c r="W248" s="0"/>
      <c r="X248" s="14" t="s">
        <v>69</v>
      </c>
      <c r="Y248" s="2" t="n">
        <v>91</v>
      </c>
      <c r="Z248" s="2" t="n">
        <v>35</v>
      </c>
      <c r="AA248" s="0"/>
      <c r="AB248" s="14" t="s">
        <v>35</v>
      </c>
      <c r="AC248" s="15"/>
      <c r="AD248" s="15"/>
      <c r="AE248" s="15"/>
      <c r="AF248" s="15"/>
      <c r="AG248" s="15"/>
    </row>
    <row r="249" customFormat="false" ht="12.8" hidden="false" customHeight="false" outlineLevel="0" collapsed="false">
      <c r="A249" s="10" t="s">
        <v>431</v>
      </c>
      <c r="B249" s="10" t="s">
        <v>444</v>
      </c>
      <c r="C249" s="10" t="s">
        <v>36</v>
      </c>
      <c r="D249" s="10" t="s">
        <v>36</v>
      </c>
      <c r="E249" s="10" t="s">
        <v>26</v>
      </c>
      <c r="F249" s="10" t="s">
        <v>27</v>
      </c>
      <c r="G249" s="10" t="s">
        <v>28</v>
      </c>
      <c r="H249" s="10" t="s">
        <v>29</v>
      </c>
      <c r="I249" s="11" t="n">
        <f aca="false">ROUND(($U249 + (($W249+$V249*60)/3600))*(IF($X249="S",-1,1)),5)</f>
        <v>26.1</v>
      </c>
      <c r="J249" s="11" t="n">
        <f aca="false">ROUND(($Y249 + (($AA249+$Z249*60)/3600))*(IF($AB249="W",-1,1)),5)</f>
        <v>91.58333</v>
      </c>
      <c r="K249" s="12" t="n">
        <v>72</v>
      </c>
      <c r="L249" s="13" t="n">
        <v>-363</v>
      </c>
      <c r="M249" s="10" t="s">
        <v>29</v>
      </c>
      <c r="N249" s="10" t="s">
        <v>29</v>
      </c>
      <c r="O249" s="10" t="s">
        <v>30</v>
      </c>
      <c r="P249" s="12" t="n">
        <v>72</v>
      </c>
      <c r="Q249" s="12" t="s">
        <v>445</v>
      </c>
      <c r="R249" s="12" t="s">
        <v>446</v>
      </c>
      <c r="S249" s="12"/>
      <c r="T249" s="12"/>
      <c r="U249" s="2" t="n">
        <v>26</v>
      </c>
      <c r="V249" s="2" t="n">
        <v>6</v>
      </c>
      <c r="W249" s="0"/>
      <c r="X249" s="14" t="s">
        <v>69</v>
      </c>
      <c r="Y249" s="2" t="n">
        <v>91</v>
      </c>
      <c r="Z249" s="2" t="n">
        <v>35</v>
      </c>
      <c r="AA249" s="0"/>
      <c r="AB249" s="14" t="s">
        <v>35</v>
      </c>
      <c r="AC249" s="15"/>
      <c r="AD249" s="15"/>
      <c r="AE249" s="15"/>
      <c r="AF249" s="15"/>
      <c r="AG249" s="15"/>
    </row>
    <row r="250" customFormat="false" ht="12.8" hidden="false" customHeight="false" outlineLevel="0" collapsed="false">
      <c r="A250" s="10" t="s">
        <v>431</v>
      </c>
      <c r="B250" s="10" t="s">
        <v>447</v>
      </c>
      <c r="C250" s="10" t="s">
        <v>25</v>
      </c>
      <c r="D250" s="10" t="s">
        <v>25</v>
      </c>
      <c r="E250" s="10" t="s">
        <v>26</v>
      </c>
      <c r="F250" s="10" t="s">
        <v>27</v>
      </c>
      <c r="G250" s="10" t="s">
        <v>28</v>
      </c>
      <c r="H250" s="10" t="s">
        <v>29</v>
      </c>
      <c r="I250" s="11" t="n">
        <f aca="false">ROUND(($U250 + (($W250+$V250*60)/3600))*(IF($X250="S",-1,1)),5)</f>
        <v>28.58333</v>
      </c>
      <c r="J250" s="11" t="n">
        <f aca="false">ROUND(($Y250 + (($AA250+$Z250*60)/3600))*(IF($AB250="W",-1,1)),5)</f>
        <v>77.2</v>
      </c>
      <c r="K250" s="12" t="n">
        <v>216</v>
      </c>
      <c r="L250" s="13" t="n">
        <v>-363</v>
      </c>
      <c r="M250" s="10" t="s">
        <v>29</v>
      </c>
      <c r="N250" s="10" t="s">
        <v>29</v>
      </c>
      <c r="O250" s="10" t="s">
        <v>30</v>
      </c>
      <c r="P250" s="12" t="n">
        <v>216</v>
      </c>
      <c r="Q250" s="12" t="s">
        <v>448</v>
      </c>
      <c r="R250" s="12" t="s">
        <v>449</v>
      </c>
      <c r="S250" s="12"/>
      <c r="T250" s="12"/>
      <c r="U250" s="2" t="n">
        <v>28</v>
      </c>
      <c r="V250" s="2" t="n">
        <v>35</v>
      </c>
      <c r="W250" s="0"/>
      <c r="X250" s="14" t="s">
        <v>69</v>
      </c>
      <c r="Y250" s="2" t="n">
        <v>77</v>
      </c>
      <c r="Z250" s="2" t="n">
        <v>12</v>
      </c>
      <c r="AA250" s="0"/>
      <c r="AB250" s="14" t="s">
        <v>35</v>
      </c>
      <c r="AC250" s="15"/>
      <c r="AD250" s="15"/>
      <c r="AE250" s="15"/>
      <c r="AF250" s="15"/>
      <c r="AG250" s="15"/>
    </row>
    <row r="251" customFormat="false" ht="12.8" hidden="false" customHeight="false" outlineLevel="0" collapsed="false">
      <c r="A251" s="10" t="s">
        <v>431</v>
      </c>
      <c r="B251" s="10" t="s">
        <v>447</v>
      </c>
      <c r="C251" s="10" t="s">
        <v>36</v>
      </c>
      <c r="D251" s="10" t="s">
        <v>36</v>
      </c>
      <c r="E251" s="10" t="s">
        <v>26</v>
      </c>
      <c r="F251" s="10" t="s">
        <v>27</v>
      </c>
      <c r="G251" s="10" t="s">
        <v>28</v>
      </c>
      <c r="H251" s="10" t="s">
        <v>29</v>
      </c>
      <c r="I251" s="11" t="n">
        <f aca="false">ROUND(($U251 + (($W251+$V251*60)/3600))*(IF($X251="S",-1,1)),5)</f>
        <v>28.58333</v>
      </c>
      <c r="J251" s="11" t="n">
        <f aca="false">ROUND(($Y251 + (($AA251+$Z251*60)/3600))*(IF($AB251="W",-1,1)),5)</f>
        <v>77.2</v>
      </c>
      <c r="K251" s="12" t="n">
        <v>216</v>
      </c>
      <c r="L251" s="13" t="n">
        <v>-363</v>
      </c>
      <c r="M251" s="10" t="s">
        <v>29</v>
      </c>
      <c r="N251" s="10" t="s">
        <v>29</v>
      </c>
      <c r="O251" s="10" t="s">
        <v>30</v>
      </c>
      <c r="P251" s="12" t="n">
        <v>216</v>
      </c>
      <c r="Q251" s="12" t="s">
        <v>448</v>
      </c>
      <c r="R251" s="12" t="s">
        <v>449</v>
      </c>
      <c r="S251" s="12"/>
      <c r="T251" s="12"/>
      <c r="U251" s="2" t="n">
        <v>28</v>
      </c>
      <c r="V251" s="2" t="n">
        <v>35</v>
      </c>
      <c r="W251" s="0"/>
      <c r="X251" s="14" t="s">
        <v>69</v>
      </c>
      <c r="Y251" s="2" t="n">
        <v>77</v>
      </c>
      <c r="Z251" s="2" t="n">
        <v>12</v>
      </c>
      <c r="AA251" s="0"/>
      <c r="AB251" s="14" t="s">
        <v>35</v>
      </c>
      <c r="AC251" s="15"/>
      <c r="AD251" s="15"/>
      <c r="AE251" s="15"/>
      <c r="AF251" s="15"/>
      <c r="AG251" s="15"/>
    </row>
    <row r="252" customFormat="false" ht="12.8" hidden="false" customHeight="false" outlineLevel="0" collapsed="false">
      <c r="A252" s="10" t="s">
        <v>431</v>
      </c>
      <c r="B252" s="10" t="s">
        <v>450</v>
      </c>
      <c r="C252" s="10" t="s">
        <v>25</v>
      </c>
      <c r="D252" s="10" t="s">
        <v>25</v>
      </c>
      <c r="E252" s="10" t="s">
        <v>26</v>
      </c>
      <c r="F252" s="10" t="s">
        <v>27</v>
      </c>
      <c r="G252" s="10" t="s">
        <v>28</v>
      </c>
      <c r="H252" s="10" t="s">
        <v>29</v>
      </c>
      <c r="I252" s="11" t="n">
        <f aca="false">ROUND(($U252 + (($W252+$V252*60)/3600))*(IF($X252="S",-1,1)),5)</f>
        <v>31.1</v>
      </c>
      <c r="J252" s="11" t="n">
        <f aca="false">ROUND(($Y252 + (($AA252+$Z252*60)/3600))*(IF($AB252="W",-1,1)),5)</f>
        <v>77.16667</v>
      </c>
      <c r="K252" s="12" t="n">
        <v>2202</v>
      </c>
      <c r="L252" s="13" t="n">
        <v>-363</v>
      </c>
      <c r="M252" s="10" t="s">
        <v>29</v>
      </c>
      <c r="N252" s="10" t="s">
        <v>29</v>
      </c>
      <c r="O252" s="10" t="s">
        <v>30</v>
      </c>
      <c r="P252" s="12" t="n">
        <v>2202</v>
      </c>
      <c r="Q252" s="12" t="s">
        <v>451</v>
      </c>
      <c r="R252" s="12" t="s">
        <v>452</v>
      </c>
      <c r="S252" s="12"/>
      <c r="T252" s="12"/>
      <c r="U252" s="2" t="n">
        <v>31</v>
      </c>
      <c r="V252" s="2" t="n">
        <v>6</v>
      </c>
      <c r="W252" s="0"/>
      <c r="X252" s="14" t="s">
        <v>69</v>
      </c>
      <c r="Y252" s="2" t="n">
        <v>77</v>
      </c>
      <c r="Z252" s="2" t="n">
        <v>10</v>
      </c>
      <c r="AA252" s="0"/>
      <c r="AB252" s="14" t="s">
        <v>35</v>
      </c>
      <c r="AC252" s="15"/>
      <c r="AD252" s="15"/>
      <c r="AE252" s="15"/>
      <c r="AF252" s="15"/>
      <c r="AG252" s="15"/>
    </row>
    <row r="253" customFormat="false" ht="12.8" hidden="false" customHeight="false" outlineLevel="0" collapsed="false">
      <c r="A253" s="10" t="s">
        <v>431</v>
      </c>
      <c r="B253" s="10" t="s">
        <v>450</v>
      </c>
      <c r="C253" s="10" t="s">
        <v>36</v>
      </c>
      <c r="D253" s="10" t="s">
        <v>36</v>
      </c>
      <c r="E253" s="10" t="s">
        <v>26</v>
      </c>
      <c r="F253" s="10" t="s">
        <v>27</v>
      </c>
      <c r="G253" s="10" t="s">
        <v>28</v>
      </c>
      <c r="H253" s="10" t="s">
        <v>29</v>
      </c>
      <c r="I253" s="11" t="n">
        <f aca="false">ROUND(($U253 + (($W253+$V253*60)/3600))*(IF($X253="S",-1,1)),5)</f>
        <v>31.1</v>
      </c>
      <c r="J253" s="11" t="n">
        <f aca="false">ROUND(($Y253 + (($AA253+$Z253*60)/3600))*(IF($AB253="W",-1,1)),5)</f>
        <v>77.16667</v>
      </c>
      <c r="K253" s="12" t="n">
        <v>2202</v>
      </c>
      <c r="L253" s="13" t="n">
        <v>-363</v>
      </c>
      <c r="M253" s="10" t="s">
        <v>29</v>
      </c>
      <c r="N253" s="10" t="s">
        <v>29</v>
      </c>
      <c r="O253" s="10" t="s">
        <v>30</v>
      </c>
      <c r="P253" s="12" t="n">
        <v>2202</v>
      </c>
      <c r="Q253" s="12" t="s">
        <v>451</v>
      </c>
      <c r="R253" s="12" t="s">
        <v>452</v>
      </c>
      <c r="S253" s="12"/>
      <c r="T253" s="12"/>
      <c r="U253" s="2" t="n">
        <v>31</v>
      </c>
      <c r="V253" s="2" t="n">
        <v>6</v>
      </c>
      <c r="W253" s="0"/>
      <c r="X253" s="14" t="s">
        <v>69</v>
      </c>
      <c r="Y253" s="2" t="n">
        <v>77</v>
      </c>
      <c r="Z253" s="2" t="n">
        <v>10</v>
      </c>
      <c r="AA253" s="0"/>
      <c r="AB253" s="14" t="s">
        <v>35</v>
      </c>
      <c r="AC253" s="15"/>
      <c r="AD253" s="15"/>
      <c r="AE253" s="15"/>
      <c r="AF253" s="15"/>
      <c r="AG253" s="15"/>
    </row>
    <row r="254" customFormat="false" ht="12.8" hidden="false" customHeight="false" outlineLevel="0" collapsed="false">
      <c r="A254" s="10" t="s">
        <v>431</v>
      </c>
      <c r="B254" s="10" t="s">
        <v>453</v>
      </c>
      <c r="C254" s="10" t="s">
        <v>25</v>
      </c>
      <c r="D254" s="10" t="s">
        <v>25</v>
      </c>
      <c r="E254" s="10" t="s">
        <v>26</v>
      </c>
      <c r="F254" s="10" t="s">
        <v>27</v>
      </c>
      <c r="G254" s="10" t="s">
        <v>28</v>
      </c>
      <c r="H254" s="10" t="s">
        <v>29</v>
      </c>
      <c r="I254" s="11" t="n">
        <f aca="false">ROUND(($U254 + (($W254+$V254*60)/3600))*(IF($X254="S",-1,1)),5)</f>
        <v>27.05</v>
      </c>
      <c r="J254" s="11" t="n">
        <f aca="false">ROUND(($Y254 + (($AA254+$Z254*60)/3600))*(IF($AB254="W",-1,1)),5)</f>
        <v>88.26667</v>
      </c>
      <c r="K254" s="12" t="n">
        <v>2134</v>
      </c>
      <c r="L254" s="13" t="n">
        <v>-363</v>
      </c>
      <c r="M254" s="10" t="s">
        <v>29</v>
      </c>
      <c r="N254" s="10" t="s">
        <v>29</v>
      </c>
      <c r="O254" s="10" t="s">
        <v>30</v>
      </c>
      <c r="P254" s="12" t="n">
        <v>2134</v>
      </c>
      <c r="Q254" s="12" t="s">
        <v>454</v>
      </c>
      <c r="R254" s="12" t="s">
        <v>455</v>
      </c>
      <c r="S254" s="12"/>
      <c r="T254" s="12"/>
      <c r="U254" s="2" t="n">
        <v>27</v>
      </c>
      <c r="V254" s="2" t="n">
        <v>3</v>
      </c>
      <c r="W254" s="0"/>
      <c r="X254" s="14" t="s">
        <v>69</v>
      </c>
      <c r="Y254" s="2" t="n">
        <v>88</v>
      </c>
      <c r="Z254" s="2" t="n">
        <v>16</v>
      </c>
      <c r="AA254" s="0"/>
      <c r="AB254" s="14" t="s">
        <v>35</v>
      </c>
      <c r="AC254" s="15"/>
      <c r="AD254" s="15"/>
      <c r="AE254" s="15"/>
      <c r="AF254" s="15"/>
      <c r="AG254" s="15"/>
    </row>
    <row r="255" customFormat="false" ht="12.8" hidden="false" customHeight="false" outlineLevel="0" collapsed="false">
      <c r="A255" s="10" t="s">
        <v>431</v>
      </c>
      <c r="B255" s="10" t="s">
        <v>453</v>
      </c>
      <c r="C255" s="10" t="s">
        <v>36</v>
      </c>
      <c r="D255" s="10" t="s">
        <v>36</v>
      </c>
      <c r="E255" s="10" t="s">
        <v>26</v>
      </c>
      <c r="F255" s="10" t="s">
        <v>27</v>
      </c>
      <c r="G255" s="10" t="s">
        <v>28</v>
      </c>
      <c r="H255" s="10" t="s">
        <v>29</v>
      </c>
      <c r="I255" s="11" t="n">
        <f aca="false">ROUND(($U255 + (($W255+$V255*60)/3600))*(IF($X255="S",-1,1)),5)</f>
        <v>27.05</v>
      </c>
      <c r="J255" s="11" t="n">
        <f aca="false">ROUND(($Y255 + (($AA255+$Z255*60)/3600))*(IF($AB255="W",-1,1)),5)</f>
        <v>88.26667</v>
      </c>
      <c r="K255" s="12" t="n">
        <v>2134</v>
      </c>
      <c r="L255" s="13" t="n">
        <v>-363</v>
      </c>
      <c r="M255" s="10" t="s">
        <v>29</v>
      </c>
      <c r="N255" s="10" t="s">
        <v>29</v>
      </c>
      <c r="O255" s="10" t="s">
        <v>30</v>
      </c>
      <c r="P255" s="12" t="n">
        <v>2134</v>
      </c>
      <c r="Q255" s="12" t="s">
        <v>454</v>
      </c>
      <c r="R255" s="12" t="s">
        <v>455</v>
      </c>
      <c r="S255" s="12"/>
      <c r="T255" s="12"/>
      <c r="U255" s="2" t="n">
        <v>27</v>
      </c>
      <c r="V255" s="2" t="n">
        <v>3</v>
      </c>
      <c r="W255" s="0"/>
      <c r="X255" s="14" t="s">
        <v>69</v>
      </c>
      <c r="Y255" s="2" t="n">
        <v>88</v>
      </c>
      <c r="Z255" s="2" t="n">
        <v>16</v>
      </c>
      <c r="AA255" s="0"/>
      <c r="AB255" s="14" t="s">
        <v>35</v>
      </c>
      <c r="AC255" s="15"/>
      <c r="AD255" s="15"/>
      <c r="AE255" s="15"/>
      <c r="AF255" s="15"/>
      <c r="AG255" s="15"/>
    </row>
    <row r="256" customFormat="false" ht="12.8" hidden="false" customHeight="false" outlineLevel="0" collapsed="false">
      <c r="A256" s="10" t="s">
        <v>431</v>
      </c>
      <c r="B256" s="10" t="s">
        <v>456</v>
      </c>
      <c r="C256" s="10" t="s">
        <v>25</v>
      </c>
      <c r="D256" s="10" t="s">
        <v>25</v>
      </c>
      <c r="E256" s="10" t="s">
        <v>26</v>
      </c>
      <c r="F256" s="10" t="s">
        <v>27</v>
      </c>
      <c r="G256" s="10" t="s">
        <v>28</v>
      </c>
      <c r="H256" s="10" t="s">
        <v>29</v>
      </c>
      <c r="I256" s="11" t="n">
        <f aca="false">ROUND(($U256 + (($W256+$V256*60)/3600))*(IF($X256="S",-1,1)),5)</f>
        <v>24.2</v>
      </c>
      <c r="J256" s="11" t="n">
        <f aca="false">ROUND(($Y256 + (($AA256+$Z256*60)/3600))*(IF($AB256="W",-1,1)),5)</f>
        <v>72.2</v>
      </c>
      <c r="K256" s="12" t="n">
        <v>136</v>
      </c>
      <c r="L256" s="13" t="n">
        <v>-363</v>
      </c>
      <c r="M256" s="10" t="s">
        <v>29</v>
      </c>
      <c r="N256" s="10" t="s">
        <v>29</v>
      </c>
      <c r="O256" s="10" t="s">
        <v>30</v>
      </c>
      <c r="P256" s="12" t="n">
        <v>136</v>
      </c>
      <c r="Q256" s="12" t="s">
        <v>457</v>
      </c>
      <c r="R256" s="12" t="s">
        <v>458</v>
      </c>
      <c r="S256" s="12"/>
      <c r="T256" s="12"/>
      <c r="U256" s="2" t="n">
        <v>24</v>
      </c>
      <c r="V256" s="2" t="n">
        <v>12</v>
      </c>
      <c r="W256" s="0"/>
      <c r="X256" s="14" t="s">
        <v>69</v>
      </c>
      <c r="Y256" s="2" t="n">
        <v>72</v>
      </c>
      <c r="Z256" s="2" t="n">
        <v>12</v>
      </c>
      <c r="AA256" s="0"/>
      <c r="AB256" s="14" t="s">
        <v>35</v>
      </c>
      <c r="AC256" s="15"/>
      <c r="AD256" s="15"/>
      <c r="AE256" s="15"/>
      <c r="AF256" s="15"/>
      <c r="AG256" s="15"/>
    </row>
    <row r="257" customFormat="false" ht="12.8" hidden="false" customHeight="false" outlineLevel="0" collapsed="false">
      <c r="A257" s="10" t="s">
        <v>431</v>
      </c>
      <c r="B257" s="10" t="s">
        <v>456</v>
      </c>
      <c r="C257" s="10" t="s">
        <v>36</v>
      </c>
      <c r="D257" s="10" t="s">
        <v>36</v>
      </c>
      <c r="E257" s="10" t="s">
        <v>26</v>
      </c>
      <c r="F257" s="10" t="s">
        <v>27</v>
      </c>
      <c r="G257" s="10" t="s">
        <v>28</v>
      </c>
      <c r="H257" s="10" t="s">
        <v>29</v>
      </c>
      <c r="I257" s="11" t="n">
        <f aca="false">ROUND(($U257 + (($W257+$V257*60)/3600))*(IF($X257="S",-1,1)),5)</f>
        <v>24.2</v>
      </c>
      <c r="J257" s="11" t="n">
        <f aca="false">ROUND(($Y257 + (($AA257+$Z257*60)/3600))*(IF($AB257="W",-1,1)),5)</f>
        <v>72.2</v>
      </c>
      <c r="K257" s="12" t="n">
        <v>136</v>
      </c>
      <c r="L257" s="13" t="n">
        <v>-363</v>
      </c>
      <c r="M257" s="10" t="s">
        <v>29</v>
      </c>
      <c r="N257" s="10" t="s">
        <v>29</v>
      </c>
      <c r="O257" s="10" t="s">
        <v>30</v>
      </c>
      <c r="P257" s="12" t="n">
        <v>136</v>
      </c>
      <c r="Q257" s="12" t="s">
        <v>457</v>
      </c>
      <c r="R257" s="12" t="s">
        <v>458</v>
      </c>
      <c r="S257" s="12"/>
      <c r="T257" s="12"/>
      <c r="U257" s="2" t="n">
        <v>24</v>
      </c>
      <c r="V257" s="2" t="n">
        <v>12</v>
      </c>
      <c r="W257" s="0"/>
      <c r="X257" s="14" t="s">
        <v>69</v>
      </c>
      <c r="Y257" s="2" t="n">
        <v>72</v>
      </c>
      <c r="Z257" s="2" t="n">
        <v>12</v>
      </c>
      <c r="AA257" s="0"/>
      <c r="AB257" s="14" t="s">
        <v>35</v>
      </c>
      <c r="AC257" s="15"/>
      <c r="AD257" s="15"/>
      <c r="AE257" s="15"/>
      <c r="AF257" s="15"/>
      <c r="AG257" s="15"/>
    </row>
    <row r="258" customFormat="false" ht="12.8" hidden="false" customHeight="false" outlineLevel="0" collapsed="false">
      <c r="A258" s="10" t="s">
        <v>431</v>
      </c>
      <c r="B258" s="10" t="s">
        <v>459</v>
      </c>
      <c r="C258" s="10" t="s">
        <v>25</v>
      </c>
      <c r="D258" s="10" t="s">
        <v>25</v>
      </c>
      <c r="E258" s="10" t="s">
        <v>26</v>
      </c>
      <c r="F258" s="10" t="s">
        <v>27</v>
      </c>
      <c r="G258" s="10" t="s">
        <v>28</v>
      </c>
      <c r="H258" s="10" t="s">
        <v>29</v>
      </c>
      <c r="I258" s="11" t="n">
        <f aca="false">ROUND(($U258 + (($W258+$V258*60)/3600))*(IF($X258="S",-1,1)),5)</f>
        <v>22.76667</v>
      </c>
      <c r="J258" s="11" t="n">
        <f aca="false">ROUND(($Y258 + (($AA258+$Z258*60)/3600))*(IF($AB258="W",-1,1)),5)</f>
        <v>81.9</v>
      </c>
      <c r="K258" s="12" t="n">
        <v>625</v>
      </c>
      <c r="L258" s="13" t="n">
        <v>-363</v>
      </c>
      <c r="M258" s="10" t="s">
        <v>29</v>
      </c>
      <c r="N258" s="10" t="s">
        <v>29</v>
      </c>
      <c r="O258" s="10" t="s">
        <v>30</v>
      </c>
      <c r="P258" s="12" t="n">
        <v>625</v>
      </c>
      <c r="Q258" s="12" t="s">
        <v>460</v>
      </c>
      <c r="R258" s="12" t="s">
        <v>461</v>
      </c>
      <c r="S258" s="12"/>
      <c r="T258" s="12"/>
      <c r="U258" s="2" t="n">
        <v>22</v>
      </c>
      <c r="V258" s="2" t="n">
        <v>46</v>
      </c>
      <c r="W258" s="0"/>
      <c r="X258" s="14" t="s">
        <v>69</v>
      </c>
      <c r="Y258" s="2" t="n">
        <v>81</v>
      </c>
      <c r="Z258" s="2" t="n">
        <v>54</v>
      </c>
      <c r="AA258" s="0"/>
      <c r="AB258" s="14" t="s">
        <v>35</v>
      </c>
      <c r="AC258" s="15"/>
      <c r="AD258" s="15"/>
      <c r="AE258" s="15"/>
      <c r="AF258" s="15"/>
      <c r="AG258" s="15"/>
    </row>
    <row r="259" customFormat="false" ht="12.8" hidden="false" customHeight="false" outlineLevel="0" collapsed="false">
      <c r="A259" s="10" t="s">
        <v>431</v>
      </c>
      <c r="B259" s="10" t="s">
        <v>459</v>
      </c>
      <c r="C259" s="10" t="s">
        <v>36</v>
      </c>
      <c r="D259" s="10" t="s">
        <v>36</v>
      </c>
      <c r="E259" s="10" t="s">
        <v>26</v>
      </c>
      <c r="F259" s="10" t="s">
        <v>27</v>
      </c>
      <c r="G259" s="10" t="s">
        <v>28</v>
      </c>
      <c r="H259" s="10" t="s">
        <v>29</v>
      </c>
      <c r="I259" s="11" t="n">
        <f aca="false">ROUND(($U259 + (($W259+$V259*60)/3600))*(IF($X259="S",-1,1)),5)</f>
        <v>22.76667</v>
      </c>
      <c r="J259" s="11" t="n">
        <f aca="false">ROUND(($Y259 + (($AA259+$Z259*60)/3600))*(IF($AB259="W",-1,1)),5)</f>
        <v>81.9</v>
      </c>
      <c r="K259" s="12" t="n">
        <v>625</v>
      </c>
      <c r="L259" s="13" t="n">
        <v>-363</v>
      </c>
      <c r="M259" s="10" t="s">
        <v>29</v>
      </c>
      <c r="N259" s="10" t="s">
        <v>29</v>
      </c>
      <c r="O259" s="10" t="s">
        <v>30</v>
      </c>
      <c r="P259" s="12" t="n">
        <v>625</v>
      </c>
      <c r="Q259" s="12" t="s">
        <v>460</v>
      </c>
      <c r="R259" s="12" t="s">
        <v>461</v>
      </c>
      <c r="S259" s="12"/>
      <c r="T259" s="12"/>
      <c r="U259" s="2" t="n">
        <v>22</v>
      </c>
      <c r="V259" s="2" t="n">
        <v>46</v>
      </c>
      <c r="W259" s="0"/>
      <c r="X259" s="14" t="s">
        <v>69</v>
      </c>
      <c r="Y259" s="2" t="n">
        <v>81</v>
      </c>
      <c r="Z259" s="2" t="n">
        <v>54</v>
      </c>
      <c r="AA259" s="0"/>
      <c r="AB259" s="14" t="s">
        <v>35</v>
      </c>
      <c r="AC259" s="15"/>
      <c r="AD259" s="15"/>
      <c r="AE259" s="15"/>
      <c r="AF259" s="15"/>
      <c r="AG259" s="15"/>
    </row>
    <row r="260" customFormat="false" ht="12.8" hidden="false" customHeight="false" outlineLevel="0" collapsed="false">
      <c r="A260" s="10" t="s">
        <v>431</v>
      </c>
      <c r="B260" s="10" t="s">
        <v>462</v>
      </c>
      <c r="C260" s="10" t="s">
        <v>25</v>
      </c>
      <c r="D260" s="10" t="s">
        <v>25</v>
      </c>
      <c r="E260" s="10" t="s">
        <v>26</v>
      </c>
      <c r="F260" s="10" t="s">
        <v>27</v>
      </c>
      <c r="G260" s="10" t="s">
        <v>28</v>
      </c>
      <c r="H260" s="10" t="s">
        <v>29</v>
      </c>
      <c r="I260" s="11" t="n">
        <f aca="false">ROUND(($U260 + (($W260+$V260*60)/3600))*(IF($X260="S",-1,1)),5)</f>
        <v>23.85</v>
      </c>
      <c r="J260" s="11" t="n">
        <f aca="false">ROUND(($Y260 + (($AA260+$Z260*60)/3600))*(IF($AB260="W",-1,1)),5)</f>
        <v>78.75</v>
      </c>
      <c r="K260" s="12" t="n">
        <v>555</v>
      </c>
      <c r="L260" s="13" t="n">
        <v>-363</v>
      </c>
      <c r="M260" s="10" t="s">
        <v>29</v>
      </c>
      <c r="N260" s="10" t="s">
        <v>29</v>
      </c>
      <c r="O260" s="10" t="s">
        <v>30</v>
      </c>
      <c r="P260" s="12" t="n">
        <v>555</v>
      </c>
      <c r="Q260" s="12" t="s">
        <v>463</v>
      </c>
      <c r="R260" s="12" t="s">
        <v>464</v>
      </c>
      <c r="S260" s="12"/>
      <c r="T260" s="12"/>
      <c r="U260" s="2" t="n">
        <v>23</v>
      </c>
      <c r="V260" s="2" t="n">
        <v>51</v>
      </c>
      <c r="W260" s="0"/>
      <c r="X260" s="14" t="s">
        <v>69</v>
      </c>
      <c r="Y260" s="2" t="n">
        <v>78</v>
      </c>
      <c r="Z260" s="2" t="n">
        <v>45</v>
      </c>
      <c r="AA260" s="0"/>
      <c r="AB260" s="14" t="s">
        <v>35</v>
      </c>
      <c r="AC260" s="15"/>
      <c r="AD260" s="15"/>
      <c r="AE260" s="15"/>
      <c r="AF260" s="15"/>
      <c r="AG260" s="15"/>
    </row>
    <row r="261" customFormat="false" ht="12.8" hidden="false" customHeight="false" outlineLevel="0" collapsed="false">
      <c r="A261" s="10" t="s">
        <v>431</v>
      </c>
      <c r="B261" s="10" t="s">
        <v>462</v>
      </c>
      <c r="C261" s="10" t="s">
        <v>36</v>
      </c>
      <c r="D261" s="10" t="s">
        <v>36</v>
      </c>
      <c r="E261" s="10" t="s">
        <v>26</v>
      </c>
      <c r="F261" s="10" t="s">
        <v>27</v>
      </c>
      <c r="G261" s="10" t="s">
        <v>28</v>
      </c>
      <c r="H261" s="10" t="s">
        <v>29</v>
      </c>
      <c r="I261" s="11" t="n">
        <f aca="false">ROUND(($U261 + (($W261+$V261*60)/3600))*(IF($X261="S",-1,1)),5)</f>
        <v>23.85</v>
      </c>
      <c r="J261" s="11" t="n">
        <f aca="false">ROUND(($Y261 + (($AA261+$Z261*60)/3600))*(IF($AB261="W",-1,1)),5)</f>
        <v>78.75</v>
      </c>
      <c r="K261" s="12" t="n">
        <v>555</v>
      </c>
      <c r="L261" s="13" t="n">
        <v>-363</v>
      </c>
      <c r="M261" s="10" t="s">
        <v>29</v>
      </c>
      <c r="N261" s="10" t="s">
        <v>29</v>
      </c>
      <c r="O261" s="10" t="s">
        <v>30</v>
      </c>
      <c r="P261" s="12" t="n">
        <v>555</v>
      </c>
      <c r="Q261" s="12" t="s">
        <v>463</v>
      </c>
      <c r="R261" s="12" t="s">
        <v>464</v>
      </c>
      <c r="S261" s="16"/>
      <c r="T261" s="16"/>
      <c r="U261" s="2" t="n">
        <v>23</v>
      </c>
      <c r="V261" s="2" t="n">
        <v>51</v>
      </c>
      <c r="W261" s="0"/>
      <c r="X261" s="14" t="s">
        <v>69</v>
      </c>
      <c r="Y261" s="2" t="n">
        <v>78</v>
      </c>
      <c r="Z261" s="2" t="n">
        <v>45</v>
      </c>
      <c r="AA261" s="0"/>
      <c r="AB261" s="14" t="s">
        <v>35</v>
      </c>
      <c r="AC261" s="15"/>
      <c r="AD261" s="15"/>
      <c r="AE261" s="15"/>
      <c r="AF261" s="15"/>
      <c r="AG261" s="15"/>
    </row>
    <row r="262" customFormat="false" ht="12.8" hidden="false" customHeight="false" outlineLevel="0" collapsed="false">
      <c r="A262" s="10" t="s">
        <v>431</v>
      </c>
      <c r="B262" s="10" t="s">
        <v>465</v>
      </c>
      <c r="C262" s="10" t="s">
        <v>25</v>
      </c>
      <c r="D262" s="10" t="s">
        <v>25</v>
      </c>
      <c r="E262" s="10" t="s">
        <v>26</v>
      </c>
      <c r="F262" s="10" t="s">
        <v>27</v>
      </c>
      <c r="G262" s="10" t="s">
        <v>28</v>
      </c>
      <c r="H262" s="10" t="s">
        <v>29</v>
      </c>
      <c r="I262" s="11" t="n">
        <f aca="false">ROUND(($U262 + (($W262+$V262*60)/3600))*(IF($X262="S",-1,1)),5)</f>
        <v>34.08333</v>
      </c>
      <c r="J262" s="11" t="n">
        <f aca="false">ROUND(($Y262 + (($AA262+$Z262*60)/3600))*(IF($AB262="W",-1,1)),5)</f>
        <v>74.83333</v>
      </c>
      <c r="K262" s="12" t="n">
        <v>1587</v>
      </c>
      <c r="L262" s="13" t="n">
        <v>-363</v>
      </c>
      <c r="M262" s="10" t="s">
        <v>29</v>
      </c>
      <c r="N262" s="10" t="s">
        <v>29</v>
      </c>
      <c r="O262" s="10" t="s">
        <v>30</v>
      </c>
      <c r="P262" s="12" t="n">
        <v>1587</v>
      </c>
      <c r="Q262" s="12" t="s">
        <v>466</v>
      </c>
      <c r="R262" s="12" t="s">
        <v>467</v>
      </c>
      <c r="S262" s="12"/>
      <c r="T262" s="12"/>
      <c r="U262" s="2" t="n">
        <v>34</v>
      </c>
      <c r="V262" s="2" t="n">
        <v>5</v>
      </c>
      <c r="W262" s="0"/>
      <c r="X262" s="14" t="s">
        <v>69</v>
      </c>
      <c r="Y262" s="2" t="n">
        <v>74</v>
      </c>
      <c r="Z262" s="2" t="n">
        <v>50</v>
      </c>
      <c r="AA262" s="0"/>
      <c r="AB262" s="14" t="s">
        <v>35</v>
      </c>
      <c r="AC262" s="15"/>
      <c r="AD262" s="15"/>
      <c r="AE262" s="15"/>
      <c r="AF262" s="15"/>
      <c r="AG262" s="15"/>
    </row>
    <row r="263" customFormat="false" ht="12.8" hidden="false" customHeight="false" outlineLevel="0" collapsed="false">
      <c r="A263" s="10" t="s">
        <v>431</v>
      </c>
      <c r="B263" s="10" t="s">
        <v>465</v>
      </c>
      <c r="C263" s="10" t="s">
        <v>36</v>
      </c>
      <c r="D263" s="10" t="s">
        <v>36</v>
      </c>
      <c r="E263" s="10" t="s">
        <v>26</v>
      </c>
      <c r="F263" s="10" t="s">
        <v>27</v>
      </c>
      <c r="G263" s="10" t="s">
        <v>28</v>
      </c>
      <c r="H263" s="10" t="s">
        <v>29</v>
      </c>
      <c r="I263" s="11" t="n">
        <f aca="false">ROUND(($U263 + (($W263+$V263*60)/3600))*(IF($X263="S",-1,1)),5)</f>
        <v>34.08333</v>
      </c>
      <c r="J263" s="11" t="n">
        <f aca="false">ROUND(($Y263 + (($AA263+$Z263*60)/3600))*(IF($AB263="W",-1,1)),5)</f>
        <v>74.83333</v>
      </c>
      <c r="K263" s="12" t="n">
        <v>1587</v>
      </c>
      <c r="L263" s="13" t="n">
        <v>-363</v>
      </c>
      <c r="M263" s="10" t="s">
        <v>29</v>
      </c>
      <c r="N263" s="10" t="s">
        <v>29</v>
      </c>
      <c r="O263" s="10" t="s">
        <v>30</v>
      </c>
      <c r="P263" s="12" t="n">
        <v>1587</v>
      </c>
      <c r="Q263" s="12" t="s">
        <v>466</v>
      </c>
      <c r="R263" s="12" t="s">
        <v>467</v>
      </c>
      <c r="S263" s="12"/>
      <c r="T263" s="12"/>
      <c r="U263" s="2" t="n">
        <v>34</v>
      </c>
      <c r="V263" s="2" t="n">
        <v>5</v>
      </c>
      <c r="W263" s="0"/>
      <c r="X263" s="14" t="s">
        <v>69</v>
      </c>
      <c r="Y263" s="2" t="n">
        <v>74</v>
      </c>
      <c r="Z263" s="2" t="n">
        <v>50</v>
      </c>
      <c r="AA263" s="0"/>
      <c r="AB263" s="14" t="s">
        <v>35</v>
      </c>
      <c r="AC263" s="15"/>
      <c r="AD263" s="15"/>
      <c r="AE263" s="15"/>
      <c r="AF263" s="15"/>
      <c r="AG263" s="15"/>
    </row>
    <row r="264" customFormat="false" ht="12.8" hidden="false" customHeight="false" outlineLevel="0" collapsed="false">
      <c r="A264" s="10" t="s">
        <v>468</v>
      </c>
      <c r="B264" s="10" t="s">
        <v>469</v>
      </c>
      <c r="C264" s="10" t="s">
        <v>25</v>
      </c>
      <c r="D264" s="10" t="s">
        <v>25</v>
      </c>
      <c r="E264" s="10" t="s">
        <v>26</v>
      </c>
      <c r="F264" s="10" t="s">
        <v>27</v>
      </c>
      <c r="G264" s="10" t="s">
        <v>28</v>
      </c>
      <c r="H264" s="10" t="s">
        <v>29</v>
      </c>
      <c r="I264" s="11" t="n">
        <f aca="false">ROUND(($U264 + (($W264+$V264*60)/3600))*(IF($X264="S",-1,1)),5)</f>
        <v>-1.18333</v>
      </c>
      <c r="J264" s="11" t="n">
        <f aca="false">ROUND(($Y264 + (($AA264+$Z264*60)/3600))*(IF($AB264="W",-1,1)),5)</f>
        <v>136.11667</v>
      </c>
      <c r="K264" s="16" t="n">
        <v>11</v>
      </c>
      <c r="L264" s="13" t="n">
        <v>-363</v>
      </c>
      <c r="M264" s="10" t="s">
        <v>29</v>
      </c>
      <c r="N264" s="10" t="s">
        <v>29</v>
      </c>
      <c r="O264" s="10" t="s">
        <v>30</v>
      </c>
      <c r="P264" s="16" t="n">
        <v>11</v>
      </c>
      <c r="Q264" s="16" t="s">
        <v>470</v>
      </c>
      <c r="R264" s="16" t="s">
        <v>471</v>
      </c>
      <c r="S264" s="12"/>
      <c r="T264" s="12"/>
      <c r="U264" s="2" t="n">
        <v>1</v>
      </c>
      <c r="V264" s="2" t="n">
        <v>11</v>
      </c>
      <c r="W264" s="0"/>
      <c r="X264" s="14" t="s">
        <v>34</v>
      </c>
      <c r="Y264" s="2" t="n">
        <v>136</v>
      </c>
      <c r="Z264" s="2" t="n">
        <v>7</v>
      </c>
      <c r="AA264" s="0"/>
      <c r="AB264" s="14" t="s">
        <v>35</v>
      </c>
      <c r="AC264" s="15"/>
      <c r="AD264" s="15"/>
      <c r="AE264" s="15"/>
      <c r="AF264" s="15"/>
      <c r="AG264" s="15"/>
    </row>
    <row r="265" customFormat="false" ht="12.8" hidden="false" customHeight="false" outlineLevel="0" collapsed="false">
      <c r="A265" s="10" t="s">
        <v>468</v>
      </c>
      <c r="B265" s="10" t="s">
        <v>469</v>
      </c>
      <c r="C265" s="10" t="s">
        <v>36</v>
      </c>
      <c r="D265" s="10" t="s">
        <v>36</v>
      </c>
      <c r="E265" s="10" t="s">
        <v>26</v>
      </c>
      <c r="F265" s="10" t="s">
        <v>27</v>
      </c>
      <c r="G265" s="10" t="s">
        <v>28</v>
      </c>
      <c r="H265" s="10" t="s">
        <v>29</v>
      </c>
      <c r="I265" s="11" t="n">
        <f aca="false">ROUND(($U265 + (($W265+$V265*60)/3600))*(IF($X265="S",-1,1)),5)</f>
        <v>-1.18333</v>
      </c>
      <c r="J265" s="11" t="n">
        <f aca="false">ROUND(($Y265 + (($AA265+$Z265*60)/3600))*(IF($AB265="W",-1,1)),5)</f>
        <v>136.11667</v>
      </c>
      <c r="K265" s="16" t="n">
        <v>11</v>
      </c>
      <c r="L265" s="13" t="n">
        <v>-363</v>
      </c>
      <c r="M265" s="10" t="s">
        <v>29</v>
      </c>
      <c r="N265" s="10" t="s">
        <v>29</v>
      </c>
      <c r="O265" s="10" t="s">
        <v>30</v>
      </c>
      <c r="P265" s="16" t="n">
        <v>11</v>
      </c>
      <c r="Q265" s="16" t="s">
        <v>470</v>
      </c>
      <c r="R265" s="16" t="s">
        <v>471</v>
      </c>
      <c r="S265" s="12"/>
      <c r="T265" s="12"/>
      <c r="U265" s="2" t="n">
        <v>1</v>
      </c>
      <c r="V265" s="2" t="n">
        <v>11</v>
      </c>
      <c r="W265" s="0"/>
      <c r="X265" s="14" t="s">
        <v>34</v>
      </c>
      <c r="Y265" s="2" t="n">
        <v>136</v>
      </c>
      <c r="Z265" s="2" t="n">
        <v>7</v>
      </c>
      <c r="AA265" s="0"/>
      <c r="AB265" s="14" t="s">
        <v>35</v>
      </c>
      <c r="AC265" s="15"/>
      <c r="AD265" s="15"/>
      <c r="AE265" s="15"/>
      <c r="AF265" s="15"/>
      <c r="AG265" s="15"/>
    </row>
    <row r="266" customFormat="false" ht="12.8" hidden="false" customHeight="false" outlineLevel="0" collapsed="false">
      <c r="A266" s="10" t="s">
        <v>468</v>
      </c>
      <c r="B266" s="10" t="s">
        <v>472</v>
      </c>
      <c r="C266" s="10" t="s">
        <v>25</v>
      </c>
      <c r="D266" s="10" t="s">
        <v>25</v>
      </c>
      <c r="E266" s="10" t="s">
        <v>26</v>
      </c>
      <c r="F266" s="10" t="s">
        <v>27</v>
      </c>
      <c r="G266" s="10" t="s">
        <v>28</v>
      </c>
      <c r="H266" s="10" t="s">
        <v>29</v>
      </c>
      <c r="I266" s="11" t="n">
        <f aca="false">ROUND(($U266 + (($W266+$V266*60)/3600))*(IF($X266="S",-1,1)),5)</f>
        <v>-8.46667</v>
      </c>
      <c r="J266" s="11" t="n">
        <f aca="false">ROUND(($Y266 + (($AA266+$Z266*60)/3600))*(IF($AB266="W",-1,1)),5)</f>
        <v>140.38333</v>
      </c>
      <c r="K266" s="16" t="n">
        <v>3</v>
      </c>
      <c r="L266" s="13" t="n">
        <v>-363</v>
      </c>
      <c r="M266" s="10" t="s">
        <v>29</v>
      </c>
      <c r="N266" s="10" t="s">
        <v>29</v>
      </c>
      <c r="O266" s="10" t="s">
        <v>30</v>
      </c>
      <c r="P266" s="16" t="n">
        <v>3</v>
      </c>
      <c r="Q266" s="16" t="s">
        <v>473</v>
      </c>
      <c r="R266" s="16" t="s">
        <v>474</v>
      </c>
      <c r="S266" s="12"/>
      <c r="T266" s="12"/>
      <c r="U266" s="2" t="n">
        <v>8</v>
      </c>
      <c r="V266" s="2" t="n">
        <v>28</v>
      </c>
      <c r="W266" s="0"/>
      <c r="X266" s="14" t="s">
        <v>34</v>
      </c>
      <c r="Y266" s="2" t="n">
        <v>140</v>
      </c>
      <c r="Z266" s="2" t="n">
        <v>23</v>
      </c>
      <c r="AA266" s="0"/>
      <c r="AB266" s="14" t="s">
        <v>35</v>
      </c>
      <c r="AC266" s="15"/>
      <c r="AD266" s="15"/>
      <c r="AE266" s="15"/>
      <c r="AF266" s="15"/>
      <c r="AG266" s="15"/>
    </row>
    <row r="267" customFormat="false" ht="12.8" hidden="false" customHeight="false" outlineLevel="0" collapsed="false">
      <c r="A267" s="10" t="s">
        <v>468</v>
      </c>
      <c r="B267" s="10" t="s">
        <v>472</v>
      </c>
      <c r="C267" s="10" t="s">
        <v>36</v>
      </c>
      <c r="D267" s="10" t="s">
        <v>36</v>
      </c>
      <c r="E267" s="10" t="s">
        <v>26</v>
      </c>
      <c r="F267" s="10" t="s">
        <v>27</v>
      </c>
      <c r="G267" s="10" t="s">
        <v>28</v>
      </c>
      <c r="H267" s="10" t="s">
        <v>29</v>
      </c>
      <c r="I267" s="11" t="n">
        <f aca="false">ROUND(($U267 + (($W267+$V267*60)/3600))*(IF($X267="S",-1,1)),5)</f>
        <v>-8.46667</v>
      </c>
      <c r="J267" s="11" t="n">
        <f aca="false">ROUND(($Y267 + (($AA267+$Z267*60)/3600))*(IF($AB267="W",-1,1)),5)</f>
        <v>140.38333</v>
      </c>
      <c r="K267" s="16" t="n">
        <v>3</v>
      </c>
      <c r="L267" s="13" t="n">
        <v>-363</v>
      </c>
      <c r="M267" s="10" t="s">
        <v>29</v>
      </c>
      <c r="N267" s="10" t="s">
        <v>29</v>
      </c>
      <c r="O267" s="10" t="s">
        <v>30</v>
      </c>
      <c r="P267" s="16" t="n">
        <v>3</v>
      </c>
      <c r="Q267" s="16" t="s">
        <v>473</v>
      </c>
      <c r="R267" s="16" t="s">
        <v>474</v>
      </c>
      <c r="S267" s="16"/>
      <c r="T267" s="16"/>
      <c r="U267" s="2" t="n">
        <v>8</v>
      </c>
      <c r="V267" s="2" t="n">
        <v>28</v>
      </c>
      <c r="W267" s="0"/>
      <c r="X267" s="14" t="s">
        <v>34</v>
      </c>
      <c r="Y267" s="2" t="n">
        <v>140</v>
      </c>
      <c r="Z267" s="2" t="n">
        <v>23</v>
      </c>
      <c r="AA267" s="0"/>
      <c r="AB267" s="14" t="s">
        <v>35</v>
      </c>
      <c r="AC267" s="15"/>
      <c r="AD267" s="15"/>
      <c r="AE267" s="15"/>
      <c r="AF267" s="15"/>
      <c r="AG267" s="15"/>
    </row>
    <row r="268" customFormat="false" ht="12.8" hidden="false" customHeight="false" outlineLevel="0" collapsed="false">
      <c r="A268" s="10" t="s">
        <v>468</v>
      </c>
      <c r="B268" s="10" t="s">
        <v>475</v>
      </c>
      <c r="C268" s="10" t="s">
        <v>25</v>
      </c>
      <c r="D268" s="10" t="s">
        <v>25</v>
      </c>
      <c r="E268" s="10" t="s">
        <v>26</v>
      </c>
      <c r="F268" s="10" t="s">
        <v>27</v>
      </c>
      <c r="G268" s="10" t="s">
        <v>28</v>
      </c>
      <c r="H268" s="10" t="s">
        <v>29</v>
      </c>
      <c r="I268" s="11" t="n">
        <f aca="false">ROUND(($U268 + (($W268+$V268*60)/3600))*(IF($X268="S",-1,1)),5)</f>
        <v>-7.98333</v>
      </c>
      <c r="J268" s="11" t="n">
        <f aca="false">ROUND(($Y268 + (($AA268+$Z268*60)/3600))*(IF($AB268="W",-1,1)),5)</f>
        <v>131.3</v>
      </c>
      <c r="K268" s="16" t="n">
        <v>24</v>
      </c>
      <c r="L268" s="13" t="n">
        <v>-363</v>
      </c>
      <c r="M268" s="10" t="s">
        <v>29</v>
      </c>
      <c r="N268" s="10" t="s">
        <v>29</v>
      </c>
      <c r="O268" s="10" t="s">
        <v>30</v>
      </c>
      <c r="P268" s="16" t="n">
        <v>24</v>
      </c>
      <c r="Q268" s="16" t="s">
        <v>476</v>
      </c>
      <c r="R268" s="16" t="s">
        <v>477</v>
      </c>
      <c r="S268" s="12"/>
      <c r="T268" s="12"/>
      <c r="U268" s="2" t="n">
        <v>7</v>
      </c>
      <c r="V268" s="2" t="n">
        <v>59</v>
      </c>
      <c r="W268" s="0"/>
      <c r="X268" s="14" t="s">
        <v>34</v>
      </c>
      <c r="Y268" s="2" t="n">
        <v>131</v>
      </c>
      <c r="Z268" s="2" t="n">
        <v>18</v>
      </c>
      <c r="AA268" s="0"/>
      <c r="AB268" s="14" t="s">
        <v>35</v>
      </c>
      <c r="AC268" s="15"/>
      <c r="AD268" s="15"/>
      <c r="AE268" s="15"/>
      <c r="AF268" s="15"/>
      <c r="AG268" s="15"/>
    </row>
    <row r="269" customFormat="false" ht="12.8" hidden="false" customHeight="false" outlineLevel="0" collapsed="false">
      <c r="A269" s="10" t="s">
        <v>468</v>
      </c>
      <c r="B269" s="10" t="s">
        <v>475</v>
      </c>
      <c r="C269" s="10" t="s">
        <v>36</v>
      </c>
      <c r="D269" s="10" t="s">
        <v>36</v>
      </c>
      <c r="E269" s="10" t="s">
        <v>26</v>
      </c>
      <c r="F269" s="10" t="s">
        <v>27</v>
      </c>
      <c r="G269" s="10" t="s">
        <v>28</v>
      </c>
      <c r="H269" s="10" t="s">
        <v>29</v>
      </c>
      <c r="I269" s="11" t="n">
        <f aca="false">ROUND(($U269 + (($W269+$V269*60)/3600))*(IF($X269="S",-1,1)),5)</f>
        <v>-7.98333</v>
      </c>
      <c r="J269" s="11" t="n">
        <f aca="false">ROUND(($Y269 + (($AA269+$Z269*60)/3600))*(IF($AB269="W",-1,1)),5)</f>
        <v>131.3</v>
      </c>
      <c r="K269" s="16" t="n">
        <v>24</v>
      </c>
      <c r="L269" s="13" t="n">
        <v>-363</v>
      </c>
      <c r="M269" s="10" t="s">
        <v>29</v>
      </c>
      <c r="N269" s="10" t="s">
        <v>29</v>
      </c>
      <c r="O269" s="10" t="s">
        <v>30</v>
      </c>
      <c r="P269" s="16" t="n">
        <v>24</v>
      </c>
      <c r="Q269" s="16" t="s">
        <v>476</v>
      </c>
      <c r="R269" s="16" t="s">
        <v>477</v>
      </c>
      <c r="S269" s="12"/>
      <c r="T269" s="12"/>
      <c r="U269" s="2" t="n">
        <v>7</v>
      </c>
      <c r="V269" s="2" t="n">
        <v>59</v>
      </c>
      <c r="W269" s="0"/>
      <c r="X269" s="14" t="s">
        <v>34</v>
      </c>
      <c r="Y269" s="2" t="n">
        <v>131</v>
      </c>
      <c r="Z269" s="2" t="n">
        <v>18</v>
      </c>
      <c r="AA269" s="0"/>
      <c r="AB269" s="14" t="s">
        <v>35</v>
      </c>
      <c r="AC269" s="15"/>
      <c r="AD269" s="15"/>
      <c r="AE269" s="15"/>
      <c r="AF269" s="15"/>
      <c r="AG269" s="15"/>
    </row>
    <row r="270" customFormat="false" ht="12.8" hidden="false" customHeight="false" outlineLevel="0" collapsed="false">
      <c r="A270" s="10" t="s">
        <v>468</v>
      </c>
      <c r="B270" s="10" t="s">
        <v>478</v>
      </c>
      <c r="C270" s="10" t="s">
        <v>25</v>
      </c>
      <c r="D270" s="10" t="s">
        <v>25</v>
      </c>
      <c r="E270" s="10" t="s">
        <v>26</v>
      </c>
      <c r="F270" s="10" t="s">
        <v>27</v>
      </c>
      <c r="G270" s="10" t="s">
        <v>28</v>
      </c>
      <c r="H270" s="10" t="s">
        <v>29</v>
      </c>
      <c r="I270" s="11" t="n">
        <f aca="false">ROUND(($U270 + (($W270+$V270*60)/3600))*(IF($X270="S",-1,1)),5)</f>
        <v>-0.93333</v>
      </c>
      <c r="J270" s="11" t="n">
        <f aca="false">ROUND(($Y270 + (($AA270+$Z270*60)/3600))*(IF($AB270="W",-1,1)),5)</f>
        <v>131.11667</v>
      </c>
      <c r="K270" s="16" t="n">
        <v>3</v>
      </c>
      <c r="L270" s="13" t="n">
        <v>-363</v>
      </c>
      <c r="M270" s="10" t="s">
        <v>29</v>
      </c>
      <c r="N270" s="10" t="s">
        <v>29</v>
      </c>
      <c r="O270" s="10" t="s">
        <v>30</v>
      </c>
      <c r="P270" s="16" t="n">
        <v>3</v>
      </c>
      <c r="Q270" s="16" t="s">
        <v>479</v>
      </c>
      <c r="R270" s="16" t="s">
        <v>480</v>
      </c>
      <c r="S270" s="12"/>
      <c r="T270" s="12"/>
      <c r="U270" s="2" t="n">
        <v>0</v>
      </c>
      <c r="V270" s="2" t="n">
        <v>56</v>
      </c>
      <c r="W270" s="0"/>
      <c r="X270" s="14" t="s">
        <v>34</v>
      </c>
      <c r="Y270" s="2" t="n">
        <v>131</v>
      </c>
      <c r="Z270" s="2" t="n">
        <v>7</v>
      </c>
      <c r="AA270" s="0"/>
      <c r="AB270" s="14" t="s">
        <v>35</v>
      </c>
      <c r="AC270" s="15"/>
      <c r="AD270" s="15"/>
      <c r="AE270" s="15"/>
      <c r="AF270" s="15"/>
      <c r="AG270" s="15"/>
    </row>
    <row r="271" customFormat="false" ht="12.8" hidden="false" customHeight="false" outlineLevel="0" collapsed="false">
      <c r="A271" s="10" t="s">
        <v>468</v>
      </c>
      <c r="B271" s="10" t="s">
        <v>478</v>
      </c>
      <c r="C271" s="10" t="s">
        <v>36</v>
      </c>
      <c r="D271" s="10" t="s">
        <v>36</v>
      </c>
      <c r="E271" s="10" t="s">
        <v>26</v>
      </c>
      <c r="F271" s="10" t="s">
        <v>27</v>
      </c>
      <c r="G271" s="10" t="s">
        <v>28</v>
      </c>
      <c r="H271" s="10" t="s">
        <v>29</v>
      </c>
      <c r="I271" s="11" t="n">
        <f aca="false">ROUND(($U271 + (($W271+$V271*60)/3600))*(IF($X271="S",-1,1)),5)</f>
        <v>-0.93333</v>
      </c>
      <c r="J271" s="11" t="n">
        <f aca="false">ROUND(($Y271 + (($AA271+$Z271*60)/3600))*(IF($AB271="W",-1,1)),5)</f>
        <v>131.11667</v>
      </c>
      <c r="K271" s="16" t="n">
        <v>3</v>
      </c>
      <c r="L271" s="13" t="n">
        <v>-363</v>
      </c>
      <c r="M271" s="10" t="s">
        <v>29</v>
      </c>
      <c r="N271" s="10" t="s">
        <v>29</v>
      </c>
      <c r="O271" s="10" t="s">
        <v>30</v>
      </c>
      <c r="P271" s="16" t="n">
        <v>3</v>
      </c>
      <c r="Q271" s="16" t="s">
        <v>479</v>
      </c>
      <c r="R271" s="16" t="s">
        <v>480</v>
      </c>
      <c r="S271" s="12"/>
      <c r="T271" s="12"/>
      <c r="U271" s="2" t="n">
        <v>0</v>
      </c>
      <c r="V271" s="2" t="n">
        <v>56</v>
      </c>
      <c r="W271" s="0"/>
      <c r="X271" s="14" t="s">
        <v>34</v>
      </c>
      <c r="Y271" s="2" t="n">
        <v>131</v>
      </c>
      <c r="Z271" s="2" t="n">
        <v>7</v>
      </c>
      <c r="AA271" s="0"/>
      <c r="AB271" s="14" t="s">
        <v>35</v>
      </c>
      <c r="AC271" s="15"/>
      <c r="AD271" s="15"/>
      <c r="AE271" s="15"/>
      <c r="AF271" s="15"/>
      <c r="AG271" s="15"/>
    </row>
    <row r="272" customFormat="false" ht="12.8" hidden="false" customHeight="false" outlineLevel="0" collapsed="false">
      <c r="A272" s="10" t="s">
        <v>468</v>
      </c>
      <c r="B272" s="10" t="s">
        <v>481</v>
      </c>
      <c r="C272" s="10" t="s">
        <v>25</v>
      </c>
      <c r="D272" s="10" t="s">
        <v>25</v>
      </c>
      <c r="E272" s="10" t="s">
        <v>26</v>
      </c>
      <c r="F272" s="10" t="s">
        <v>27</v>
      </c>
      <c r="G272" s="10" t="s">
        <v>28</v>
      </c>
      <c r="H272" s="10" t="s">
        <v>29</v>
      </c>
      <c r="I272" s="11" t="n">
        <f aca="false">ROUND(($U272 + (($W272+$V272*60)/3600))*(IF($X272="S",-1,1)),5)</f>
        <v>-4.06667</v>
      </c>
      <c r="J272" s="11" t="n">
        <f aca="false">ROUND(($Y272 + (($AA272+$Z272*60)/3600))*(IF($AB272="W",-1,1)),5)</f>
        <v>138.95</v>
      </c>
      <c r="K272" s="16" t="n">
        <v>1660</v>
      </c>
      <c r="L272" s="13" t="n">
        <v>-363</v>
      </c>
      <c r="M272" s="10" t="s">
        <v>29</v>
      </c>
      <c r="N272" s="10" t="s">
        <v>29</v>
      </c>
      <c r="O272" s="10" t="s">
        <v>30</v>
      </c>
      <c r="P272" s="16" t="n">
        <v>1660</v>
      </c>
      <c r="Q272" s="16" t="s">
        <v>482</v>
      </c>
      <c r="R272" s="16" t="s">
        <v>483</v>
      </c>
      <c r="S272" s="16"/>
      <c r="T272" s="16"/>
      <c r="U272" s="2" t="n">
        <v>4</v>
      </c>
      <c r="V272" s="2" t="n">
        <v>4</v>
      </c>
      <c r="W272" s="0"/>
      <c r="X272" s="14" t="s">
        <v>34</v>
      </c>
      <c r="Y272" s="2" t="n">
        <v>138</v>
      </c>
      <c r="Z272" s="2" t="n">
        <v>57</v>
      </c>
      <c r="AA272" s="0"/>
      <c r="AB272" s="14" t="s">
        <v>35</v>
      </c>
      <c r="AC272" s="15"/>
      <c r="AD272" s="15"/>
      <c r="AE272" s="15"/>
      <c r="AF272" s="15"/>
      <c r="AG272" s="15"/>
    </row>
    <row r="273" customFormat="false" ht="12.8" hidden="false" customHeight="false" outlineLevel="0" collapsed="false">
      <c r="A273" s="10" t="s">
        <v>468</v>
      </c>
      <c r="B273" s="10" t="s">
        <v>481</v>
      </c>
      <c r="C273" s="10" t="s">
        <v>36</v>
      </c>
      <c r="D273" s="10" t="s">
        <v>36</v>
      </c>
      <c r="E273" s="10" t="s">
        <v>26</v>
      </c>
      <c r="F273" s="10" t="s">
        <v>27</v>
      </c>
      <c r="G273" s="10" t="s">
        <v>28</v>
      </c>
      <c r="H273" s="10" t="s">
        <v>29</v>
      </c>
      <c r="I273" s="11" t="n">
        <f aca="false">ROUND(($U273 + (($W273+$V273*60)/3600))*(IF($X273="S",-1,1)),5)</f>
        <v>-4.06667</v>
      </c>
      <c r="J273" s="11" t="n">
        <f aca="false">ROUND(($Y273 + (($AA273+$Z273*60)/3600))*(IF($AB273="W",-1,1)),5)</f>
        <v>138.95</v>
      </c>
      <c r="K273" s="16" t="n">
        <v>1660</v>
      </c>
      <c r="L273" s="13" t="n">
        <v>-363</v>
      </c>
      <c r="M273" s="10" t="s">
        <v>29</v>
      </c>
      <c r="N273" s="10" t="s">
        <v>29</v>
      </c>
      <c r="O273" s="10" t="s">
        <v>30</v>
      </c>
      <c r="P273" s="16" t="n">
        <v>1660</v>
      </c>
      <c r="Q273" s="16" t="s">
        <v>482</v>
      </c>
      <c r="R273" s="16" t="s">
        <v>483</v>
      </c>
      <c r="S273" s="12"/>
      <c r="T273" s="12"/>
      <c r="U273" s="2" t="n">
        <v>4</v>
      </c>
      <c r="V273" s="2" t="n">
        <v>4</v>
      </c>
      <c r="W273" s="0"/>
      <c r="X273" s="14" t="s">
        <v>34</v>
      </c>
      <c r="Y273" s="2" t="n">
        <v>138</v>
      </c>
      <c r="Z273" s="2" t="n">
        <v>57</v>
      </c>
      <c r="AA273" s="0"/>
      <c r="AB273" s="14" t="s">
        <v>35</v>
      </c>
      <c r="AC273" s="15"/>
      <c r="AD273" s="15"/>
      <c r="AE273" s="15"/>
      <c r="AF273" s="15"/>
      <c r="AG273" s="15"/>
    </row>
    <row r="274" customFormat="false" ht="12.8" hidden="false" customHeight="false" outlineLevel="0" collapsed="false">
      <c r="A274" s="10" t="s">
        <v>468</v>
      </c>
      <c r="B274" s="10" t="s">
        <v>484</v>
      </c>
      <c r="C274" s="10" t="s">
        <v>25</v>
      </c>
      <c r="D274" s="10" t="s">
        <v>25</v>
      </c>
      <c r="E274" s="10" t="s">
        <v>26</v>
      </c>
      <c r="F274" s="10" t="s">
        <v>27</v>
      </c>
      <c r="G274" s="10" t="s">
        <v>28</v>
      </c>
      <c r="H274" s="10" t="s">
        <v>29</v>
      </c>
      <c r="I274" s="11" t="n">
        <f aca="false">ROUND(($U274 + (($W274+$V274*60)/3600))*(IF($X274="S",-1,1)),5)</f>
        <v>-3.7</v>
      </c>
      <c r="J274" s="11" t="n">
        <f aca="false">ROUND(($Y274 + (($AA274+$Z274*60)/3600))*(IF($AB274="W",-1,1)),5)</f>
        <v>128.08333</v>
      </c>
      <c r="K274" s="16" t="n">
        <v>12</v>
      </c>
      <c r="L274" s="13" t="n">
        <v>-363</v>
      </c>
      <c r="M274" s="10" t="s">
        <v>29</v>
      </c>
      <c r="N274" s="10" t="s">
        <v>29</v>
      </c>
      <c r="O274" s="10" t="s">
        <v>30</v>
      </c>
      <c r="P274" s="16" t="n">
        <v>12</v>
      </c>
      <c r="Q274" s="16" t="s">
        <v>485</v>
      </c>
      <c r="R274" s="16" t="s">
        <v>486</v>
      </c>
      <c r="S274" s="12"/>
      <c r="T274" s="12"/>
      <c r="U274" s="2" t="n">
        <v>3</v>
      </c>
      <c r="V274" s="2" t="n">
        <v>42</v>
      </c>
      <c r="W274" s="0"/>
      <c r="X274" s="14" t="s">
        <v>34</v>
      </c>
      <c r="Y274" s="2" t="n">
        <v>128</v>
      </c>
      <c r="Z274" s="2" t="n">
        <v>5</v>
      </c>
      <c r="AA274" s="0"/>
      <c r="AB274" s="14" t="s">
        <v>35</v>
      </c>
      <c r="AC274" s="15"/>
      <c r="AD274" s="15"/>
      <c r="AE274" s="15"/>
      <c r="AF274" s="15"/>
      <c r="AG274" s="15"/>
    </row>
    <row r="275" customFormat="false" ht="12.8" hidden="false" customHeight="false" outlineLevel="0" collapsed="false">
      <c r="A275" s="10" t="s">
        <v>468</v>
      </c>
      <c r="B275" s="10" t="s">
        <v>484</v>
      </c>
      <c r="C275" s="10" t="s">
        <v>36</v>
      </c>
      <c r="D275" s="10" t="s">
        <v>36</v>
      </c>
      <c r="E275" s="10" t="s">
        <v>26</v>
      </c>
      <c r="F275" s="10" t="s">
        <v>27</v>
      </c>
      <c r="G275" s="10" t="s">
        <v>28</v>
      </c>
      <c r="H275" s="10" t="s">
        <v>29</v>
      </c>
      <c r="I275" s="11" t="n">
        <f aca="false">ROUND(($U275 + (($W275+$V275*60)/3600))*(IF($X275="S",-1,1)),5)</f>
        <v>-3.7</v>
      </c>
      <c r="J275" s="11" t="n">
        <f aca="false">ROUND(($Y275 + (($AA275+$Z275*60)/3600))*(IF($AB275="W",-1,1)),5)</f>
        <v>128.08333</v>
      </c>
      <c r="K275" s="16" t="n">
        <v>12</v>
      </c>
      <c r="L275" s="13" t="n">
        <v>-363</v>
      </c>
      <c r="M275" s="10" t="s">
        <v>29</v>
      </c>
      <c r="N275" s="10" t="s">
        <v>29</v>
      </c>
      <c r="O275" s="10" t="s">
        <v>30</v>
      </c>
      <c r="P275" s="16" t="n">
        <v>12</v>
      </c>
      <c r="Q275" s="16" t="s">
        <v>485</v>
      </c>
      <c r="R275" s="16" t="s">
        <v>486</v>
      </c>
      <c r="S275" s="12"/>
      <c r="T275" s="12"/>
      <c r="U275" s="2" t="n">
        <v>3</v>
      </c>
      <c r="V275" s="2" t="n">
        <v>42</v>
      </c>
      <c r="W275" s="0"/>
      <c r="X275" s="14" t="s">
        <v>34</v>
      </c>
      <c r="Y275" s="2" t="n">
        <v>128</v>
      </c>
      <c r="Z275" s="2" t="n">
        <v>5</v>
      </c>
      <c r="AA275" s="0"/>
      <c r="AB275" s="14" t="s">
        <v>35</v>
      </c>
      <c r="AC275" s="15"/>
      <c r="AD275" s="15"/>
      <c r="AE275" s="15"/>
      <c r="AF275" s="15"/>
      <c r="AG275" s="15"/>
    </row>
    <row r="276" customFormat="false" ht="12.8" hidden="false" customHeight="false" outlineLevel="0" collapsed="false">
      <c r="A276" s="10" t="s">
        <v>468</v>
      </c>
      <c r="B276" s="10" t="s">
        <v>487</v>
      </c>
      <c r="C276" s="10" t="s">
        <v>25</v>
      </c>
      <c r="D276" s="10" t="s">
        <v>25</v>
      </c>
      <c r="E276" s="10" t="s">
        <v>26</v>
      </c>
      <c r="F276" s="10" t="s">
        <v>27</v>
      </c>
      <c r="G276" s="10" t="s">
        <v>28</v>
      </c>
      <c r="H276" s="10" t="s">
        <v>29</v>
      </c>
      <c r="I276" s="11" t="n">
        <f aca="false">ROUND(($U276 + (($W276+$V276*60)/3600))*(IF($X276="S",-1,1)),5)</f>
        <v>-2.56667</v>
      </c>
      <c r="J276" s="11" t="n">
        <f aca="false">ROUND(($Y276 + (($AA276+$Z276*60)/3600))*(IF($AB276="W",-1,1)),5)</f>
        <v>140.48333</v>
      </c>
      <c r="K276" s="16" t="n">
        <v>99</v>
      </c>
      <c r="L276" s="13" t="n">
        <v>-363</v>
      </c>
      <c r="M276" s="10" t="s">
        <v>29</v>
      </c>
      <c r="N276" s="10" t="s">
        <v>29</v>
      </c>
      <c r="O276" s="10" t="s">
        <v>30</v>
      </c>
      <c r="P276" s="16" t="n">
        <v>99</v>
      </c>
      <c r="Q276" s="16" t="s">
        <v>488</v>
      </c>
      <c r="R276" s="16" t="s">
        <v>489</v>
      </c>
      <c r="S276" s="16"/>
      <c r="T276" s="16"/>
      <c r="U276" s="2" t="n">
        <v>2</v>
      </c>
      <c r="V276" s="2" t="n">
        <v>34</v>
      </c>
      <c r="W276" s="0"/>
      <c r="X276" s="14" t="s">
        <v>34</v>
      </c>
      <c r="Y276" s="2" t="n">
        <v>140</v>
      </c>
      <c r="Z276" s="2" t="n">
        <v>29</v>
      </c>
      <c r="AA276" s="0"/>
      <c r="AB276" s="14" t="s">
        <v>35</v>
      </c>
      <c r="AC276" s="15"/>
      <c r="AD276" s="15"/>
      <c r="AE276" s="15"/>
      <c r="AF276" s="15"/>
      <c r="AG276" s="15"/>
    </row>
    <row r="277" customFormat="false" ht="12.8" hidden="false" customHeight="false" outlineLevel="0" collapsed="false">
      <c r="A277" s="10" t="s">
        <v>468</v>
      </c>
      <c r="B277" s="10" t="s">
        <v>487</v>
      </c>
      <c r="C277" s="10" t="s">
        <v>36</v>
      </c>
      <c r="D277" s="10" t="s">
        <v>36</v>
      </c>
      <c r="E277" s="10" t="s">
        <v>26</v>
      </c>
      <c r="F277" s="10" t="s">
        <v>27</v>
      </c>
      <c r="G277" s="10" t="s">
        <v>28</v>
      </c>
      <c r="H277" s="10" t="s">
        <v>29</v>
      </c>
      <c r="I277" s="11" t="n">
        <f aca="false">ROUND(($U277 + (($W277+$V277*60)/3600))*(IF($X277="S",-1,1)),5)</f>
        <v>-2.56667</v>
      </c>
      <c r="J277" s="11" t="n">
        <f aca="false">ROUND(($Y277 + (($AA277+$Z277*60)/3600))*(IF($AB277="W",-1,1)),5)</f>
        <v>140.48333</v>
      </c>
      <c r="K277" s="16" t="n">
        <v>99</v>
      </c>
      <c r="L277" s="13" t="n">
        <v>-363</v>
      </c>
      <c r="M277" s="10" t="s">
        <v>29</v>
      </c>
      <c r="N277" s="10" t="s">
        <v>29</v>
      </c>
      <c r="O277" s="10" t="s">
        <v>30</v>
      </c>
      <c r="P277" s="16" t="n">
        <v>99</v>
      </c>
      <c r="Q277" s="16" t="s">
        <v>488</v>
      </c>
      <c r="R277" s="16" t="s">
        <v>489</v>
      </c>
      <c r="S277" s="16"/>
      <c r="T277" s="16"/>
      <c r="U277" s="2" t="n">
        <v>2</v>
      </c>
      <c r="V277" s="2" t="n">
        <v>34</v>
      </c>
      <c r="W277" s="0"/>
      <c r="X277" s="14" t="s">
        <v>34</v>
      </c>
      <c r="Y277" s="2" t="n">
        <v>140</v>
      </c>
      <c r="Z277" s="2" t="n">
        <v>29</v>
      </c>
      <c r="AA277" s="0"/>
      <c r="AB277" s="14" t="s">
        <v>35</v>
      </c>
      <c r="AC277" s="15"/>
      <c r="AD277" s="15"/>
      <c r="AE277" s="15"/>
      <c r="AF277" s="15"/>
      <c r="AG277" s="15"/>
    </row>
    <row r="278" customFormat="false" ht="12.8" hidden="false" customHeight="false" outlineLevel="0" collapsed="false">
      <c r="A278" s="10" t="s">
        <v>490</v>
      </c>
      <c r="B278" s="10" t="s">
        <v>491</v>
      </c>
      <c r="C278" s="10" t="s">
        <v>25</v>
      </c>
      <c r="D278" s="10" t="s">
        <v>25</v>
      </c>
      <c r="E278" s="10" t="s">
        <v>26</v>
      </c>
      <c r="F278" s="10" t="s">
        <v>27</v>
      </c>
      <c r="G278" s="10" t="s">
        <v>28</v>
      </c>
      <c r="H278" s="10" t="s">
        <v>29</v>
      </c>
      <c r="I278" s="11" t="n">
        <f aca="false">ROUND(($U278 + (($W278+$V278*60)/3600))*(IF($X278="S",-1,1)),5)</f>
        <v>-10.16667</v>
      </c>
      <c r="J278" s="11" t="n">
        <f aca="false">ROUND(($Y278 + (($AA278+$Z278*60)/3600))*(IF($AB278="W",-1,1)),5)</f>
        <v>123.66667</v>
      </c>
      <c r="K278" s="16" t="n">
        <v>108</v>
      </c>
      <c r="L278" s="13" t="n">
        <v>-363</v>
      </c>
      <c r="M278" s="10" t="s">
        <v>29</v>
      </c>
      <c r="N278" s="10" t="s">
        <v>29</v>
      </c>
      <c r="O278" s="10" t="s">
        <v>30</v>
      </c>
      <c r="P278" s="16" t="n">
        <v>108</v>
      </c>
      <c r="Q278" s="16" t="s">
        <v>492</v>
      </c>
      <c r="R278" s="16" t="s">
        <v>493</v>
      </c>
      <c r="S278" s="12"/>
      <c r="T278" s="12"/>
      <c r="U278" s="2" t="n">
        <v>10</v>
      </c>
      <c r="V278" s="2" t="n">
        <v>10</v>
      </c>
      <c r="W278" s="0"/>
      <c r="X278" s="14" t="s">
        <v>34</v>
      </c>
      <c r="Y278" s="2" t="n">
        <v>123</v>
      </c>
      <c r="Z278" s="2" t="n">
        <v>40</v>
      </c>
      <c r="AA278" s="0"/>
      <c r="AB278" s="14" t="s">
        <v>35</v>
      </c>
      <c r="AC278" s="15"/>
      <c r="AD278" s="15"/>
      <c r="AE278" s="15"/>
      <c r="AF278" s="15"/>
      <c r="AG278" s="15"/>
    </row>
    <row r="279" customFormat="false" ht="12.8" hidden="false" customHeight="false" outlineLevel="0" collapsed="false">
      <c r="A279" s="10" t="s">
        <v>490</v>
      </c>
      <c r="B279" s="10" t="s">
        <v>491</v>
      </c>
      <c r="C279" s="10" t="s">
        <v>36</v>
      </c>
      <c r="D279" s="10" t="s">
        <v>36</v>
      </c>
      <c r="E279" s="10" t="s">
        <v>26</v>
      </c>
      <c r="F279" s="10" t="s">
        <v>27</v>
      </c>
      <c r="G279" s="10" t="s">
        <v>28</v>
      </c>
      <c r="H279" s="10" t="s">
        <v>29</v>
      </c>
      <c r="I279" s="11" t="n">
        <f aca="false">ROUND(($U279 + (($W279+$V279*60)/3600))*(IF($X279="S",-1,1)),5)</f>
        <v>-10.16667</v>
      </c>
      <c r="J279" s="11" t="n">
        <f aca="false">ROUND(($Y279 + (($AA279+$Z279*60)/3600))*(IF($AB279="W",-1,1)),5)</f>
        <v>123.66667</v>
      </c>
      <c r="K279" s="16" t="n">
        <v>108</v>
      </c>
      <c r="L279" s="13" t="n">
        <v>-363</v>
      </c>
      <c r="M279" s="10" t="s">
        <v>29</v>
      </c>
      <c r="N279" s="10" t="s">
        <v>29</v>
      </c>
      <c r="O279" s="10" t="s">
        <v>30</v>
      </c>
      <c r="P279" s="16" t="n">
        <v>108</v>
      </c>
      <c r="Q279" s="16" t="s">
        <v>492</v>
      </c>
      <c r="R279" s="16" t="s">
        <v>493</v>
      </c>
      <c r="S279" s="16"/>
      <c r="T279" s="16"/>
      <c r="U279" s="2" t="n">
        <v>10</v>
      </c>
      <c r="V279" s="2" t="n">
        <v>10</v>
      </c>
      <c r="W279" s="0"/>
      <c r="X279" s="14" t="s">
        <v>34</v>
      </c>
      <c r="Y279" s="2" t="n">
        <v>123</v>
      </c>
      <c r="Z279" s="2" t="n">
        <v>40</v>
      </c>
      <c r="AA279" s="0"/>
      <c r="AB279" s="14" t="s">
        <v>35</v>
      </c>
      <c r="AC279" s="15"/>
      <c r="AD279" s="15"/>
      <c r="AE279" s="15"/>
      <c r="AF279" s="15"/>
      <c r="AG279" s="15"/>
    </row>
    <row r="280" customFormat="false" ht="12.8" hidden="false" customHeight="false" outlineLevel="0" collapsed="false">
      <c r="A280" s="10" t="s">
        <v>490</v>
      </c>
      <c r="B280" s="10" t="s">
        <v>494</v>
      </c>
      <c r="C280" s="10" t="s">
        <v>25</v>
      </c>
      <c r="D280" s="10" t="s">
        <v>25</v>
      </c>
      <c r="E280" s="10" t="s">
        <v>26</v>
      </c>
      <c r="F280" s="10" t="s">
        <v>27</v>
      </c>
      <c r="G280" s="10" t="s">
        <v>28</v>
      </c>
      <c r="H280" s="10" t="s">
        <v>29</v>
      </c>
      <c r="I280" s="11" t="n">
        <f aca="false">ROUND(($U280 + (($W280+$V280*60)/3600))*(IF($X280="S",-1,1)),5)</f>
        <v>-8.76583</v>
      </c>
      <c r="J280" s="11" t="n">
        <f aca="false">ROUND(($Y280 + (($AA280+$Z280*60)/3600))*(IF($AB280="W",-1,1)),5)</f>
        <v>116.27889</v>
      </c>
      <c r="K280" s="16" t="n">
        <v>97</v>
      </c>
      <c r="L280" s="13" t="n">
        <v>-363</v>
      </c>
      <c r="M280" s="10" t="s">
        <v>29</v>
      </c>
      <c r="N280" s="10" t="s">
        <v>29</v>
      </c>
      <c r="O280" s="10" t="s">
        <v>30</v>
      </c>
      <c r="P280" s="16" t="n">
        <v>97</v>
      </c>
      <c r="Q280" s="16" t="s">
        <v>495</v>
      </c>
      <c r="R280" s="16" t="s">
        <v>496</v>
      </c>
      <c r="S280" s="12"/>
      <c r="T280" s="12"/>
      <c r="U280" s="2" t="n">
        <v>8</v>
      </c>
      <c r="V280" s="2" t="n">
        <v>45</v>
      </c>
      <c r="W280" s="2" t="n">
        <v>57</v>
      </c>
      <c r="X280" s="14" t="s">
        <v>34</v>
      </c>
      <c r="Y280" s="2" t="n">
        <v>116</v>
      </c>
      <c r="Z280" s="2" t="n">
        <v>16</v>
      </c>
      <c r="AA280" s="2" t="n">
        <v>44</v>
      </c>
      <c r="AB280" s="14" t="s">
        <v>35</v>
      </c>
      <c r="AC280" s="15"/>
      <c r="AD280" s="15"/>
      <c r="AE280" s="15"/>
      <c r="AF280" s="15"/>
      <c r="AG280" s="15"/>
    </row>
    <row r="281" customFormat="false" ht="12.8" hidden="false" customHeight="false" outlineLevel="0" collapsed="false">
      <c r="A281" s="10" t="s">
        <v>490</v>
      </c>
      <c r="B281" s="10" t="s">
        <v>494</v>
      </c>
      <c r="C281" s="10" t="s">
        <v>36</v>
      </c>
      <c r="D281" s="10" t="s">
        <v>36</v>
      </c>
      <c r="E281" s="10" t="s">
        <v>26</v>
      </c>
      <c r="F281" s="10" t="s">
        <v>27</v>
      </c>
      <c r="G281" s="10" t="s">
        <v>28</v>
      </c>
      <c r="H281" s="10" t="s">
        <v>29</v>
      </c>
      <c r="I281" s="11" t="n">
        <f aca="false">ROUND(($U281 + (($W281+$V281*60)/3600))*(IF($X281="S",-1,1)),5)</f>
        <v>-8.76583</v>
      </c>
      <c r="J281" s="11" t="n">
        <f aca="false">ROUND(($Y281 + (($AA281+$Z281*60)/3600))*(IF($AB281="W",-1,1)),5)</f>
        <v>116.27889</v>
      </c>
      <c r="K281" s="16" t="n">
        <v>97</v>
      </c>
      <c r="L281" s="13" t="n">
        <v>-363</v>
      </c>
      <c r="M281" s="10" t="s">
        <v>29</v>
      </c>
      <c r="N281" s="10" t="s">
        <v>29</v>
      </c>
      <c r="O281" s="10" t="s">
        <v>30</v>
      </c>
      <c r="P281" s="16" t="n">
        <v>97</v>
      </c>
      <c r="Q281" s="16" t="s">
        <v>495</v>
      </c>
      <c r="R281" s="16" t="s">
        <v>496</v>
      </c>
      <c r="S281" s="12"/>
      <c r="T281" s="12"/>
      <c r="U281" s="2" t="n">
        <v>8</v>
      </c>
      <c r="V281" s="2" t="n">
        <v>45</v>
      </c>
      <c r="W281" s="2" t="n">
        <v>57</v>
      </c>
      <c r="X281" s="14" t="s">
        <v>34</v>
      </c>
      <c r="Y281" s="2" t="n">
        <v>116</v>
      </c>
      <c r="Z281" s="2" t="n">
        <v>16</v>
      </c>
      <c r="AA281" s="2" t="n">
        <v>44</v>
      </c>
      <c r="AB281" s="14" t="s">
        <v>35</v>
      </c>
      <c r="AC281" s="15"/>
      <c r="AD281" s="15"/>
      <c r="AE281" s="15"/>
      <c r="AF281" s="15"/>
      <c r="AG281" s="15"/>
    </row>
    <row r="282" customFormat="false" ht="12.8" hidden="false" customHeight="false" outlineLevel="0" collapsed="false">
      <c r="A282" s="10" t="s">
        <v>490</v>
      </c>
      <c r="B282" s="10" t="s">
        <v>497</v>
      </c>
      <c r="C282" s="10" t="s">
        <v>25</v>
      </c>
      <c r="D282" s="10" t="s">
        <v>25</v>
      </c>
      <c r="E282" s="10" t="s">
        <v>26</v>
      </c>
      <c r="F282" s="10" t="s">
        <v>27</v>
      </c>
      <c r="G282" s="10" t="s">
        <v>28</v>
      </c>
      <c r="H282" s="10" t="s">
        <v>29</v>
      </c>
      <c r="I282" s="11" t="n">
        <f aca="false">ROUND(($U282 + (($W282+$V282*60)/3600))*(IF($X282="S",-1,1)),5)</f>
        <v>-9.66667</v>
      </c>
      <c r="J282" s="11" t="n">
        <f aca="false">ROUND(($Y282 + (($AA282+$Z282*60)/3600))*(IF($AB282="W",-1,1)),5)</f>
        <v>120.33333</v>
      </c>
      <c r="K282" s="19" t="n">
        <v>12</v>
      </c>
      <c r="L282" s="13" t="n">
        <v>-363</v>
      </c>
      <c r="M282" s="10" t="s">
        <v>29</v>
      </c>
      <c r="N282" s="10" t="s">
        <v>29</v>
      </c>
      <c r="O282" s="10" t="s">
        <v>30</v>
      </c>
      <c r="P282" s="19" t="n">
        <v>12</v>
      </c>
      <c r="Q282" s="19" t="s">
        <v>498</v>
      </c>
      <c r="R282" s="19" t="s">
        <v>499</v>
      </c>
      <c r="S282" s="12"/>
      <c r="T282" s="12"/>
      <c r="U282" s="2" t="n">
        <v>9</v>
      </c>
      <c r="V282" s="2" t="n">
        <v>40</v>
      </c>
      <c r="W282" s="0"/>
      <c r="X282" s="14" t="s">
        <v>34</v>
      </c>
      <c r="Y282" s="2" t="n">
        <v>120</v>
      </c>
      <c r="Z282" s="2" t="n">
        <v>20</v>
      </c>
      <c r="AA282" s="0"/>
      <c r="AB282" s="14" t="s">
        <v>35</v>
      </c>
      <c r="AC282" s="15"/>
      <c r="AD282" s="15"/>
      <c r="AE282" s="15"/>
      <c r="AF282" s="15"/>
      <c r="AG282" s="15"/>
    </row>
    <row r="283" customFormat="false" ht="12.8" hidden="false" customHeight="false" outlineLevel="0" collapsed="false">
      <c r="A283" s="10" t="s">
        <v>490</v>
      </c>
      <c r="B283" s="10" t="s">
        <v>497</v>
      </c>
      <c r="C283" s="10" t="s">
        <v>36</v>
      </c>
      <c r="D283" s="10" t="s">
        <v>36</v>
      </c>
      <c r="E283" s="10" t="s">
        <v>26</v>
      </c>
      <c r="F283" s="10" t="s">
        <v>27</v>
      </c>
      <c r="G283" s="10" t="s">
        <v>28</v>
      </c>
      <c r="H283" s="10" t="s">
        <v>29</v>
      </c>
      <c r="I283" s="11" t="n">
        <f aca="false">ROUND(($U283 + (($W283+$V283*60)/3600))*(IF($X283="S",-1,1)),5)</f>
        <v>-9.66667</v>
      </c>
      <c r="J283" s="11" t="n">
        <f aca="false">ROUND(($Y283 + (($AA283+$Z283*60)/3600))*(IF($AB283="W",-1,1)),5)</f>
        <v>120.33333</v>
      </c>
      <c r="K283" s="19" t="n">
        <v>12</v>
      </c>
      <c r="L283" s="13" t="n">
        <v>-363</v>
      </c>
      <c r="M283" s="10" t="s">
        <v>29</v>
      </c>
      <c r="N283" s="10" t="s">
        <v>29</v>
      </c>
      <c r="O283" s="10" t="s">
        <v>30</v>
      </c>
      <c r="P283" s="19" t="n">
        <v>12</v>
      </c>
      <c r="Q283" s="19" t="s">
        <v>498</v>
      </c>
      <c r="R283" s="19" t="s">
        <v>499</v>
      </c>
      <c r="S283" s="12"/>
      <c r="T283" s="12"/>
      <c r="U283" s="2" t="n">
        <v>9</v>
      </c>
      <c r="V283" s="2" t="n">
        <v>40</v>
      </c>
      <c r="W283" s="0"/>
      <c r="X283" s="14" t="s">
        <v>34</v>
      </c>
      <c r="Y283" s="2" t="n">
        <v>120</v>
      </c>
      <c r="Z283" s="2" t="n">
        <v>20</v>
      </c>
      <c r="AA283" s="0"/>
      <c r="AB283" s="14" t="s">
        <v>35</v>
      </c>
      <c r="AC283" s="15"/>
      <c r="AD283" s="15"/>
      <c r="AE283" s="15"/>
      <c r="AF283" s="15"/>
      <c r="AG283" s="15"/>
    </row>
    <row r="284" customFormat="false" ht="12.8" hidden="false" customHeight="false" outlineLevel="0" collapsed="false">
      <c r="A284" s="10" t="s">
        <v>500</v>
      </c>
      <c r="B284" s="10" t="s">
        <v>501</v>
      </c>
      <c r="C284" s="10" t="s">
        <v>25</v>
      </c>
      <c r="D284" s="10" t="s">
        <v>25</v>
      </c>
      <c r="E284" s="10" t="s">
        <v>26</v>
      </c>
      <c r="F284" s="10" t="s">
        <v>27</v>
      </c>
      <c r="G284" s="10" t="s">
        <v>28</v>
      </c>
      <c r="H284" s="10" t="s">
        <v>29</v>
      </c>
      <c r="I284" s="11" t="n">
        <f aca="false">ROUND(($U284 + (($W284+$V284*60)/3600))*(IF($X284="S",-1,1)),5)</f>
        <v>-6.18333</v>
      </c>
      <c r="J284" s="11" t="n">
        <f aca="false">ROUND(($Y284 + (($AA284+$Z284*60)/3600))*(IF($AB284="W",-1,1)),5)</f>
        <v>106.83333</v>
      </c>
      <c r="K284" s="16" t="n">
        <v>8</v>
      </c>
      <c r="L284" s="13" t="n">
        <v>-363</v>
      </c>
      <c r="M284" s="10" t="s">
        <v>29</v>
      </c>
      <c r="N284" s="10" t="s">
        <v>29</v>
      </c>
      <c r="O284" s="10" t="s">
        <v>30</v>
      </c>
      <c r="P284" s="16" t="n">
        <v>8</v>
      </c>
      <c r="Q284" s="16" t="s">
        <v>502</v>
      </c>
      <c r="R284" s="16" t="s">
        <v>503</v>
      </c>
      <c r="S284" s="12"/>
      <c r="T284" s="12"/>
      <c r="U284" s="2" t="n">
        <v>6</v>
      </c>
      <c r="V284" s="2" t="n">
        <v>11</v>
      </c>
      <c r="W284" s="0"/>
      <c r="X284" s="14" t="s">
        <v>34</v>
      </c>
      <c r="Y284" s="2" t="n">
        <v>106</v>
      </c>
      <c r="Z284" s="2" t="n">
        <v>50</v>
      </c>
      <c r="AA284" s="0"/>
      <c r="AB284" s="14" t="s">
        <v>35</v>
      </c>
      <c r="AC284" s="15"/>
      <c r="AD284" s="15"/>
      <c r="AE284" s="15"/>
      <c r="AF284" s="15"/>
      <c r="AG284" s="15"/>
    </row>
    <row r="285" customFormat="false" ht="12.8" hidden="false" customHeight="false" outlineLevel="0" collapsed="false">
      <c r="A285" s="10" t="s">
        <v>500</v>
      </c>
      <c r="B285" s="10" t="s">
        <v>501</v>
      </c>
      <c r="C285" s="10" t="s">
        <v>36</v>
      </c>
      <c r="D285" s="10" t="s">
        <v>36</v>
      </c>
      <c r="E285" s="10" t="s">
        <v>26</v>
      </c>
      <c r="F285" s="10" t="s">
        <v>27</v>
      </c>
      <c r="G285" s="10" t="s">
        <v>28</v>
      </c>
      <c r="H285" s="10" t="s">
        <v>29</v>
      </c>
      <c r="I285" s="11" t="n">
        <f aca="false">ROUND(($U285 + (($W285+$V285*60)/3600))*(IF($X285="S",-1,1)),5)</f>
        <v>-6.18333</v>
      </c>
      <c r="J285" s="11" t="n">
        <f aca="false">ROUND(($Y285 + (($AA285+$Z285*60)/3600))*(IF($AB285="W",-1,1)),5)</f>
        <v>106.83333</v>
      </c>
      <c r="K285" s="16" t="n">
        <v>8</v>
      </c>
      <c r="L285" s="13" t="n">
        <v>-363</v>
      </c>
      <c r="M285" s="10" t="s">
        <v>29</v>
      </c>
      <c r="N285" s="10" t="s">
        <v>29</v>
      </c>
      <c r="O285" s="10" t="s">
        <v>30</v>
      </c>
      <c r="P285" s="16" t="n">
        <v>8</v>
      </c>
      <c r="Q285" s="16" t="s">
        <v>502</v>
      </c>
      <c r="R285" s="16" t="s">
        <v>503</v>
      </c>
      <c r="S285" s="16"/>
      <c r="T285" s="16"/>
      <c r="U285" s="2" t="n">
        <v>6</v>
      </c>
      <c r="V285" s="2" t="n">
        <v>11</v>
      </c>
      <c r="W285" s="0"/>
      <c r="X285" s="14" t="s">
        <v>34</v>
      </c>
      <c r="Y285" s="2" t="n">
        <v>106</v>
      </c>
      <c r="Z285" s="2" t="n">
        <v>50</v>
      </c>
      <c r="AA285" s="0"/>
      <c r="AB285" s="14" t="s">
        <v>35</v>
      </c>
      <c r="AC285" s="15"/>
      <c r="AD285" s="15"/>
      <c r="AE285" s="15"/>
      <c r="AF285" s="15"/>
      <c r="AG285" s="15"/>
    </row>
    <row r="286" customFormat="false" ht="12.8" hidden="false" customHeight="false" outlineLevel="0" collapsed="false">
      <c r="A286" s="10" t="s">
        <v>500</v>
      </c>
      <c r="B286" s="10" t="s">
        <v>504</v>
      </c>
      <c r="C286" s="10" t="s">
        <v>25</v>
      </c>
      <c r="D286" s="10" t="s">
        <v>25</v>
      </c>
      <c r="E286" s="10" t="s">
        <v>26</v>
      </c>
      <c r="F286" s="10" t="s">
        <v>27</v>
      </c>
      <c r="G286" s="10" t="s">
        <v>28</v>
      </c>
      <c r="H286" s="10" t="s">
        <v>29</v>
      </c>
      <c r="I286" s="11" t="n">
        <f aca="false">ROUND(($U286 + (($W286+$V286*60)/3600))*(IF($X286="S",-1,1)),5)</f>
        <v>-5.85</v>
      </c>
      <c r="J286" s="11" t="n">
        <f aca="false">ROUND(($Y286 + (($AA286+$Z286*60)/3600))*(IF($AB286="W",-1,1)),5)</f>
        <v>112.63333</v>
      </c>
      <c r="K286" s="16" t="n">
        <v>3</v>
      </c>
      <c r="L286" s="13" t="n">
        <v>-363</v>
      </c>
      <c r="M286" s="10" t="s">
        <v>29</v>
      </c>
      <c r="N286" s="10" t="s">
        <v>29</v>
      </c>
      <c r="O286" s="10" t="s">
        <v>30</v>
      </c>
      <c r="P286" s="16" t="n">
        <v>3</v>
      </c>
      <c r="Q286" s="16" t="s">
        <v>505</v>
      </c>
      <c r="R286" s="16" t="s">
        <v>506</v>
      </c>
      <c r="S286" s="16"/>
      <c r="T286" s="16"/>
      <c r="U286" s="2" t="n">
        <v>5</v>
      </c>
      <c r="V286" s="2" t="n">
        <v>51</v>
      </c>
      <c r="W286" s="0"/>
      <c r="X286" s="14" t="s">
        <v>34</v>
      </c>
      <c r="Y286" s="2" t="n">
        <v>112</v>
      </c>
      <c r="Z286" s="2" t="n">
        <v>38</v>
      </c>
      <c r="AA286" s="0"/>
      <c r="AB286" s="14" t="s">
        <v>35</v>
      </c>
      <c r="AC286" s="15"/>
      <c r="AD286" s="15"/>
      <c r="AE286" s="15"/>
      <c r="AF286" s="15"/>
      <c r="AG286" s="15"/>
    </row>
    <row r="287" customFormat="false" ht="12.8" hidden="false" customHeight="false" outlineLevel="0" collapsed="false">
      <c r="A287" s="10" t="s">
        <v>500</v>
      </c>
      <c r="B287" s="10" t="s">
        <v>504</v>
      </c>
      <c r="C287" s="10" t="s">
        <v>36</v>
      </c>
      <c r="D287" s="10" t="s">
        <v>36</v>
      </c>
      <c r="E287" s="10" t="s">
        <v>26</v>
      </c>
      <c r="F287" s="10" t="s">
        <v>27</v>
      </c>
      <c r="G287" s="10" t="s">
        <v>28</v>
      </c>
      <c r="H287" s="10" t="s">
        <v>29</v>
      </c>
      <c r="I287" s="11" t="n">
        <f aca="false">ROUND(($U287 + (($W287+$V287*60)/3600))*(IF($X287="S",-1,1)),5)</f>
        <v>-5.85</v>
      </c>
      <c r="J287" s="11" t="n">
        <f aca="false">ROUND(($Y287 + (($AA287+$Z287*60)/3600))*(IF($AB287="W",-1,1)),5)</f>
        <v>112.63333</v>
      </c>
      <c r="K287" s="16" t="n">
        <v>3</v>
      </c>
      <c r="L287" s="13" t="n">
        <v>-363</v>
      </c>
      <c r="M287" s="10" t="s">
        <v>29</v>
      </c>
      <c r="N287" s="10" t="s">
        <v>29</v>
      </c>
      <c r="O287" s="10" t="s">
        <v>30</v>
      </c>
      <c r="P287" s="16" t="n">
        <v>3</v>
      </c>
      <c r="Q287" s="16" t="s">
        <v>505</v>
      </c>
      <c r="R287" s="16" t="s">
        <v>506</v>
      </c>
      <c r="S287" s="12"/>
      <c r="T287" s="12"/>
      <c r="U287" s="2" t="n">
        <v>5</v>
      </c>
      <c r="V287" s="2" t="n">
        <v>51</v>
      </c>
      <c r="W287" s="0"/>
      <c r="X287" s="14" t="s">
        <v>34</v>
      </c>
      <c r="Y287" s="2" t="n">
        <v>112</v>
      </c>
      <c r="Z287" s="2" t="n">
        <v>38</v>
      </c>
      <c r="AA287" s="0"/>
      <c r="AB287" s="14" t="s">
        <v>35</v>
      </c>
      <c r="AC287" s="15"/>
      <c r="AD287" s="15"/>
      <c r="AE287" s="15"/>
      <c r="AF287" s="15"/>
      <c r="AG287" s="15"/>
    </row>
    <row r="288" customFormat="false" ht="12.8" hidden="false" customHeight="false" outlineLevel="0" collapsed="false">
      <c r="A288" s="10" t="s">
        <v>500</v>
      </c>
      <c r="B288" s="10" t="s">
        <v>507</v>
      </c>
      <c r="C288" s="10" t="s">
        <v>25</v>
      </c>
      <c r="D288" s="10" t="s">
        <v>25</v>
      </c>
      <c r="E288" s="10" t="s">
        <v>26</v>
      </c>
      <c r="F288" s="10" t="s">
        <v>27</v>
      </c>
      <c r="G288" s="10" t="s">
        <v>28</v>
      </c>
      <c r="H288" s="10" t="s">
        <v>29</v>
      </c>
      <c r="I288" s="11" t="n">
        <f aca="false">ROUND(($U288 + (($W288+$V288*60)/3600))*(IF($X288="S",-1,1)),5)</f>
        <v>-7.73333</v>
      </c>
      <c r="J288" s="11" t="n">
        <f aca="false">ROUND(($Y288 + (($AA288+$Z288*60)/3600))*(IF($AB288="W",-1,1)),5)</f>
        <v>109.01667</v>
      </c>
      <c r="K288" s="16" t="n">
        <v>6</v>
      </c>
      <c r="L288" s="13" t="n">
        <v>-363</v>
      </c>
      <c r="M288" s="10" t="s">
        <v>29</v>
      </c>
      <c r="N288" s="10" t="s">
        <v>29</v>
      </c>
      <c r="O288" s="10" t="s">
        <v>30</v>
      </c>
      <c r="P288" s="16" t="n">
        <v>6</v>
      </c>
      <c r="Q288" s="16" t="s">
        <v>508</v>
      </c>
      <c r="R288" s="16" t="s">
        <v>509</v>
      </c>
      <c r="S288" s="12"/>
      <c r="T288" s="12"/>
      <c r="U288" s="2" t="n">
        <v>7</v>
      </c>
      <c r="V288" s="2" t="n">
        <v>44</v>
      </c>
      <c r="W288" s="0"/>
      <c r="X288" s="14" t="s">
        <v>34</v>
      </c>
      <c r="Y288" s="2" t="n">
        <v>109</v>
      </c>
      <c r="Z288" s="2" t="n">
        <v>1</v>
      </c>
      <c r="AA288" s="0"/>
      <c r="AB288" s="14" t="s">
        <v>35</v>
      </c>
      <c r="AC288" s="15"/>
      <c r="AD288" s="15"/>
      <c r="AE288" s="15"/>
      <c r="AF288" s="15"/>
      <c r="AG288" s="15"/>
    </row>
    <row r="289" customFormat="false" ht="12.8" hidden="false" customHeight="false" outlineLevel="0" collapsed="false">
      <c r="A289" s="10" t="s">
        <v>500</v>
      </c>
      <c r="B289" s="10" t="s">
        <v>507</v>
      </c>
      <c r="C289" s="10" t="s">
        <v>36</v>
      </c>
      <c r="D289" s="10" t="s">
        <v>36</v>
      </c>
      <c r="E289" s="10" t="s">
        <v>26</v>
      </c>
      <c r="F289" s="10" t="s">
        <v>27</v>
      </c>
      <c r="G289" s="10" t="s">
        <v>28</v>
      </c>
      <c r="H289" s="10" t="s">
        <v>29</v>
      </c>
      <c r="I289" s="11" t="n">
        <f aca="false">ROUND(($U289 + (($W289+$V289*60)/3600))*(IF($X289="S",-1,1)),5)</f>
        <v>-7.73333</v>
      </c>
      <c r="J289" s="11" t="n">
        <f aca="false">ROUND(($Y289 + (($AA289+$Z289*60)/3600))*(IF($AB289="W",-1,1)),5)</f>
        <v>109.01667</v>
      </c>
      <c r="K289" s="16" t="n">
        <v>6</v>
      </c>
      <c r="L289" s="13" t="n">
        <v>-363</v>
      </c>
      <c r="M289" s="10" t="s">
        <v>29</v>
      </c>
      <c r="N289" s="10" t="s">
        <v>29</v>
      </c>
      <c r="O289" s="10" t="s">
        <v>30</v>
      </c>
      <c r="P289" s="16" t="n">
        <v>6</v>
      </c>
      <c r="Q289" s="16" t="s">
        <v>508</v>
      </c>
      <c r="R289" s="16" t="s">
        <v>509</v>
      </c>
      <c r="S289" s="12"/>
      <c r="T289" s="12"/>
      <c r="U289" s="2" t="n">
        <v>7</v>
      </c>
      <c r="V289" s="2" t="n">
        <v>44</v>
      </c>
      <c r="W289" s="0"/>
      <c r="X289" s="14" t="s">
        <v>34</v>
      </c>
      <c r="Y289" s="2" t="n">
        <v>109</v>
      </c>
      <c r="Z289" s="2" t="n">
        <v>1</v>
      </c>
      <c r="AA289" s="0"/>
      <c r="AB289" s="14" t="s">
        <v>35</v>
      </c>
      <c r="AC289" s="15"/>
      <c r="AD289" s="15"/>
      <c r="AE289" s="15"/>
      <c r="AF289" s="15"/>
      <c r="AG289" s="15"/>
    </row>
    <row r="290" customFormat="false" ht="12.8" hidden="false" customHeight="false" outlineLevel="0" collapsed="false">
      <c r="A290" s="10" t="s">
        <v>510</v>
      </c>
      <c r="B290" s="10" t="s">
        <v>511</v>
      </c>
      <c r="C290" s="10" t="s">
        <v>25</v>
      </c>
      <c r="D290" s="10" t="s">
        <v>25</v>
      </c>
      <c r="E290" s="10" t="s">
        <v>26</v>
      </c>
      <c r="F290" s="10" t="s">
        <v>27</v>
      </c>
      <c r="G290" s="10" t="s">
        <v>28</v>
      </c>
      <c r="H290" s="10" t="s">
        <v>29</v>
      </c>
      <c r="I290" s="11" t="n">
        <f aca="false">ROUND(($U290 + (($W290+$V290*60)/3600))*(IF($X290="S",-1,1)),5)</f>
        <v>32.13333</v>
      </c>
      <c r="J290" s="11" t="n">
        <f aca="false">ROUND(($Y290 + (($AA290+$Z290*60)/3600))*(IF($AB290="W",-1,1)),5)</f>
        <v>46.03333</v>
      </c>
      <c r="K290" s="12" t="n">
        <v>17</v>
      </c>
      <c r="L290" s="13" t="n">
        <v>-363</v>
      </c>
      <c r="M290" s="10" t="s">
        <v>29</v>
      </c>
      <c r="N290" s="10" t="s">
        <v>29</v>
      </c>
      <c r="O290" s="10" t="s">
        <v>30</v>
      </c>
      <c r="P290" s="12" t="n">
        <v>17</v>
      </c>
      <c r="Q290" s="12" t="s">
        <v>512</v>
      </c>
      <c r="R290" s="12" t="s">
        <v>513</v>
      </c>
      <c r="S290" s="12"/>
      <c r="T290" s="12"/>
      <c r="U290" s="2" t="n">
        <v>32</v>
      </c>
      <c r="V290" s="2" t="n">
        <v>8</v>
      </c>
      <c r="W290" s="0"/>
      <c r="X290" s="14" t="s">
        <v>69</v>
      </c>
      <c r="Y290" s="2" t="n">
        <v>46</v>
      </c>
      <c r="Z290" s="2" t="n">
        <v>2</v>
      </c>
      <c r="AA290" s="0"/>
      <c r="AB290" s="14" t="s">
        <v>35</v>
      </c>
      <c r="AC290" s="15"/>
      <c r="AD290" s="15"/>
      <c r="AE290" s="15"/>
      <c r="AF290" s="15"/>
      <c r="AG290" s="15"/>
    </row>
    <row r="291" customFormat="false" ht="12.8" hidden="false" customHeight="false" outlineLevel="0" collapsed="false">
      <c r="A291" s="10" t="s">
        <v>510</v>
      </c>
      <c r="B291" s="10" t="s">
        <v>511</v>
      </c>
      <c r="C291" s="10" t="s">
        <v>36</v>
      </c>
      <c r="D291" s="10" t="s">
        <v>36</v>
      </c>
      <c r="E291" s="10" t="s">
        <v>26</v>
      </c>
      <c r="F291" s="10" t="s">
        <v>27</v>
      </c>
      <c r="G291" s="10" t="s">
        <v>28</v>
      </c>
      <c r="H291" s="10" t="s">
        <v>29</v>
      </c>
      <c r="I291" s="11" t="n">
        <f aca="false">ROUND(($U291 + (($W291+$V291*60)/3600))*(IF($X291="S",-1,1)),5)</f>
        <v>32.13333</v>
      </c>
      <c r="J291" s="11" t="n">
        <f aca="false">ROUND(($Y291 + (($AA291+$Z291*60)/3600))*(IF($AB291="W",-1,1)),5)</f>
        <v>46.03333</v>
      </c>
      <c r="K291" s="12" t="n">
        <v>17</v>
      </c>
      <c r="L291" s="13" t="n">
        <v>-363</v>
      </c>
      <c r="M291" s="10" t="s">
        <v>29</v>
      </c>
      <c r="N291" s="10" t="s">
        <v>29</v>
      </c>
      <c r="O291" s="10" t="s">
        <v>30</v>
      </c>
      <c r="P291" s="12" t="n">
        <v>17</v>
      </c>
      <c r="Q291" s="12" t="s">
        <v>512</v>
      </c>
      <c r="R291" s="12" t="s">
        <v>513</v>
      </c>
      <c r="S291" s="16"/>
      <c r="T291" s="16"/>
      <c r="U291" s="2" t="n">
        <v>32</v>
      </c>
      <c r="V291" s="2" t="n">
        <v>8</v>
      </c>
      <c r="W291" s="0"/>
      <c r="X291" s="14" t="s">
        <v>69</v>
      </c>
      <c r="Y291" s="2" t="n">
        <v>46</v>
      </c>
      <c r="Z291" s="2" t="n">
        <v>2</v>
      </c>
      <c r="AA291" s="0"/>
      <c r="AB291" s="14" t="s">
        <v>35</v>
      </c>
      <c r="AC291" s="15"/>
      <c r="AD291" s="15"/>
      <c r="AE291" s="15"/>
      <c r="AF291" s="15"/>
      <c r="AG291" s="15"/>
    </row>
    <row r="292" customFormat="false" ht="12.8" hidden="false" customHeight="false" outlineLevel="0" collapsed="false">
      <c r="A292" s="10" t="s">
        <v>514</v>
      </c>
      <c r="B292" s="10" t="s">
        <v>515</v>
      </c>
      <c r="C292" s="10" t="s">
        <v>25</v>
      </c>
      <c r="D292" s="10" t="s">
        <v>25</v>
      </c>
      <c r="E292" s="10" t="s">
        <v>26</v>
      </c>
      <c r="F292" s="10" t="s">
        <v>27</v>
      </c>
      <c r="G292" s="10" t="s">
        <v>28</v>
      </c>
      <c r="H292" s="10" t="s">
        <v>29</v>
      </c>
      <c r="I292" s="11" t="n">
        <f aca="false">ROUND(($U292 + (($W292+$V292*60)/3600))*(IF($X292="S",-1,1)),5)</f>
        <v>55.36667</v>
      </c>
      <c r="J292" s="11" t="n">
        <f aca="false">ROUND(($Y292 + (($AA292+$Z292*60)/3600))*(IF($AB292="W",-1,1)),5)</f>
        <v>-7.33333</v>
      </c>
      <c r="K292" s="12" t="n">
        <v>21</v>
      </c>
      <c r="L292" s="13" t="n">
        <v>-363</v>
      </c>
      <c r="M292" s="10" t="s">
        <v>29</v>
      </c>
      <c r="N292" s="10" t="s">
        <v>29</v>
      </c>
      <c r="O292" s="10" t="s">
        <v>30</v>
      </c>
      <c r="P292" s="12" t="n">
        <v>21</v>
      </c>
      <c r="Q292" s="12" t="s">
        <v>516</v>
      </c>
      <c r="R292" s="12" t="s">
        <v>517</v>
      </c>
      <c r="S292" s="16"/>
      <c r="T292" s="16"/>
      <c r="U292" s="2" t="n">
        <v>55</v>
      </c>
      <c r="V292" s="2" t="n">
        <v>22</v>
      </c>
      <c r="W292" s="0"/>
      <c r="X292" s="14" t="s">
        <v>69</v>
      </c>
      <c r="Y292" s="2" t="n">
        <v>7</v>
      </c>
      <c r="Z292" s="2" t="n">
        <v>20</v>
      </c>
      <c r="AA292" s="0"/>
      <c r="AB292" s="14" t="s">
        <v>103</v>
      </c>
      <c r="AC292" s="15"/>
      <c r="AD292" s="15"/>
      <c r="AE292" s="15"/>
      <c r="AF292" s="15"/>
      <c r="AG292" s="15"/>
    </row>
    <row r="293" customFormat="false" ht="12.8" hidden="false" customHeight="false" outlineLevel="0" collapsed="false">
      <c r="A293" s="10" t="s">
        <v>514</v>
      </c>
      <c r="B293" s="10" t="s">
        <v>515</v>
      </c>
      <c r="C293" s="10" t="s">
        <v>36</v>
      </c>
      <c r="D293" s="10" t="s">
        <v>36</v>
      </c>
      <c r="E293" s="10" t="s">
        <v>26</v>
      </c>
      <c r="F293" s="10" t="s">
        <v>27</v>
      </c>
      <c r="G293" s="10" t="s">
        <v>28</v>
      </c>
      <c r="H293" s="10" t="s">
        <v>29</v>
      </c>
      <c r="I293" s="11" t="n">
        <f aca="false">ROUND(($U293 + (($W293+$V293*60)/3600))*(IF($X293="S",-1,1)),5)</f>
        <v>55.36667</v>
      </c>
      <c r="J293" s="11" t="n">
        <f aca="false">ROUND(($Y293 + (($AA293+$Z293*60)/3600))*(IF($AB293="W",-1,1)),5)</f>
        <v>-7.33333</v>
      </c>
      <c r="K293" s="12" t="n">
        <v>21</v>
      </c>
      <c r="L293" s="13" t="n">
        <v>-363</v>
      </c>
      <c r="M293" s="10" t="s">
        <v>29</v>
      </c>
      <c r="N293" s="10" t="s">
        <v>29</v>
      </c>
      <c r="O293" s="10" t="s">
        <v>30</v>
      </c>
      <c r="P293" s="12" t="n">
        <v>21</v>
      </c>
      <c r="Q293" s="12" t="s">
        <v>516</v>
      </c>
      <c r="R293" s="12" t="s">
        <v>517</v>
      </c>
      <c r="S293" s="12"/>
      <c r="T293" s="12"/>
      <c r="U293" s="2" t="n">
        <v>55</v>
      </c>
      <c r="V293" s="2" t="n">
        <v>22</v>
      </c>
      <c r="W293" s="0"/>
      <c r="X293" s="14" t="s">
        <v>69</v>
      </c>
      <c r="Y293" s="2" t="n">
        <v>7</v>
      </c>
      <c r="Z293" s="2" t="n">
        <v>20</v>
      </c>
      <c r="AA293" s="0"/>
      <c r="AB293" s="14" t="s">
        <v>103</v>
      </c>
      <c r="AC293" s="15"/>
      <c r="AD293" s="15"/>
      <c r="AE293" s="15"/>
      <c r="AF293" s="15"/>
      <c r="AG293" s="15"/>
    </row>
    <row r="294" customFormat="false" ht="12.8" hidden="false" customHeight="false" outlineLevel="0" collapsed="false">
      <c r="A294" s="10" t="s">
        <v>514</v>
      </c>
      <c r="B294" s="10" t="s">
        <v>518</v>
      </c>
      <c r="C294" s="10" t="s">
        <v>25</v>
      </c>
      <c r="D294" s="10" t="s">
        <v>25</v>
      </c>
      <c r="E294" s="10" t="s">
        <v>26</v>
      </c>
      <c r="F294" s="10" t="s">
        <v>27</v>
      </c>
      <c r="G294" s="10" t="s">
        <v>28</v>
      </c>
      <c r="H294" s="10" t="s">
        <v>29</v>
      </c>
      <c r="I294" s="11" t="n">
        <f aca="false">ROUND(($U294 + (($W294+$V294*60)/3600))*(IF($X294="S",-1,1)),5)</f>
        <v>51.93806</v>
      </c>
      <c r="J294" s="11" t="n">
        <f aca="false">ROUND(($Y294 + (($AA294+$Z294*60)/3600))*(IF($AB294="W",-1,1)),5)</f>
        <v>-10.24333</v>
      </c>
      <c r="K294" s="12" t="n">
        <v>25</v>
      </c>
      <c r="L294" s="13" t="n">
        <v>-363</v>
      </c>
      <c r="M294" s="10" t="s">
        <v>29</v>
      </c>
      <c r="N294" s="10" t="s">
        <v>29</v>
      </c>
      <c r="O294" s="10" t="s">
        <v>30</v>
      </c>
      <c r="P294" s="12" t="n">
        <v>25</v>
      </c>
      <c r="Q294" s="12" t="s">
        <v>519</v>
      </c>
      <c r="R294" s="12" t="s">
        <v>520</v>
      </c>
      <c r="S294" s="12"/>
      <c r="T294" s="12"/>
      <c r="U294" s="2" t="n">
        <v>51</v>
      </c>
      <c r="V294" s="2" t="n">
        <v>56</v>
      </c>
      <c r="W294" s="2" t="n">
        <v>17</v>
      </c>
      <c r="X294" s="14" t="s">
        <v>69</v>
      </c>
      <c r="Y294" s="2" t="n">
        <v>10</v>
      </c>
      <c r="Z294" s="2" t="n">
        <v>14</v>
      </c>
      <c r="AA294" s="2" t="n">
        <v>36</v>
      </c>
      <c r="AB294" s="14" t="s">
        <v>103</v>
      </c>
      <c r="AC294" s="15"/>
      <c r="AD294" s="15"/>
      <c r="AE294" s="15"/>
      <c r="AF294" s="15"/>
      <c r="AG294" s="15"/>
    </row>
    <row r="295" customFormat="false" ht="12.8" hidden="false" customHeight="false" outlineLevel="0" collapsed="false">
      <c r="A295" s="10" t="s">
        <v>514</v>
      </c>
      <c r="B295" s="10" t="s">
        <v>518</v>
      </c>
      <c r="C295" s="10" t="s">
        <v>36</v>
      </c>
      <c r="D295" s="10" t="s">
        <v>36</v>
      </c>
      <c r="E295" s="10" t="s">
        <v>26</v>
      </c>
      <c r="F295" s="10" t="s">
        <v>27</v>
      </c>
      <c r="G295" s="10" t="s">
        <v>28</v>
      </c>
      <c r="H295" s="10" t="s">
        <v>29</v>
      </c>
      <c r="I295" s="11" t="n">
        <f aca="false">ROUND(($U295 + (($W295+$V295*60)/3600))*(IF($X295="S",-1,1)),5)</f>
        <v>51.93806</v>
      </c>
      <c r="J295" s="11" t="n">
        <f aca="false">ROUND(($Y295 + (($AA295+$Z295*60)/3600))*(IF($AB295="W",-1,1)),5)</f>
        <v>-10.24333</v>
      </c>
      <c r="K295" s="12" t="n">
        <v>25</v>
      </c>
      <c r="L295" s="13" t="n">
        <v>-363</v>
      </c>
      <c r="M295" s="10" t="s">
        <v>29</v>
      </c>
      <c r="N295" s="10" t="s">
        <v>29</v>
      </c>
      <c r="O295" s="10" t="s">
        <v>30</v>
      </c>
      <c r="P295" s="12" t="n">
        <v>25</v>
      </c>
      <c r="Q295" s="12" t="s">
        <v>519</v>
      </c>
      <c r="R295" s="12" t="s">
        <v>520</v>
      </c>
      <c r="S295" s="12"/>
      <c r="T295" s="12"/>
      <c r="U295" s="2" t="n">
        <v>51</v>
      </c>
      <c r="V295" s="2" t="n">
        <v>56</v>
      </c>
      <c r="W295" s="2" t="n">
        <v>17</v>
      </c>
      <c r="X295" s="14" t="s">
        <v>69</v>
      </c>
      <c r="Y295" s="2" t="n">
        <v>10</v>
      </c>
      <c r="Z295" s="2" t="n">
        <v>14</v>
      </c>
      <c r="AA295" s="2" t="n">
        <v>36</v>
      </c>
      <c r="AB295" s="14" t="s">
        <v>103</v>
      </c>
      <c r="AC295" s="15"/>
      <c r="AD295" s="15"/>
      <c r="AE295" s="15"/>
      <c r="AF295" s="15"/>
      <c r="AG295" s="15"/>
    </row>
    <row r="296" customFormat="false" ht="12.8" hidden="false" customHeight="false" outlineLevel="0" collapsed="false">
      <c r="A296" s="10" t="s">
        <v>521</v>
      </c>
      <c r="B296" s="10" t="s">
        <v>522</v>
      </c>
      <c r="C296" s="10" t="s">
        <v>25</v>
      </c>
      <c r="D296" s="10" t="s">
        <v>25</v>
      </c>
      <c r="E296" s="10" t="s">
        <v>26</v>
      </c>
      <c r="F296" s="10" t="s">
        <v>27</v>
      </c>
      <c r="G296" s="10" t="s">
        <v>28</v>
      </c>
      <c r="H296" s="10" t="s">
        <v>29</v>
      </c>
      <c r="I296" s="11" t="n">
        <f aca="false">ROUND(($U296 + (($W296+$V296*60)/3600))*(IF($X296="S",-1,1)),5)</f>
        <v>-51.82</v>
      </c>
      <c r="J296" s="11" t="n">
        <f aca="false">ROUND(($Y296 + (($AA296+$Z296*60)/3600))*(IF($AB296="W",-1,1)),5)</f>
        <v>-58.44806</v>
      </c>
      <c r="K296" s="12" t="n">
        <v>74</v>
      </c>
      <c r="L296" s="13" t="n">
        <v>-363</v>
      </c>
      <c r="M296" s="10" t="s">
        <v>29</v>
      </c>
      <c r="N296" s="10" t="s">
        <v>29</v>
      </c>
      <c r="O296" s="10" t="s">
        <v>30</v>
      </c>
      <c r="P296" s="12" t="n">
        <v>74</v>
      </c>
      <c r="Q296" s="12" t="s">
        <v>523</v>
      </c>
      <c r="R296" s="12" t="s">
        <v>524</v>
      </c>
      <c r="S296" s="12"/>
      <c r="T296" s="12"/>
      <c r="U296" s="2" t="n">
        <v>51</v>
      </c>
      <c r="V296" s="2" t="n">
        <v>49</v>
      </c>
      <c r="W296" s="2" t="n">
        <v>12</v>
      </c>
      <c r="X296" s="14" t="s">
        <v>34</v>
      </c>
      <c r="Y296" s="2" t="n">
        <v>58</v>
      </c>
      <c r="Z296" s="2" t="n">
        <v>26</v>
      </c>
      <c r="AA296" s="2" t="n">
        <v>53</v>
      </c>
      <c r="AB296" s="14" t="s">
        <v>103</v>
      </c>
      <c r="AC296" s="15"/>
      <c r="AD296" s="15"/>
      <c r="AE296" s="15"/>
      <c r="AF296" s="15"/>
      <c r="AG296" s="15"/>
    </row>
    <row r="297" customFormat="false" ht="12.8" hidden="false" customHeight="false" outlineLevel="0" collapsed="false">
      <c r="A297" s="10" t="s">
        <v>521</v>
      </c>
      <c r="B297" s="10" t="s">
        <v>522</v>
      </c>
      <c r="C297" s="10" t="s">
        <v>36</v>
      </c>
      <c r="D297" s="10" t="s">
        <v>36</v>
      </c>
      <c r="E297" s="10" t="s">
        <v>26</v>
      </c>
      <c r="F297" s="10" t="s">
        <v>27</v>
      </c>
      <c r="G297" s="10" t="s">
        <v>28</v>
      </c>
      <c r="H297" s="10" t="s">
        <v>29</v>
      </c>
      <c r="I297" s="11" t="n">
        <f aca="false">ROUND(($U297 + (($W297+$V297*60)/3600))*(IF($X297="S",-1,1)),5)</f>
        <v>-51.82</v>
      </c>
      <c r="J297" s="11" t="n">
        <f aca="false">ROUND(($Y297 + (($AA297+$Z297*60)/3600))*(IF($AB297="W",-1,1)),5)</f>
        <v>-58.44806</v>
      </c>
      <c r="K297" s="12" t="n">
        <v>74</v>
      </c>
      <c r="L297" s="13" t="n">
        <v>-363</v>
      </c>
      <c r="M297" s="10" t="s">
        <v>29</v>
      </c>
      <c r="N297" s="10" t="s">
        <v>29</v>
      </c>
      <c r="O297" s="10" t="s">
        <v>30</v>
      </c>
      <c r="P297" s="12" t="n">
        <v>74</v>
      </c>
      <c r="Q297" s="12" t="s">
        <v>523</v>
      </c>
      <c r="R297" s="12" t="s">
        <v>524</v>
      </c>
      <c r="S297" s="12"/>
      <c r="T297" s="12"/>
      <c r="U297" s="2" t="n">
        <v>51</v>
      </c>
      <c r="V297" s="2" t="n">
        <v>49</v>
      </c>
      <c r="W297" s="2" t="n">
        <v>12</v>
      </c>
      <c r="X297" s="14" t="s">
        <v>34</v>
      </c>
      <c r="Y297" s="2" t="n">
        <v>58</v>
      </c>
      <c r="Z297" s="2" t="n">
        <v>26</v>
      </c>
      <c r="AA297" s="2" t="n">
        <v>53</v>
      </c>
      <c r="AB297" s="14" t="s">
        <v>103</v>
      </c>
      <c r="AC297" s="15"/>
      <c r="AD297" s="15"/>
      <c r="AE297" s="15"/>
      <c r="AF297" s="15"/>
      <c r="AG297" s="15"/>
    </row>
    <row r="298" customFormat="false" ht="12.8" hidden="false" customHeight="false" outlineLevel="0" collapsed="false">
      <c r="A298" s="10" t="s">
        <v>521</v>
      </c>
      <c r="B298" s="10" t="s">
        <v>525</v>
      </c>
      <c r="C298" s="10" t="s">
        <v>25</v>
      </c>
      <c r="D298" s="10" t="s">
        <v>25</v>
      </c>
      <c r="E298" s="10" t="s">
        <v>26</v>
      </c>
      <c r="F298" s="10" t="s">
        <v>27</v>
      </c>
      <c r="G298" s="10" t="s">
        <v>28</v>
      </c>
      <c r="H298" s="10" t="s">
        <v>29</v>
      </c>
      <c r="I298" s="11" t="n">
        <f aca="false">ROUND(($U298 + (($W298+$V298*60)/3600))*(IF($X298="S",-1,1)),5)</f>
        <v>-10.45278</v>
      </c>
      <c r="J298" s="11" t="n">
        <f aca="false">ROUND(($Y298 + (($AA298+$Z298*60)/3600))*(IF($AB298="W",-1,1)),5)</f>
        <v>105.6875</v>
      </c>
      <c r="K298" s="12" t="n">
        <v>262</v>
      </c>
      <c r="L298" s="13" t="n">
        <v>-363</v>
      </c>
      <c r="M298" s="10" t="s">
        <v>29</v>
      </c>
      <c r="N298" s="10" t="s">
        <v>29</v>
      </c>
      <c r="O298" s="10" t="s">
        <v>30</v>
      </c>
      <c r="P298" s="12" t="n">
        <v>262</v>
      </c>
      <c r="Q298" s="12" t="s">
        <v>526</v>
      </c>
      <c r="R298" s="12" t="s">
        <v>527</v>
      </c>
      <c r="S298" s="16"/>
      <c r="T298" s="16"/>
      <c r="U298" s="2" t="n">
        <v>10</v>
      </c>
      <c r="V298" s="2" t="n">
        <v>27</v>
      </c>
      <c r="W298" s="2" t="n">
        <v>10</v>
      </c>
      <c r="X298" s="14" t="s">
        <v>34</v>
      </c>
      <c r="Y298" s="2" t="n">
        <v>105</v>
      </c>
      <c r="Z298" s="2" t="n">
        <v>41</v>
      </c>
      <c r="AA298" s="2" t="n">
        <v>15</v>
      </c>
      <c r="AB298" s="14" t="s">
        <v>35</v>
      </c>
      <c r="AC298" s="15"/>
      <c r="AD298" s="15"/>
      <c r="AE298" s="15"/>
      <c r="AF298" s="15"/>
      <c r="AG298" s="15"/>
    </row>
    <row r="299" customFormat="false" ht="12.8" hidden="false" customHeight="false" outlineLevel="0" collapsed="false">
      <c r="A299" s="10" t="s">
        <v>521</v>
      </c>
      <c r="B299" s="10" t="s">
        <v>525</v>
      </c>
      <c r="C299" s="10" t="s">
        <v>36</v>
      </c>
      <c r="D299" s="10" t="s">
        <v>36</v>
      </c>
      <c r="E299" s="10" t="s">
        <v>26</v>
      </c>
      <c r="F299" s="10" t="s">
        <v>27</v>
      </c>
      <c r="G299" s="10" t="s">
        <v>28</v>
      </c>
      <c r="H299" s="10" t="s">
        <v>29</v>
      </c>
      <c r="I299" s="11" t="n">
        <f aca="false">ROUND(($U299 + (($W299+$V299*60)/3600))*(IF($X299="S",-1,1)),5)</f>
        <v>-10.45278</v>
      </c>
      <c r="J299" s="11" t="n">
        <f aca="false">ROUND(($Y299 + (($AA299+$Z299*60)/3600))*(IF($AB299="W",-1,1)),5)</f>
        <v>105.6875</v>
      </c>
      <c r="K299" s="12" t="n">
        <v>262</v>
      </c>
      <c r="L299" s="13" t="n">
        <v>-363</v>
      </c>
      <c r="M299" s="10" t="s">
        <v>29</v>
      </c>
      <c r="N299" s="10" t="s">
        <v>29</v>
      </c>
      <c r="O299" s="10" t="s">
        <v>30</v>
      </c>
      <c r="P299" s="12" t="n">
        <v>262</v>
      </c>
      <c r="Q299" s="12" t="s">
        <v>526</v>
      </c>
      <c r="R299" s="12" t="s">
        <v>527</v>
      </c>
      <c r="S299" s="12"/>
      <c r="T299" s="12"/>
      <c r="U299" s="2" t="n">
        <v>10</v>
      </c>
      <c r="V299" s="2" t="n">
        <v>27</v>
      </c>
      <c r="W299" s="2" t="n">
        <v>10</v>
      </c>
      <c r="X299" s="14" t="s">
        <v>34</v>
      </c>
      <c r="Y299" s="2" t="n">
        <v>105</v>
      </c>
      <c r="Z299" s="2" t="n">
        <v>41</v>
      </c>
      <c r="AA299" s="2" t="n">
        <v>15</v>
      </c>
      <c r="AB299" s="14" t="s">
        <v>35</v>
      </c>
      <c r="AC299" s="15"/>
      <c r="AD299" s="15"/>
      <c r="AE299" s="15"/>
      <c r="AF299" s="15"/>
      <c r="AG299" s="15"/>
    </row>
    <row r="300" customFormat="false" ht="12.8" hidden="false" customHeight="false" outlineLevel="0" collapsed="false">
      <c r="A300" s="10" t="s">
        <v>521</v>
      </c>
      <c r="B300" s="10" t="s">
        <v>528</v>
      </c>
      <c r="C300" s="10" t="s">
        <v>25</v>
      </c>
      <c r="D300" s="10" t="s">
        <v>25</v>
      </c>
      <c r="E300" s="10" t="s">
        <v>26</v>
      </c>
      <c r="F300" s="10" t="s">
        <v>27</v>
      </c>
      <c r="G300" s="10" t="s">
        <v>28</v>
      </c>
      <c r="H300" s="10" t="s">
        <v>29</v>
      </c>
      <c r="I300" s="11" t="n">
        <f aca="false">ROUND(($U300 + (($W300+$V300*60)/3600))*(IF($X300="S",-1,1)),5)</f>
        <v>-54.28389</v>
      </c>
      <c r="J300" s="11" t="n">
        <f aca="false">ROUND(($Y300 + (($AA300+$Z300*60)/3600))*(IF($AB300="W",-1,1)),5)</f>
        <v>-36.49639</v>
      </c>
      <c r="K300" s="12" t="n">
        <v>3</v>
      </c>
      <c r="L300" s="13" t="n">
        <v>-363</v>
      </c>
      <c r="M300" s="10" t="s">
        <v>29</v>
      </c>
      <c r="N300" s="10" t="s">
        <v>29</v>
      </c>
      <c r="O300" s="10" t="s">
        <v>30</v>
      </c>
      <c r="P300" s="12" t="n">
        <v>3</v>
      </c>
      <c r="Q300" s="12" t="s">
        <v>529</v>
      </c>
      <c r="R300" s="12" t="s">
        <v>530</v>
      </c>
      <c r="S300" s="12"/>
      <c r="T300" s="12"/>
      <c r="U300" s="2" t="n">
        <v>54</v>
      </c>
      <c r="V300" s="2" t="n">
        <v>17</v>
      </c>
      <c r="W300" s="2" t="n">
        <v>2</v>
      </c>
      <c r="X300" s="14" t="s">
        <v>34</v>
      </c>
      <c r="Y300" s="2" t="n">
        <v>36</v>
      </c>
      <c r="Z300" s="2" t="n">
        <v>29</v>
      </c>
      <c r="AA300" s="2" t="n">
        <v>47</v>
      </c>
      <c r="AB300" s="14" t="s">
        <v>103</v>
      </c>
      <c r="AC300" s="15"/>
      <c r="AD300" s="15"/>
      <c r="AE300" s="15"/>
      <c r="AF300" s="15"/>
      <c r="AG300" s="15"/>
    </row>
    <row r="301" customFormat="false" ht="12.8" hidden="false" customHeight="false" outlineLevel="0" collapsed="false">
      <c r="A301" s="10" t="s">
        <v>521</v>
      </c>
      <c r="B301" s="10" t="s">
        <v>528</v>
      </c>
      <c r="C301" s="10" t="s">
        <v>36</v>
      </c>
      <c r="D301" s="10" t="s">
        <v>36</v>
      </c>
      <c r="E301" s="10" t="s">
        <v>26</v>
      </c>
      <c r="F301" s="10" t="s">
        <v>27</v>
      </c>
      <c r="G301" s="10" t="s">
        <v>28</v>
      </c>
      <c r="H301" s="10" t="s">
        <v>29</v>
      </c>
      <c r="I301" s="11" t="n">
        <f aca="false">ROUND(($U301 + (($W301+$V301*60)/3600))*(IF($X301="S",-1,1)),5)</f>
        <v>-54.28389</v>
      </c>
      <c r="J301" s="11" t="n">
        <f aca="false">ROUND(($Y301 + (($AA301+$Z301*60)/3600))*(IF($AB301="W",-1,1)),5)</f>
        <v>-36.49639</v>
      </c>
      <c r="K301" s="12" t="n">
        <v>3</v>
      </c>
      <c r="L301" s="13" t="n">
        <v>-363</v>
      </c>
      <c r="M301" s="10" t="s">
        <v>29</v>
      </c>
      <c r="N301" s="10" t="s">
        <v>29</v>
      </c>
      <c r="O301" s="10" t="s">
        <v>30</v>
      </c>
      <c r="P301" s="12" t="n">
        <v>3</v>
      </c>
      <c r="Q301" s="12" t="s">
        <v>529</v>
      </c>
      <c r="R301" s="12" t="s">
        <v>530</v>
      </c>
      <c r="S301" s="12"/>
      <c r="T301" s="12"/>
      <c r="U301" s="2" t="n">
        <v>54</v>
      </c>
      <c r="V301" s="2" t="n">
        <v>17</v>
      </c>
      <c r="W301" s="2" t="n">
        <v>2</v>
      </c>
      <c r="X301" s="14" t="s">
        <v>34</v>
      </c>
      <c r="Y301" s="2" t="n">
        <v>36</v>
      </c>
      <c r="Z301" s="2" t="n">
        <v>29</v>
      </c>
      <c r="AA301" s="2" t="n">
        <v>47</v>
      </c>
      <c r="AB301" s="14" t="s">
        <v>103</v>
      </c>
      <c r="AC301" s="15"/>
      <c r="AD301" s="15"/>
      <c r="AE301" s="15"/>
      <c r="AF301" s="15"/>
      <c r="AG301" s="15"/>
    </row>
    <row r="302" customFormat="false" ht="12.8" hidden="false" customHeight="false" outlineLevel="0" collapsed="false">
      <c r="A302" s="10" t="s">
        <v>531</v>
      </c>
      <c r="B302" s="10" t="s">
        <v>532</v>
      </c>
      <c r="C302" s="10" t="s">
        <v>25</v>
      </c>
      <c r="D302" s="10" t="s">
        <v>25</v>
      </c>
      <c r="E302" s="10" t="s">
        <v>26</v>
      </c>
      <c r="F302" s="10" t="s">
        <v>27</v>
      </c>
      <c r="G302" s="10" t="s">
        <v>28</v>
      </c>
      <c r="H302" s="10" t="s">
        <v>29</v>
      </c>
      <c r="I302" s="11" t="n">
        <f aca="false">ROUND(($U302 + (($W302+$V302*60)/3600))*(IF($X302="S",-1,1)),5)</f>
        <v>39.93083</v>
      </c>
      <c r="J302" s="11" t="n">
        <f aca="false">ROUND(($Y302 + (($AA302+$Z302*60)/3600))*(IF($AB302="W",-1,1)),5)</f>
        <v>9.71306</v>
      </c>
      <c r="K302" s="16" t="n">
        <v>150</v>
      </c>
      <c r="L302" s="13" t="n">
        <v>-363</v>
      </c>
      <c r="M302" s="10" t="s">
        <v>29</v>
      </c>
      <c r="N302" s="10" t="s">
        <v>29</v>
      </c>
      <c r="O302" s="10" t="s">
        <v>30</v>
      </c>
      <c r="P302" s="16" t="n">
        <v>150</v>
      </c>
      <c r="Q302" s="16" t="s">
        <v>533</v>
      </c>
      <c r="R302" s="16" t="s">
        <v>534</v>
      </c>
      <c r="S302" s="12"/>
      <c r="T302" s="12"/>
      <c r="U302" s="2" t="n">
        <v>39</v>
      </c>
      <c r="V302" s="2" t="n">
        <v>55</v>
      </c>
      <c r="W302" s="2" t="n">
        <v>51</v>
      </c>
      <c r="X302" s="14" t="s">
        <v>69</v>
      </c>
      <c r="Y302" s="2" t="n">
        <v>9</v>
      </c>
      <c r="Z302" s="2" t="n">
        <v>42</v>
      </c>
      <c r="AA302" s="2" t="n">
        <v>47</v>
      </c>
      <c r="AB302" s="14" t="s">
        <v>35</v>
      </c>
      <c r="AC302" s="15"/>
      <c r="AD302" s="15"/>
      <c r="AE302" s="15"/>
      <c r="AF302" s="15"/>
      <c r="AG302" s="15"/>
    </row>
    <row r="303" customFormat="false" ht="12.8" hidden="false" customHeight="false" outlineLevel="0" collapsed="false">
      <c r="A303" s="10" t="s">
        <v>531</v>
      </c>
      <c r="B303" s="10" t="s">
        <v>532</v>
      </c>
      <c r="C303" s="10" t="s">
        <v>36</v>
      </c>
      <c r="D303" s="10" t="s">
        <v>36</v>
      </c>
      <c r="E303" s="10" t="s">
        <v>26</v>
      </c>
      <c r="F303" s="10" t="s">
        <v>27</v>
      </c>
      <c r="G303" s="10" t="s">
        <v>28</v>
      </c>
      <c r="H303" s="10" t="s">
        <v>29</v>
      </c>
      <c r="I303" s="11" t="n">
        <f aca="false">ROUND(($U303 + (($W303+$V303*60)/3600))*(IF($X303="S",-1,1)),5)</f>
        <v>39.93083</v>
      </c>
      <c r="J303" s="11" t="n">
        <f aca="false">ROUND(($Y303 + (($AA303+$Z303*60)/3600))*(IF($AB303="W",-1,1)),5)</f>
        <v>9.71306</v>
      </c>
      <c r="K303" s="16" t="n">
        <v>150</v>
      </c>
      <c r="L303" s="13" t="n">
        <v>-363</v>
      </c>
      <c r="M303" s="10" t="s">
        <v>29</v>
      </c>
      <c r="N303" s="10" t="s">
        <v>29</v>
      </c>
      <c r="O303" s="10" t="s">
        <v>30</v>
      </c>
      <c r="P303" s="16" t="n">
        <v>150</v>
      </c>
      <c r="Q303" s="16" t="s">
        <v>533</v>
      </c>
      <c r="R303" s="16" t="s">
        <v>534</v>
      </c>
      <c r="S303" s="12"/>
      <c r="T303" s="12"/>
      <c r="U303" s="2" t="n">
        <v>39</v>
      </c>
      <c r="V303" s="2" t="n">
        <v>55</v>
      </c>
      <c r="W303" s="2" t="n">
        <v>51</v>
      </c>
      <c r="X303" s="14" t="s">
        <v>69</v>
      </c>
      <c r="Y303" s="2" t="n">
        <v>9</v>
      </c>
      <c r="Z303" s="2" t="n">
        <v>42</v>
      </c>
      <c r="AA303" s="2" t="n">
        <v>47</v>
      </c>
      <c r="AB303" s="14" t="s">
        <v>35</v>
      </c>
      <c r="AC303" s="15"/>
      <c r="AD303" s="15"/>
      <c r="AE303" s="15"/>
      <c r="AF303" s="15"/>
      <c r="AG303" s="15"/>
    </row>
    <row r="304" customFormat="false" ht="12.8" hidden="false" customHeight="false" outlineLevel="0" collapsed="false">
      <c r="A304" s="10" t="s">
        <v>531</v>
      </c>
      <c r="B304" s="10" t="s">
        <v>535</v>
      </c>
      <c r="C304" s="10" t="s">
        <v>25</v>
      </c>
      <c r="D304" s="10" t="s">
        <v>25</v>
      </c>
      <c r="E304" s="10" t="s">
        <v>26</v>
      </c>
      <c r="F304" s="10" t="s">
        <v>27</v>
      </c>
      <c r="G304" s="10" t="s">
        <v>28</v>
      </c>
      <c r="H304" s="10" t="s">
        <v>29</v>
      </c>
      <c r="I304" s="11" t="n">
        <f aca="false">ROUND(($U304 + (($W304+$V304*60)/3600))*(IF($X304="S",-1,1)),5)</f>
        <v>41.70833</v>
      </c>
      <c r="J304" s="11" t="n">
        <f aca="false">ROUND(($Y304 + (($AA304+$Z304*60)/3600))*(IF($AB304="W",-1,1)),5)</f>
        <v>15.94778</v>
      </c>
      <c r="K304" s="16" t="n">
        <v>848</v>
      </c>
      <c r="L304" s="13" t="n">
        <v>-363</v>
      </c>
      <c r="M304" s="10" t="s">
        <v>29</v>
      </c>
      <c r="N304" s="10" t="s">
        <v>29</v>
      </c>
      <c r="O304" s="10" t="s">
        <v>30</v>
      </c>
      <c r="P304" s="16" t="n">
        <v>848</v>
      </c>
      <c r="Q304" s="16" t="s">
        <v>536</v>
      </c>
      <c r="R304" s="16" t="s">
        <v>537</v>
      </c>
      <c r="S304" s="12"/>
      <c r="T304" s="12"/>
      <c r="U304" s="2" t="n">
        <v>41</v>
      </c>
      <c r="V304" s="2" t="n">
        <v>42</v>
      </c>
      <c r="W304" s="2" t="n">
        <v>30</v>
      </c>
      <c r="X304" s="14" t="s">
        <v>69</v>
      </c>
      <c r="Y304" s="2" t="n">
        <v>15</v>
      </c>
      <c r="Z304" s="2" t="n">
        <v>56</v>
      </c>
      <c r="AA304" s="2" t="n">
        <v>52</v>
      </c>
      <c r="AB304" s="14" t="s">
        <v>35</v>
      </c>
      <c r="AC304" s="15"/>
      <c r="AD304" s="15"/>
      <c r="AE304" s="15"/>
      <c r="AF304" s="15"/>
      <c r="AG304" s="15"/>
    </row>
    <row r="305" customFormat="false" ht="12.8" hidden="false" customHeight="false" outlineLevel="0" collapsed="false">
      <c r="A305" s="10" t="s">
        <v>531</v>
      </c>
      <c r="B305" s="10" t="s">
        <v>535</v>
      </c>
      <c r="C305" s="10" t="s">
        <v>36</v>
      </c>
      <c r="D305" s="10" t="s">
        <v>36</v>
      </c>
      <c r="E305" s="10" t="s">
        <v>26</v>
      </c>
      <c r="F305" s="10" t="s">
        <v>27</v>
      </c>
      <c r="G305" s="10" t="s">
        <v>28</v>
      </c>
      <c r="H305" s="10" t="s">
        <v>29</v>
      </c>
      <c r="I305" s="11" t="n">
        <f aca="false">ROUND(($U305 + (($W305+$V305*60)/3600))*(IF($X305="S",-1,1)),5)</f>
        <v>41.70833</v>
      </c>
      <c r="J305" s="11" t="n">
        <f aca="false">ROUND(($Y305 + (($AA305+$Z305*60)/3600))*(IF($AB305="W",-1,1)),5)</f>
        <v>15.94778</v>
      </c>
      <c r="K305" s="16" t="n">
        <v>848</v>
      </c>
      <c r="L305" s="13" t="n">
        <v>-363</v>
      </c>
      <c r="M305" s="10" t="s">
        <v>29</v>
      </c>
      <c r="N305" s="10" t="s">
        <v>29</v>
      </c>
      <c r="O305" s="10" t="s">
        <v>30</v>
      </c>
      <c r="P305" s="16" t="n">
        <v>848</v>
      </c>
      <c r="Q305" s="16" t="s">
        <v>536</v>
      </c>
      <c r="R305" s="16" t="s">
        <v>537</v>
      </c>
      <c r="S305" s="16"/>
      <c r="T305" s="16"/>
      <c r="U305" s="2" t="n">
        <v>41</v>
      </c>
      <c r="V305" s="2" t="n">
        <v>42</v>
      </c>
      <c r="W305" s="2" t="n">
        <v>30</v>
      </c>
      <c r="X305" s="14" t="s">
        <v>69</v>
      </c>
      <c r="Y305" s="2" t="n">
        <v>15</v>
      </c>
      <c r="Z305" s="2" t="n">
        <v>56</v>
      </c>
      <c r="AA305" s="2" t="n">
        <v>52</v>
      </c>
      <c r="AB305" s="14" t="s">
        <v>35</v>
      </c>
      <c r="AC305" s="15"/>
      <c r="AD305" s="15"/>
      <c r="AE305" s="15"/>
      <c r="AF305" s="15"/>
      <c r="AG305" s="15"/>
    </row>
    <row r="306" customFormat="false" ht="12.8" hidden="false" customHeight="false" outlineLevel="0" collapsed="false">
      <c r="A306" s="10" t="s">
        <v>531</v>
      </c>
      <c r="B306" s="10" t="s">
        <v>538</v>
      </c>
      <c r="C306" s="10" t="s">
        <v>25</v>
      </c>
      <c r="D306" s="10" t="s">
        <v>25</v>
      </c>
      <c r="E306" s="10" t="s">
        <v>26</v>
      </c>
      <c r="F306" s="10" t="s">
        <v>27</v>
      </c>
      <c r="G306" s="10" t="s">
        <v>28</v>
      </c>
      <c r="H306" s="10" t="s">
        <v>29</v>
      </c>
      <c r="I306" s="11" t="n">
        <f aca="false">ROUND(($U306 + (($W306+$V306*60)/3600))*(IF($X306="S",-1,1)),5)</f>
        <v>44.19361</v>
      </c>
      <c r="J306" s="11" t="n">
        <f aca="false">ROUND(($Y306 + (($AA306+$Z306*60)/3600))*(IF($AB306="W",-1,1)),5)</f>
        <v>10.7</v>
      </c>
      <c r="K306" s="16" t="n">
        <v>2173</v>
      </c>
      <c r="L306" s="13" t="n">
        <v>-363</v>
      </c>
      <c r="M306" s="10" t="s">
        <v>29</v>
      </c>
      <c r="N306" s="10" t="s">
        <v>29</v>
      </c>
      <c r="O306" s="10" t="s">
        <v>30</v>
      </c>
      <c r="P306" s="16" t="n">
        <v>2173</v>
      </c>
      <c r="Q306" s="16" t="s">
        <v>539</v>
      </c>
      <c r="R306" s="16" t="s">
        <v>540</v>
      </c>
      <c r="S306" s="12"/>
      <c r="T306" s="12"/>
      <c r="U306" s="2" t="n">
        <v>44</v>
      </c>
      <c r="V306" s="2" t="n">
        <v>11</v>
      </c>
      <c r="W306" s="2" t="n">
        <v>37</v>
      </c>
      <c r="X306" s="14" t="s">
        <v>69</v>
      </c>
      <c r="Y306" s="2" t="n">
        <v>10</v>
      </c>
      <c r="Z306" s="2" t="n">
        <v>42</v>
      </c>
      <c r="AA306" s="2" t="n">
        <v>0</v>
      </c>
      <c r="AB306" s="14" t="s">
        <v>35</v>
      </c>
      <c r="AC306" s="15"/>
      <c r="AD306" s="15"/>
      <c r="AE306" s="15"/>
      <c r="AF306" s="15"/>
      <c r="AG306" s="15"/>
    </row>
    <row r="307" customFormat="false" ht="12.8" hidden="false" customHeight="false" outlineLevel="0" collapsed="false">
      <c r="A307" s="10" t="s">
        <v>531</v>
      </c>
      <c r="B307" s="10" t="s">
        <v>538</v>
      </c>
      <c r="C307" s="10" t="s">
        <v>36</v>
      </c>
      <c r="D307" s="10" t="s">
        <v>36</v>
      </c>
      <c r="E307" s="10" t="s">
        <v>26</v>
      </c>
      <c r="F307" s="10" t="s">
        <v>27</v>
      </c>
      <c r="G307" s="10" t="s">
        <v>28</v>
      </c>
      <c r="H307" s="10" t="s">
        <v>29</v>
      </c>
      <c r="I307" s="11" t="n">
        <f aca="false">ROUND(($U307 + (($W307+$V307*60)/3600))*(IF($X307="S",-1,1)),5)</f>
        <v>44.19361</v>
      </c>
      <c r="J307" s="11" t="n">
        <f aca="false">ROUND(($Y307 + (($AA307+$Z307*60)/3600))*(IF($AB307="W",-1,1)),5)</f>
        <v>10.7</v>
      </c>
      <c r="K307" s="16" t="n">
        <v>2173</v>
      </c>
      <c r="L307" s="13" t="n">
        <v>-363</v>
      </c>
      <c r="M307" s="10" t="s">
        <v>29</v>
      </c>
      <c r="N307" s="10" t="s">
        <v>29</v>
      </c>
      <c r="O307" s="10" t="s">
        <v>30</v>
      </c>
      <c r="P307" s="16" t="n">
        <v>2173</v>
      </c>
      <c r="Q307" s="16" t="s">
        <v>539</v>
      </c>
      <c r="R307" s="16" t="s">
        <v>540</v>
      </c>
      <c r="S307" s="12"/>
      <c r="T307" s="12"/>
      <c r="U307" s="2" t="n">
        <v>44</v>
      </c>
      <c r="V307" s="2" t="n">
        <v>11</v>
      </c>
      <c r="W307" s="2" t="n">
        <v>37</v>
      </c>
      <c r="X307" s="14" t="s">
        <v>69</v>
      </c>
      <c r="Y307" s="2" t="n">
        <v>10</v>
      </c>
      <c r="Z307" s="2" t="n">
        <v>42</v>
      </c>
      <c r="AA307" s="2" t="n">
        <v>0</v>
      </c>
      <c r="AB307" s="14" t="s">
        <v>35</v>
      </c>
      <c r="AC307" s="15"/>
      <c r="AD307" s="15"/>
      <c r="AE307" s="15"/>
      <c r="AF307" s="15"/>
      <c r="AG307" s="15"/>
    </row>
    <row r="308" customFormat="false" ht="12.8" hidden="false" customHeight="false" outlineLevel="0" collapsed="false">
      <c r="A308" s="10" t="s">
        <v>531</v>
      </c>
      <c r="B308" s="10" t="s">
        <v>541</v>
      </c>
      <c r="C308" s="10" t="s">
        <v>25</v>
      </c>
      <c r="D308" s="10" t="s">
        <v>25</v>
      </c>
      <c r="E308" s="10" t="s">
        <v>26</v>
      </c>
      <c r="F308" s="10" t="s">
        <v>27</v>
      </c>
      <c r="G308" s="10" t="s">
        <v>28</v>
      </c>
      <c r="H308" s="10" t="s">
        <v>29</v>
      </c>
      <c r="I308" s="11" t="n">
        <f aca="false">ROUND(($U308 + (($W308+$V308*60)/3600))*(IF($X308="S",-1,1)),5)</f>
        <v>46.15972</v>
      </c>
      <c r="J308" s="11" t="n">
        <f aca="false">ROUND(($Y308 + (($AA308+$Z308*60)/3600))*(IF($AB308="W",-1,1)),5)</f>
        <v>11.03417</v>
      </c>
      <c r="K308" s="16" t="n">
        <v>2129</v>
      </c>
      <c r="L308" s="13" t="n">
        <v>-363</v>
      </c>
      <c r="M308" s="10" t="s">
        <v>29</v>
      </c>
      <c r="N308" s="10" t="s">
        <v>29</v>
      </c>
      <c r="O308" s="10" t="s">
        <v>30</v>
      </c>
      <c r="P308" s="16" t="n">
        <v>2129</v>
      </c>
      <c r="Q308" s="16" t="s">
        <v>542</v>
      </c>
      <c r="R308" s="16" t="s">
        <v>543</v>
      </c>
      <c r="S308" s="12"/>
      <c r="T308" s="12"/>
      <c r="U308" s="2" t="n">
        <v>46</v>
      </c>
      <c r="V308" s="2" t="n">
        <v>9</v>
      </c>
      <c r="W308" s="2" t="n">
        <v>35</v>
      </c>
      <c r="X308" s="14" t="s">
        <v>69</v>
      </c>
      <c r="Y308" s="2" t="n">
        <v>11</v>
      </c>
      <c r="Z308" s="2" t="n">
        <v>2</v>
      </c>
      <c r="AA308" s="2" t="n">
        <v>3</v>
      </c>
      <c r="AB308" s="14" t="s">
        <v>35</v>
      </c>
      <c r="AC308" s="15"/>
      <c r="AD308" s="15"/>
      <c r="AE308" s="15"/>
      <c r="AF308" s="15"/>
      <c r="AG308" s="15"/>
    </row>
    <row r="309" customFormat="false" ht="12.8" hidden="false" customHeight="false" outlineLevel="0" collapsed="false">
      <c r="A309" s="10" t="s">
        <v>531</v>
      </c>
      <c r="B309" s="10" t="s">
        <v>541</v>
      </c>
      <c r="C309" s="10" t="s">
        <v>36</v>
      </c>
      <c r="D309" s="10" t="s">
        <v>36</v>
      </c>
      <c r="E309" s="10" t="s">
        <v>26</v>
      </c>
      <c r="F309" s="10" t="s">
        <v>27</v>
      </c>
      <c r="G309" s="10" t="s">
        <v>28</v>
      </c>
      <c r="H309" s="10" t="s">
        <v>29</v>
      </c>
      <c r="I309" s="11" t="n">
        <f aca="false">ROUND(($U309 + (($W309+$V309*60)/3600))*(IF($X309="S",-1,1)),5)</f>
        <v>46.15972</v>
      </c>
      <c r="J309" s="11" t="n">
        <f aca="false">ROUND(($Y309 + (($AA309+$Z309*60)/3600))*(IF($AB309="W",-1,1)),5)</f>
        <v>11.03417</v>
      </c>
      <c r="K309" s="16" t="n">
        <v>2129</v>
      </c>
      <c r="L309" s="13" t="n">
        <v>-363</v>
      </c>
      <c r="M309" s="10" t="s">
        <v>29</v>
      </c>
      <c r="N309" s="10" t="s">
        <v>29</v>
      </c>
      <c r="O309" s="10" t="s">
        <v>30</v>
      </c>
      <c r="P309" s="16" t="n">
        <v>2129</v>
      </c>
      <c r="Q309" s="16" t="s">
        <v>542</v>
      </c>
      <c r="R309" s="16" t="s">
        <v>543</v>
      </c>
      <c r="S309" s="16"/>
      <c r="T309" s="16"/>
      <c r="U309" s="2" t="n">
        <v>46</v>
      </c>
      <c r="V309" s="2" t="n">
        <v>9</v>
      </c>
      <c r="W309" s="2" t="n">
        <v>35</v>
      </c>
      <c r="X309" s="14" t="s">
        <v>69</v>
      </c>
      <c r="Y309" s="2" t="n">
        <v>11</v>
      </c>
      <c r="Z309" s="2" t="n">
        <v>2</v>
      </c>
      <c r="AA309" s="2" t="n">
        <v>3</v>
      </c>
      <c r="AB309" s="14" t="s">
        <v>35</v>
      </c>
      <c r="AC309" s="15"/>
      <c r="AD309" s="15"/>
      <c r="AE309" s="15"/>
      <c r="AF309" s="15"/>
      <c r="AG309" s="15"/>
    </row>
    <row r="310" customFormat="false" ht="12.8" hidden="false" customHeight="false" outlineLevel="0" collapsed="false">
      <c r="A310" s="10" t="s">
        <v>531</v>
      </c>
      <c r="B310" s="10" t="s">
        <v>544</v>
      </c>
      <c r="C310" s="10" t="s">
        <v>25</v>
      </c>
      <c r="D310" s="10" t="s">
        <v>25</v>
      </c>
      <c r="E310" s="10" t="s">
        <v>26</v>
      </c>
      <c r="F310" s="10" t="s">
        <v>27</v>
      </c>
      <c r="G310" s="10" t="s">
        <v>28</v>
      </c>
      <c r="H310" s="10" t="s">
        <v>29</v>
      </c>
      <c r="I310" s="11" t="n">
        <f aca="false">ROUND(($U310 + (($W310+$V310*60)/3600))*(IF($X310="S",-1,1)),5)</f>
        <v>42.08028</v>
      </c>
      <c r="J310" s="11" t="n">
        <f aca="false">ROUND(($Y310 + (($AA310+$Z310*60)/3600))*(IF($AB310="W",-1,1)),5)</f>
        <v>12.21139</v>
      </c>
      <c r="K310" s="16" t="n">
        <v>266</v>
      </c>
      <c r="L310" s="13" t="n">
        <v>-363</v>
      </c>
      <c r="M310" s="10" t="s">
        <v>29</v>
      </c>
      <c r="N310" s="10" t="s">
        <v>29</v>
      </c>
      <c r="O310" s="10" t="s">
        <v>30</v>
      </c>
      <c r="P310" s="16" t="n">
        <v>266</v>
      </c>
      <c r="Q310" s="16" t="s">
        <v>545</v>
      </c>
      <c r="R310" s="16" t="s">
        <v>546</v>
      </c>
      <c r="S310" s="16"/>
      <c r="T310" s="16"/>
      <c r="U310" s="2" t="n">
        <v>42</v>
      </c>
      <c r="V310" s="2" t="n">
        <v>4</v>
      </c>
      <c r="W310" s="2" t="n">
        <v>49</v>
      </c>
      <c r="X310" s="14" t="s">
        <v>69</v>
      </c>
      <c r="Y310" s="2" t="n">
        <v>12</v>
      </c>
      <c r="Z310" s="2" t="n">
        <v>12</v>
      </c>
      <c r="AA310" s="2" t="n">
        <v>41</v>
      </c>
      <c r="AB310" s="14" t="s">
        <v>35</v>
      </c>
      <c r="AC310" s="15"/>
      <c r="AD310" s="15"/>
      <c r="AE310" s="15"/>
      <c r="AF310" s="15"/>
      <c r="AG310" s="15"/>
    </row>
    <row r="311" customFormat="false" ht="12.8" hidden="false" customHeight="false" outlineLevel="0" collapsed="false">
      <c r="A311" s="10" t="s">
        <v>531</v>
      </c>
      <c r="B311" s="10" t="s">
        <v>544</v>
      </c>
      <c r="C311" s="10" t="s">
        <v>36</v>
      </c>
      <c r="D311" s="10" t="s">
        <v>36</v>
      </c>
      <c r="E311" s="10" t="s">
        <v>26</v>
      </c>
      <c r="F311" s="10" t="s">
        <v>27</v>
      </c>
      <c r="G311" s="10" t="s">
        <v>28</v>
      </c>
      <c r="H311" s="10" t="s">
        <v>29</v>
      </c>
      <c r="I311" s="11" t="n">
        <f aca="false">ROUND(($U311 + (($W311+$V311*60)/3600))*(IF($X311="S",-1,1)),5)</f>
        <v>42.08028</v>
      </c>
      <c r="J311" s="11" t="n">
        <f aca="false">ROUND(($Y311 + (($AA311+$Z311*60)/3600))*(IF($AB311="W",-1,1)),5)</f>
        <v>12.21139</v>
      </c>
      <c r="K311" s="16" t="n">
        <v>266</v>
      </c>
      <c r="L311" s="13" t="n">
        <v>-363</v>
      </c>
      <c r="M311" s="10" t="s">
        <v>29</v>
      </c>
      <c r="N311" s="10" t="s">
        <v>29</v>
      </c>
      <c r="O311" s="10" t="s">
        <v>30</v>
      </c>
      <c r="P311" s="16" t="n">
        <v>266</v>
      </c>
      <c r="Q311" s="16" t="s">
        <v>545</v>
      </c>
      <c r="R311" s="16" t="s">
        <v>546</v>
      </c>
      <c r="S311" s="12"/>
      <c r="T311" s="12"/>
      <c r="U311" s="2" t="n">
        <v>42</v>
      </c>
      <c r="V311" s="2" t="n">
        <v>4</v>
      </c>
      <c r="W311" s="2" t="n">
        <v>49</v>
      </c>
      <c r="X311" s="14" t="s">
        <v>69</v>
      </c>
      <c r="Y311" s="2" t="n">
        <v>12</v>
      </c>
      <c r="Z311" s="2" t="n">
        <v>12</v>
      </c>
      <c r="AA311" s="2" t="n">
        <v>41</v>
      </c>
      <c r="AB311" s="14" t="s">
        <v>35</v>
      </c>
      <c r="AC311" s="15"/>
      <c r="AD311" s="15"/>
      <c r="AE311" s="15"/>
      <c r="AF311" s="15"/>
      <c r="AG311" s="15"/>
    </row>
    <row r="312" customFormat="false" ht="12.8" hidden="false" customHeight="false" outlineLevel="0" collapsed="false">
      <c r="A312" s="10" t="s">
        <v>547</v>
      </c>
      <c r="B312" s="10" t="s">
        <v>548</v>
      </c>
      <c r="C312" s="10" t="s">
        <v>25</v>
      </c>
      <c r="D312" s="10" t="s">
        <v>25</v>
      </c>
      <c r="E312" s="10" t="s">
        <v>26</v>
      </c>
      <c r="F312" s="10" t="s">
        <v>27</v>
      </c>
      <c r="G312" s="10" t="s">
        <v>28</v>
      </c>
      <c r="H312" s="10" t="s">
        <v>29</v>
      </c>
      <c r="I312" s="11" t="n">
        <f aca="false">ROUND(($U312 + (($W312+$V312*60)/3600))*(IF($X312="S",-1,1)),5)</f>
        <v>39.7175</v>
      </c>
      <c r="J312" s="11" t="n">
        <f aca="false">ROUND(($Y312 + (($AA312+$Z312*60)/3600))*(IF($AB312="W",-1,1)),5)</f>
        <v>140.09917</v>
      </c>
      <c r="K312" s="12" t="n">
        <v>22</v>
      </c>
      <c r="L312" s="13" t="n">
        <v>-363</v>
      </c>
      <c r="M312" s="10" t="s">
        <v>29</v>
      </c>
      <c r="N312" s="10" t="s">
        <v>29</v>
      </c>
      <c r="O312" s="10" t="s">
        <v>30</v>
      </c>
      <c r="P312" s="12" t="n">
        <v>22</v>
      </c>
      <c r="Q312" s="12" t="s">
        <v>549</v>
      </c>
      <c r="R312" s="12" t="s">
        <v>550</v>
      </c>
      <c r="S312" s="12"/>
      <c r="T312" s="12"/>
      <c r="U312" s="2" t="n">
        <v>39</v>
      </c>
      <c r="V312" s="2" t="n">
        <v>43</v>
      </c>
      <c r="W312" s="2" t="n">
        <v>3</v>
      </c>
      <c r="X312" s="14" t="s">
        <v>69</v>
      </c>
      <c r="Y312" s="2" t="n">
        <v>140</v>
      </c>
      <c r="Z312" s="2" t="n">
        <v>5</v>
      </c>
      <c r="AA312" s="2" t="n">
        <v>57</v>
      </c>
      <c r="AB312" s="14" t="s">
        <v>35</v>
      </c>
      <c r="AC312" s="15"/>
      <c r="AD312" s="15"/>
      <c r="AE312" s="15"/>
      <c r="AF312" s="15"/>
      <c r="AG312" s="15"/>
    </row>
    <row r="313" customFormat="false" ht="12.8" hidden="false" customHeight="false" outlineLevel="0" collapsed="false">
      <c r="A313" s="10" t="s">
        <v>547</v>
      </c>
      <c r="B313" s="10" t="s">
        <v>548</v>
      </c>
      <c r="C313" s="10" t="s">
        <v>36</v>
      </c>
      <c r="D313" s="10" t="s">
        <v>36</v>
      </c>
      <c r="E313" s="10" t="s">
        <v>26</v>
      </c>
      <c r="F313" s="10" t="s">
        <v>27</v>
      </c>
      <c r="G313" s="10" t="s">
        <v>28</v>
      </c>
      <c r="H313" s="10" t="s">
        <v>29</v>
      </c>
      <c r="I313" s="11" t="n">
        <f aca="false">ROUND(($U313 + (($W313+$V313*60)/3600))*(IF($X313="S",-1,1)),5)</f>
        <v>39.7175</v>
      </c>
      <c r="J313" s="11" t="n">
        <f aca="false">ROUND(($Y313 + (($AA313+$Z313*60)/3600))*(IF($AB313="W",-1,1)),5)</f>
        <v>140.09917</v>
      </c>
      <c r="K313" s="12" t="n">
        <v>22</v>
      </c>
      <c r="L313" s="13" t="n">
        <v>-363</v>
      </c>
      <c r="M313" s="10" t="s">
        <v>29</v>
      </c>
      <c r="N313" s="10" t="s">
        <v>29</v>
      </c>
      <c r="O313" s="10" t="s">
        <v>30</v>
      </c>
      <c r="P313" s="12" t="n">
        <v>22</v>
      </c>
      <c r="Q313" s="12" t="s">
        <v>549</v>
      </c>
      <c r="R313" s="12" t="s">
        <v>550</v>
      </c>
      <c r="S313" s="16"/>
      <c r="T313" s="16"/>
      <c r="U313" s="2" t="n">
        <v>39</v>
      </c>
      <c r="V313" s="2" t="n">
        <v>43</v>
      </c>
      <c r="W313" s="2" t="n">
        <v>3</v>
      </c>
      <c r="X313" s="14" t="s">
        <v>69</v>
      </c>
      <c r="Y313" s="2" t="n">
        <v>140</v>
      </c>
      <c r="Z313" s="2" t="n">
        <v>5</v>
      </c>
      <c r="AA313" s="2" t="n">
        <v>57</v>
      </c>
      <c r="AB313" s="14" t="s">
        <v>35</v>
      </c>
      <c r="AC313" s="15"/>
      <c r="AD313" s="15"/>
      <c r="AE313" s="15"/>
      <c r="AF313" s="15"/>
      <c r="AG313" s="15"/>
    </row>
    <row r="314" customFormat="false" ht="12.8" hidden="false" customHeight="false" outlineLevel="0" collapsed="false">
      <c r="A314" s="10" t="s">
        <v>547</v>
      </c>
      <c r="B314" s="10" t="s">
        <v>551</v>
      </c>
      <c r="C314" s="10" t="s">
        <v>25</v>
      </c>
      <c r="D314" s="10" t="s">
        <v>25</v>
      </c>
      <c r="E314" s="10" t="s">
        <v>26</v>
      </c>
      <c r="F314" s="10" t="s">
        <v>27</v>
      </c>
      <c r="G314" s="10" t="s">
        <v>28</v>
      </c>
      <c r="H314" s="10" t="s">
        <v>29</v>
      </c>
      <c r="I314" s="11" t="n">
        <f aca="false">ROUND(($U314 + (($W314+$V314*60)/3600))*(IF($X314="S",-1,1)),5)</f>
        <v>27.09222</v>
      </c>
      <c r="J314" s="11" t="n">
        <f aca="false">ROUND(($Y314 + (($AA314+$Z314*60)/3600))*(IF($AB314="W",-1,1)),5)</f>
        <v>142.19139</v>
      </c>
      <c r="K314" s="12" t="n">
        <v>8</v>
      </c>
      <c r="L314" s="13" t="n">
        <v>-363</v>
      </c>
      <c r="M314" s="10" t="s">
        <v>29</v>
      </c>
      <c r="N314" s="10" t="s">
        <v>29</v>
      </c>
      <c r="O314" s="10" t="s">
        <v>30</v>
      </c>
      <c r="P314" s="12" t="n">
        <v>8</v>
      </c>
      <c r="Q314" s="12" t="s">
        <v>552</v>
      </c>
      <c r="R314" s="12" t="s">
        <v>553</v>
      </c>
      <c r="S314" s="16"/>
      <c r="T314" s="16"/>
      <c r="U314" s="2" t="n">
        <v>27</v>
      </c>
      <c r="V314" s="2" t="n">
        <v>5</v>
      </c>
      <c r="W314" s="2" t="n">
        <v>32</v>
      </c>
      <c r="X314" s="14" t="s">
        <v>69</v>
      </c>
      <c r="Y314" s="2" t="n">
        <v>142</v>
      </c>
      <c r="Z314" s="2" t="n">
        <v>11</v>
      </c>
      <c r="AA314" s="2" t="n">
        <v>29</v>
      </c>
      <c r="AB314" s="14" t="s">
        <v>35</v>
      </c>
      <c r="AC314" s="15"/>
      <c r="AD314" s="15"/>
      <c r="AE314" s="15"/>
      <c r="AF314" s="15"/>
      <c r="AG314" s="15"/>
    </row>
    <row r="315" customFormat="false" ht="12.8" hidden="false" customHeight="false" outlineLevel="0" collapsed="false">
      <c r="A315" s="10" t="s">
        <v>547</v>
      </c>
      <c r="B315" s="10" t="s">
        <v>551</v>
      </c>
      <c r="C315" s="10" t="s">
        <v>36</v>
      </c>
      <c r="D315" s="10" t="s">
        <v>36</v>
      </c>
      <c r="E315" s="10" t="s">
        <v>26</v>
      </c>
      <c r="F315" s="10" t="s">
        <v>27</v>
      </c>
      <c r="G315" s="10" t="s">
        <v>28</v>
      </c>
      <c r="H315" s="10" t="s">
        <v>29</v>
      </c>
      <c r="I315" s="11" t="n">
        <f aca="false">ROUND(($U315 + (($W315+$V315*60)/3600))*(IF($X315="S",-1,1)),5)</f>
        <v>27.09222</v>
      </c>
      <c r="J315" s="11" t="n">
        <f aca="false">ROUND(($Y315 + (($AA315+$Z315*60)/3600))*(IF($AB315="W",-1,1)),5)</f>
        <v>142.19139</v>
      </c>
      <c r="K315" s="12" t="n">
        <v>8</v>
      </c>
      <c r="L315" s="13" t="n">
        <v>-363</v>
      </c>
      <c r="M315" s="10" t="s">
        <v>29</v>
      </c>
      <c r="N315" s="10" t="s">
        <v>29</v>
      </c>
      <c r="O315" s="10" t="s">
        <v>30</v>
      </c>
      <c r="P315" s="12" t="n">
        <v>8</v>
      </c>
      <c r="Q315" s="12" t="s">
        <v>552</v>
      </c>
      <c r="R315" s="12" t="s">
        <v>553</v>
      </c>
      <c r="S315" s="12"/>
      <c r="T315" s="12"/>
      <c r="U315" s="2" t="n">
        <v>27</v>
      </c>
      <c r="V315" s="2" t="n">
        <v>5</v>
      </c>
      <c r="W315" s="2" t="n">
        <v>32</v>
      </c>
      <c r="X315" s="14" t="s">
        <v>69</v>
      </c>
      <c r="Y315" s="2" t="n">
        <v>142</v>
      </c>
      <c r="Z315" s="2" t="n">
        <v>11</v>
      </c>
      <c r="AA315" s="2" t="n">
        <v>29</v>
      </c>
      <c r="AB315" s="14" t="s">
        <v>35</v>
      </c>
      <c r="AC315" s="15"/>
      <c r="AD315" s="15"/>
      <c r="AE315" s="15"/>
      <c r="AF315" s="15"/>
      <c r="AG315" s="15"/>
    </row>
    <row r="316" customFormat="false" ht="12.8" hidden="false" customHeight="false" outlineLevel="0" collapsed="false">
      <c r="A316" s="10" t="s">
        <v>547</v>
      </c>
      <c r="B316" s="10" t="s">
        <v>554</v>
      </c>
      <c r="C316" s="10" t="s">
        <v>25</v>
      </c>
      <c r="D316" s="10" t="s">
        <v>25</v>
      </c>
      <c r="E316" s="10" t="s">
        <v>26</v>
      </c>
      <c r="F316" s="10" t="s">
        <v>27</v>
      </c>
      <c r="G316" s="10" t="s">
        <v>28</v>
      </c>
      <c r="H316" s="10" t="s">
        <v>29</v>
      </c>
      <c r="I316" s="11" t="n">
        <f aca="false">ROUND(($U316 + (($W316+$V316*60)/3600))*(IF($X316="S",-1,1)),5)</f>
        <v>35.73972</v>
      </c>
      <c r="J316" s="11" t="n">
        <f aca="false">ROUND(($Y316 + (($AA316+$Z316*60)/3600))*(IF($AB316="W",-1,1)),5)</f>
        <v>140.85722</v>
      </c>
      <c r="K316" s="12" t="n">
        <v>28</v>
      </c>
      <c r="L316" s="13" t="n">
        <v>-363</v>
      </c>
      <c r="M316" s="10" t="s">
        <v>29</v>
      </c>
      <c r="N316" s="10" t="s">
        <v>29</v>
      </c>
      <c r="O316" s="10" t="s">
        <v>30</v>
      </c>
      <c r="P316" s="12" t="n">
        <v>28</v>
      </c>
      <c r="Q316" s="12" t="s">
        <v>555</v>
      </c>
      <c r="R316" s="12" t="s">
        <v>556</v>
      </c>
      <c r="S316" s="12"/>
      <c r="T316" s="12"/>
      <c r="U316" s="2" t="n">
        <v>35</v>
      </c>
      <c r="V316" s="2" t="n">
        <v>44</v>
      </c>
      <c r="W316" s="2" t="n">
        <v>23</v>
      </c>
      <c r="X316" s="14" t="s">
        <v>69</v>
      </c>
      <c r="Y316" s="2" t="n">
        <v>140</v>
      </c>
      <c r="Z316" s="2" t="n">
        <v>51</v>
      </c>
      <c r="AA316" s="2" t="n">
        <v>26</v>
      </c>
      <c r="AB316" s="14" t="s">
        <v>35</v>
      </c>
      <c r="AC316" s="15"/>
      <c r="AD316" s="15"/>
      <c r="AE316" s="15"/>
      <c r="AF316" s="15"/>
      <c r="AG316" s="15"/>
    </row>
    <row r="317" customFormat="false" ht="12.8" hidden="false" customHeight="false" outlineLevel="0" collapsed="false">
      <c r="A317" s="10" t="s">
        <v>547</v>
      </c>
      <c r="B317" s="10" t="s">
        <v>554</v>
      </c>
      <c r="C317" s="10" t="s">
        <v>36</v>
      </c>
      <c r="D317" s="10" t="s">
        <v>36</v>
      </c>
      <c r="E317" s="10" t="s">
        <v>26</v>
      </c>
      <c r="F317" s="10" t="s">
        <v>27</v>
      </c>
      <c r="G317" s="10" t="s">
        <v>28</v>
      </c>
      <c r="H317" s="10" t="s">
        <v>29</v>
      </c>
      <c r="I317" s="11" t="n">
        <f aca="false">ROUND(($U317 + (($W317+$V317*60)/3600))*(IF($X317="S",-1,1)),5)</f>
        <v>35.73972</v>
      </c>
      <c r="J317" s="11" t="n">
        <f aca="false">ROUND(($Y317 + (($AA317+$Z317*60)/3600))*(IF($AB317="W",-1,1)),5)</f>
        <v>140.85722</v>
      </c>
      <c r="K317" s="12" t="n">
        <v>28</v>
      </c>
      <c r="L317" s="13" t="n">
        <v>-363</v>
      </c>
      <c r="M317" s="10" t="s">
        <v>29</v>
      </c>
      <c r="N317" s="10" t="s">
        <v>29</v>
      </c>
      <c r="O317" s="10" t="s">
        <v>30</v>
      </c>
      <c r="P317" s="12" t="n">
        <v>28</v>
      </c>
      <c r="Q317" s="12" t="s">
        <v>555</v>
      </c>
      <c r="R317" s="12" t="s">
        <v>556</v>
      </c>
      <c r="S317" s="12"/>
      <c r="T317" s="12"/>
      <c r="U317" s="2" t="n">
        <v>35</v>
      </c>
      <c r="V317" s="2" t="n">
        <v>44</v>
      </c>
      <c r="W317" s="2" t="n">
        <v>23</v>
      </c>
      <c r="X317" s="14" t="s">
        <v>69</v>
      </c>
      <c r="Y317" s="2" t="n">
        <v>140</v>
      </c>
      <c r="Z317" s="2" t="n">
        <v>51</v>
      </c>
      <c r="AA317" s="2" t="n">
        <v>26</v>
      </c>
      <c r="AB317" s="14" t="s">
        <v>35</v>
      </c>
      <c r="AC317" s="15"/>
      <c r="AD317" s="15"/>
      <c r="AE317" s="15"/>
      <c r="AF317" s="15"/>
      <c r="AG317" s="15"/>
    </row>
    <row r="318" customFormat="false" ht="12.8" hidden="false" customHeight="false" outlineLevel="0" collapsed="false">
      <c r="A318" s="10" t="s">
        <v>547</v>
      </c>
      <c r="B318" s="10" t="s">
        <v>557</v>
      </c>
      <c r="C318" s="10" t="s">
        <v>25</v>
      </c>
      <c r="D318" s="10" t="s">
        <v>25</v>
      </c>
      <c r="E318" s="10" t="s">
        <v>26</v>
      </c>
      <c r="F318" s="10" t="s">
        <v>27</v>
      </c>
      <c r="G318" s="10" t="s">
        <v>28</v>
      </c>
      <c r="H318" s="10" t="s">
        <v>29</v>
      </c>
      <c r="I318" s="11" t="n">
        <f aca="false">ROUND(($U318 + (($W318+$V318*60)/3600))*(IF($X318="S",-1,1)),5)</f>
        <v>25.83333</v>
      </c>
      <c r="J318" s="11" t="n">
        <f aca="false">ROUND(($Y318 + (($AA318+$Z318*60)/3600))*(IF($AB318="W",-1,1)),5)</f>
        <v>131.23333</v>
      </c>
      <c r="K318" s="12" t="n">
        <v>21</v>
      </c>
      <c r="L318" s="13" t="n">
        <v>-363</v>
      </c>
      <c r="M318" s="10" t="s">
        <v>29</v>
      </c>
      <c r="N318" s="10" t="s">
        <v>29</v>
      </c>
      <c r="O318" s="10" t="s">
        <v>30</v>
      </c>
      <c r="P318" s="12" t="n">
        <v>21</v>
      </c>
      <c r="Q318" s="12" t="s">
        <v>558</v>
      </c>
      <c r="R318" s="12" t="s">
        <v>559</v>
      </c>
      <c r="S318" s="12"/>
      <c r="T318" s="12"/>
      <c r="U318" s="2" t="n">
        <v>25</v>
      </c>
      <c r="V318" s="2" t="n">
        <v>50</v>
      </c>
      <c r="W318" s="0"/>
      <c r="X318" s="14" t="s">
        <v>69</v>
      </c>
      <c r="Y318" s="2" t="n">
        <v>131</v>
      </c>
      <c r="Z318" s="2" t="n">
        <v>14</v>
      </c>
      <c r="AA318" s="0"/>
      <c r="AB318" s="14" t="s">
        <v>35</v>
      </c>
      <c r="AC318" s="15"/>
      <c r="AD318" s="15"/>
      <c r="AE318" s="15"/>
      <c r="AF318" s="15"/>
      <c r="AG318" s="15"/>
    </row>
    <row r="319" customFormat="false" ht="12.8" hidden="false" customHeight="false" outlineLevel="0" collapsed="false">
      <c r="A319" s="10" t="s">
        <v>547</v>
      </c>
      <c r="B319" s="10" t="s">
        <v>557</v>
      </c>
      <c r="C319" s="10" t="s">
        <v>36</v>
      </c>
      <c r="D319" s="10" t="s">
        <v>36</v>
      </c>
      <c r="E319" s="10" t="s">
        <v>26</v>
      </c>
      <c r="F319" s="10" t="s">
        <v>27</v>
      </c>
      <c r="G319" s="10" t="s">
        <v>28</v>
      </c>
      <c r="H319" s="10" t="s">
        <v>29</v>
      </c>
      <c r="I319" s="11" t="n">
        <f aca="false">ROUND(($U319 + (($W319+$V319*60)/3600))*(IF($X319="S",-1,1)),5)</f>
        <v>25.83333</v>
      </c>
      <c r="J319" s="11" t="n">
        <f aca="false">ROUND(($Y319 + (($AA319+$Z319*60)/3600))*(IF($AB319="W",-1,1)),5)</f>
        <v>131.23333</v>
      </c>
      <c r="K319" s="12" t="n">
        <v>21</v>
      </c>
      <c r="L319" s="13" t="n">
        <v>-363</v>
      </c>
      <c r="M319" s="10" t="s">
        <v>29</v>
      </c>
      <c r="N319" s="10" t="s">
        <v>29</v>
      </c>
      <c r="O319" s="10" t="s">
        <v>30</v>
      </c>
      <c r="P319" s="12" t="n">
        <v>21</v>
      </c>
      <c r="Q319" s="12" t="s">
        <v>558</v>
      </c>
      <c r="R319" s="12" t="s">
        <v>559</v>
      </c>
      <c r="S319" s="12"/>
      <c r="T319" s="12"/>
      <c r="U319" s="2" t="n">
        <v>25</v>
      </c>
      <c r="V319" s="2" t="n">
        <v>50</v>
      </c>
      <c r="W319" s="0"/>
      <c r="X319" s="14" t="s">
        <v>69</v>
      </c>
      <c r="Y319" s="2" t="n">
        <v>131</v>
      </c>
      <c r="Z319" s="2" t="n">
        <v>14</v>
      </c>
      <c r="AA319" s="0"/>
      <c r="AB319" s="14" t="s">
        <v>35</v>
      </c>
      <c r="AC319" s="15"/>
      <c r="AD319" s="15"/>
      <c r="AE319" s="15"/>
      <c r="AF319" s="15"/>
      <c r="AG319" s="15"/>
    </row>
    <row r="320" customFormat="false" ht="12.8" hidden="false" customHeight="false" outlineLevel="0" collapsed="false">
      <c r="A320" s="10" t="s">
        <v>547</v>
      </c>
      <c r="B320" s="10" t="s">
        <v>560</v>
      </c>
      <c r="C320" s="10" t="s">
        <v>25</v>
      </c>
      <c r="D320" s="10" t="s">
        <v>25</v>
      </c>
      <c r="E320" s="10" t="s">
        <v>26</v>
      </c>
      <c r="F320" s="10" t="s">
        <v>27</v>
      </c>
      <c r="G320" s="10" t="s">
        <v>28</v>
      </c>
      <c r="H320" s="10" t="s">
        <v>29</v>
      </c>
      <c r="I320" s="11" t="n">
        <f aca="false">ROUND(($U320 + (($W320+$V320*60)/3600))*(IF($X320="S",-1,1)),5)</f>
        <v>24.28333</v>
      </c>
      <c r="J320" s="11" t="n">
        <f aca="false">ROUND(($Y320 + (($AA320+$Z320*60)/3600))*(IF($AB320="W",-1,1)),5)</f>
        <v>153.98333</v>
      </c>
      <c r="K320" s="12" t="n">
        <v>9</v>
      </c>
      <c r="L320" s="13" t="n">
        <v>-363</v>
      </c>
      <c r="M320" s="10" t="s">
        <v>29</v>
      </c>
      <c r="N320" s="10" t="s">
        <v>29</v>
      </c>
      <c r="O320" s="10" t="s">
        <v>30</v>
      </c>
      <c r="P320" s="12" t="n">
        <v>9</v>
      </c>
      <c r="Q320" s="12" t="s">
        <v>561</v>
      </c>
      <c r="R320" s="12" t="s">
        <v>562</v>
      </c>
      <c r="S320" s="16"/>
      <c r="T320" s="16"/>
      <c r="U320" s="2" t="n">
        <v>24</v>
      </c>
      <c r="V320" s="2" t="n">
        <v>17</v>
      </c>
      <c r="W320" s="0"/>
      <c r="X320" s="14" t="s">
        <v>69</v>
      </c>
      <c r="Y320" s="2" t="n">
        <v>153</v>
      </c>
      <c r="Z320" s="2" t="n">
        <v>59</v>
      </c>
      <c r="AA320" s="0"/>
      <c r="AB320" s="14" t="s">
        <v>35</v>
      </c>
      <c r="AC320" s="15"/>
      <c r="AD320" s="15"/>
      <c r="AE320" s="15"/>
      <c r="AF320" s="15"/>
      <c r="AG320" s="15"/>
    </row>
    <row r="321" customFormat="false" ht="12.8" hidden="false" customHeight="false" outlineLevel="0" collapsed="false">
      <c r="A321" s="10" t="s">
        <v>547</v>
      </c>
      <c r="B321" s="10" t="s">
        <v>560</v>
      </c>
      <c r="C321" s="10" t="s">
        <v>36</v>
      </c>
      <c r="D321" s="10" t="s">
        <v>36</v>
      </c>
      <c r="E321" s="10" t="s">
        <v>26</v>
      </c>
      <c r="F321" s="10" t="s">
        <v>27</v>
      </c>
      <c r="G321" s="10" t="s">
        <v>28</v>
      </c>
      <c r="H321" s="10" t="s">
        <v>29</v>
      </c>
      <c r="I321" s="11" t="n">
        <f aca="false">ROUND(($U321 + (($W321+$V321*60)/3600))*(IF($X321="S",-1,1)),5)</f>
        <v>24.28333</v>
      </c>
      <c r="J321" s="11" t="n">
        <f aca="false">ROUND(($Y321 + (($AA321+$Z321*60)/3600))*(IF($AB321="W",-1,1)),5)</f>
        <v>153.98333</v>
      </c>
      <c r="K321" s="12" t="n">
        <v>9</v>
      </c>
      <c r="L321" s="13" t="n">
        <v>-363</v>
      </c>
      <c r="M321" s="10" t="s">
        <v>29</v>
      </c>
      <c r="N321" s="10" t="s">
        <v>29</v>
      </c>
      <c r="O321" s="10" t="s">
        <v>30</v>
      </c>
      <c r="P321" s="12" t="n">
        <v>9</v>
      </c>
      <c r="Q321" s="12" t="s">
        <v>561</v>
      </c>
      <c r="R321" s="12" t="s">
        <v>562</v>
      </c>
      <c r="S321" s="12"/>
      <c r="T321" s="12"/>
      <c r="U321" s="2" t="n">
        <v>24</v>
      </c>
      <c r="V321" s="2" t="n">
        <v>17</v>
      </c>
      <c r="W321" s="0"/>
      <c r="X321" s="14" t="s">
        <v>69</v>
      </c>
      <c r="Y321" s="2" t="n">
        <v>153</v>
      </c>
      <c r="Z321" s="2" t="n">
        <v>59</v>
      </c>
      <c r="AA321" s="0"/>
      <c r="AB321" s="14" t="s">
        <v>35</v>
      </c>
      <c r="AC321" s="15"/>
      <c r="AD321" s="15"/>
      <c r="AE321" s="15"/>
      <c r="AF321" s="15"/>
      <c r="AG321" s="15"/>
    </row>
    <row r="322" customFormat="false" ht="12.8" hidden="false" customHeight="false" outlineLevel="0" collapsed="false">
      <c r="A322" s="10" t="s">
        <v>547</v>
      </c>
      <c r="B322" s="10" t="s">
        <v>563</v>
      </c>
      <c r="C322" s="10" t="s">
        <v>25</v>
      </c>
      <c r="D322" s="10" t="s">
        <v>25</v>
      </c>
      <c r="E322" s="10" t="s">
        <v>26</v>
      </c>
      <c r="F322" s="10" t="s">
        <v>27</v>
      </c>
      <c r="G322" s="10" t="s">
        <v>28</v>
      </c>
      <c r="H322" s="10" t="s">
        <v>29</v>
      </c>
      <c r="I322" s="11" t="n">
        <f aca="false">ROUND(($U322 + (($W322+$V322*60)/3600))*(IF($X322="S",-1,1)),5)</f>
        <v>24.8</v>
      </c>
      <c r="J322" s="11" t="n">
        <f aca="false">ROUND(($Y322 + (($AA322+$Z322*60)/3600))*(IF($AB322="W",-1,1)),5)</f>
        <v>125.28333</v>
      </c>
      <c r="K322" s="12" t="n">
        <v>42</v>
      </c>
      <c r="L322" s="13" t="n">
        <v>-363</v>
      </c>
      <c r="M322" s="10" t="s">
        <v>29</v>
      </c>
      <c r="N322" s="10" t="s">
        <v>29</v>
      </c>
      <c r="O322" s="10" t="s">
        <v>30</v>
      </c>
      <c r="P322" s="12" t="n">
        <v>42</v>
      </c>
      <c r="Q322" s="12" t="s">
        <v>564</v>
      </c>
      <c r="R322" s="12" t="s">
        <v>565</v>
      </c>
      <c r="S322" s="16"/>
      <c r="T322" s="16"/>
      <c r="U322" s="2" t="n">
        <v>24</v>
      </c>
      <c r="V322" s="2" t="n">
        <v>48</v>
      </c>
      <c r="W322" s="0"/>
      <c r="X322" s="14" t="s">
        <v>69</v>
      </c>
      <c r="Y322" s="2" t="n">
        <v>125</v>
      </c>
      <c r="Z322" s="2" t="n">
        <v>17</v>
      </c>
      <c r="AA322" s="0"/>
      <c r="AB322" s="14" t="s">
        <v>35</v>
      </c>
      <c r="AC322" s="15"/>
      <c r="AD322" s="15"/>
      <c r="AE322" s="15"/>
      <c r="AF322" s="15"/>
      <c r="AG322" s="15"/>
    </row>
    <row r="323" customFormat="false" ht="12.8" hidden="false" customHeight="false" outlineLevel="0" collapsed="false">
      <c r="A323" s="10" t="s">
        <v>547</v>
      </c>
      <c r="B323" s="10" t="s">
        <v>563</v>
      </c>
      <c r="C323" s="10" t="s">
        <v>36</v>
      </c>
      <c r="D323" s="10" t="s">
        <v>36</v>
      </c>
      <c r="E323" s="10" t="s">
        <v>26</v>
      </c>
      <c r="F323" s="10" t="s">
        <v>27</v>
      </c>
      <c r="G323" s="10" t="s">
        <v>28</v>
      </c>
      <c r="H323" s="10" t="s">
        <v>29</v>
      </c>
      <c r="I323" s="11" t="n">
        <f aca="false">ROUND(($U323 + (($W323+$V323*60)/3600))*(IF($X323="S",-1,1)),5)</f>
        <v>24.8</v>
      </c>
      <c r="J323" s="11" t="n">
        <f aca="false">ROUND(($Y323 + (($AA323+$Z323*60)/3600))*(IF($AB323="W",-1,1)),5)</f>
        <v>125.28333</v>
      </c>
      <c r="K323" s="12" t="n">
        <v>42</v>
      </c>
      <c r="L323" s="13" t="n">
        <v>-363</v>
      </c>
      <c r="M323" s="10" t="s">
        <v>29</v>
      </c>
      <c r="N323" s="10" t="s">
        <v>29</v>
      </c>
      <c r="O323" s="10" t="s">
        <v>30</v>
      </c>
      <c r="P323" s="12" t="n">
        <v>42</v>
      </c>
      <c r="Q323" s="12" t="s">
        <v>564</v>
      </c>
      <c r="R323" s="12" t="s">
        <v>565</v>
      </c>
      <c r="S323" s="12"/>
      <c r="T323" s="12"/>
      <c r="U323" s="2" t="n">
        <v>24</v>
      </c>
      <c r="V323" s="2" t="n">
        <v>48</v>
      </c>
      <c r="W323" s="0"/>
      <c r="X323" s="14" t="s">
        <v>69</v>
      </c>
      <c r="Y323" s="2" t="n">
        <v>125</v>
      </c>
      <c r="Z323" s="2" t="n">
        <v>17</v>
      </c>
      <c r="AA323" s="0"/>
      <c r="AB323" s="14" t="s">
        <v>35</v>
      </c>
      <c r="AC323" s="15"/>
      <c r="AD323" s="15"/>
      <c r="AE323" s="15"/>
      <c r="AF323" s="15"/>
      <c r="AG323" s="15"/>
    </row>
    <row r="324" customFormat="false" ht="12.8" hidden="false" customHeight="false" outlineLevel="0" collapsed="false">
      <c r="A324" s="10" t="s">
        <v>547</v>
      </c>
      <c r="B324" s="10" t="s">
        <v>566</v>
      </c>
      <c r="C324" s="10" t="s">
        <v>25</v>
      </c>
      <c r="D324" s="10" t="s">
        <v>25</v>
      </c>
      <c r="E324" s="10" t="s">
        <v>26</v>
      </c>
      <c r="F324" s="10" t="s">
        <v>27</v>
      </c>
      <c r="G324" s="10" t="s">
        <v>28</v>
      </c>
      <c r="H324" s="10" t="s">
        <v>29</v>
      </c>
      <c r="I324" s="11" t="n">
        <f aca="false">ROUND(($U324 + (($W324+$V324*60)/3600))*(IF($X324="S",-1,1)),5)</f>
        <v>26.20722</v>
      </c>
      <c r="J324" s="11" t="n">
        <f aca="false">ROUND(($Y324 + (($AA324+$Z324*60)/3600))*(IF($AB324="W",-1,1)),5)</f>
        <v>127.68639</v>
      </c>
      <c r="K324" s="12" t="n">
        <v>50</v>
      </c>
      <c r="L324" s="13" t="n">
        <v>-363</v>
      </c>
      <c r="M324" s="10" t="s">
        <v>29</v>
      </c>
      <c r="N324" s="10" t="s">
        <v>29</v>
      </c>
      <c r="O324" s="10" t="s">
        <v>30</v>
      </c>
      <c r="P324" s="12" t="n">
        <v>50</v>
      </c>
      <c r="Q324" s="12" t="s">
        <v>567</v>
      </c>
      <c r="R324" s="12" t="s">
        <v>568</v>
      </c>
      <c r="S324" s="12"/>
      <c r="T324" s="12"/>
      <c r="U324" s="2" t="n">
        <v>26</v>
      </c>
      <c r="V324" s="2" t="n">
        <v>12</v>
      </c>
      <c r="W324" s="2" t="n">
        <v>26</v>
      </c>
      <c r="X324" s="14" t="s">
        <v>69</v>
      </c>
      <c r="Y324" s="2" t="n">
        <v>127</v>
      </c>
      <c r="Z324" s="2" t="n">
        <v>41</v>
      </c>
      <c r="AA324" s="2" t="n">
        <v>11</v>
      </c>
      <c r="AB324" s="14" t="s">
        <v>35</v>
      </c>
      <c r="AC324" s="15"/>
      <c r="AD324" s="15"/>
      <c r="AE324" s="15"/>
      <c r="AF324" s="15"/>
      <c r="AG324" s="15"/>
    </row>
    <row r="325" customFormat="false" ht="12.8" hidden="false" customHeight="false" outlineLevel="0" collapsed="false">
      <c r="A325" s="10" t="s">
        <v>547</v>
      </c>
      <c r="B325" s="10" t="s">
        <v>566</v>
      </c>
      <c r="C325" s="10" t="s">
        <v>36</v>
      </c>
      <c r="D325" s="10" t="s">
        <v>36</v>
      </c>
      <c r="E325" s="10" t="s">
        <v>26</v>
      </c>
      <c r="F325" s="10" t="s">
        <v>27</v>
      </c>
      <c r="G325" s="10" t="s">
        <v>28</v>
      </c>
      <c r="H325" s="10" t="s">
        <v>29</v>
      </c>
      <c r="I325" s="11" t="n">
        <f aca="false">ROUND(($U325 + (($W325+$V325*60)/3600))*(IF($X325="S",-1,1)),5)</f>
        <v>26.20722</v>
      </c>
      <c r="J325" s="11" t="n">
        <f aca="false">ROUND(($Y325 + (($AA325+$Z325*60)/3600))*(IF($AB325="W",-1,1)),5)</f>
        <v>127.68639</v>
      </c>
      <c r="K325" s="12" t="n">
        <v>50</v>
      </c>
      <c r="L325" s="13" t="n">
        <v>-363</v>
      </c>
      <c r="M325" s="10" t="s">
        <v>29</v>
      </c>
      <c r="N325" s="10" t="s">
        <v>29</v>
      </c>
      <c r="O325" s="10" t="s">
        <v>30</v>
      </c>
      <c r="P325" s="12" t="n">
        <v>50</v>
      </c>
      <c r="Q325" s="12" t="s">
        <v>567</v>
      </c>
      <c r="R325" s="12" t="s">
        <v>568</v>
      </c>
      <c r="S325" s="12"/>
      <c r="T325" s="12"/>
      <c r="U325" s="2" t="n">
        <v>26</v>
      </c>
      <c r="V325" s="2" t="n">
        <v>12</v>
      </c>
      <c r="W325" s="2" t="n">
        <v>26</v>
      </c>
      <c r="X325" s="14" t="s">
        <v>69</v>
      </c>
      <c r="Y325" s="2" t="n">
        <v>127</v>
      </c>
      <c r="Z325" s="2" t="n">
        <v>41</v>
      </c>
      <c r="AA325" s="2" t="n">
        <v>11</v>
      </c>
      <c r="AB325" s="14" t="s">
        <v>35</v>
      </c>
      <c r="AC325" s="15"/>
      <c r="AD325" s="15"/>
      <c r="AE325" s="15"/>
      <c r="AF325" s="15"/>
      <c r="AG325" s="15"/>
    </row>
    <row r="326" customFormat="false" ht="12.8" hidden="false" customHeight="false" outlineLevel="0" collapsed="false">
      <c r="A326" s="10" t="s">
        <v>547</v>
      </c>
      <c r="B326" s="10" t="s">
        <v>569</v>
      </c>
      <c r="C326" s="10" t="s">
        <v>25</v>
      </c>
      <c r="D326" s="10" t="s">
        <v>25</v>
      </c>
      <c r="E326" s="10" t="s">
        <v>26</v>
      </c>
      <c r="F326" s="10" t="s">
        <v>27</v>
      </c>
      <c r="G326" s="10" t="s">
        <v>28</v>
      </c>
      <c r="H326" s="10" t="s">
        <v>29</v>
      </c>
      <c r="I326" s="11" t="n">
        <f aca="false">ROUND(($U326 + (($W326+$V326*60)/3600))*(IF($X326="S",-1,1)),5)</f>
        <v>43.33333</v>
      </c>
      <c r="J326" s="11" t="n">
        <f aca="false">ROUND(($Y326 + (($AA326+$Z326*60)/3600))*(IF($AB326="W",-1,1)),5)</f>
        <v>145.58333</v>
      </c>
      <c r="K326" s="12" t="n">
        <v>27</v>
      </c>
      <c r="L326" s="13" t="n">
        <v>-363</v>
      </c>
      <c r="M326" s="10" t="s">
        <v>29</v>
      </c>
      <c r="N326" s="10" t="s">
        <v>29</v>
      </c>
      <c r="O326" s="10" t="s">
        <v>30</v>
      </c>
      <c r="P326" s="12" t="n">
        <v>27</v>
      </c>
      <c r="Q326" s="12" t="s">
        <v>570</v>
      </c>
      <c r="R326" s="12" t="s">
        <v>571</v>
      </c>
      <c r="S326" s="12"/>
      <c r="T326" s="12"/>
      <c r="U326" s="2" t="n">
        <v>43</v>
      </c>
      <c r="V326" s="2" t="n">
        <v>20</v>
      </c>
      <c r="W326" s="0"/>
      <c r="X326" s="14" t="s">
        <v>69</v>
      </c>
      <c r="Y326" s="2" t="n">
        <v>145</v>
      </c>
      <c r="Z326" s="2" t="n">
        <v>35</v>
      </c>
      <c r="AA326" s="0"/>
      <c r="AB326" s="14" t="s">
        <v>35</v>
      </c>
      <c r="AC326" s="15"/>
      <c r="AD326" s="15"/>
      <c r="AE326" s="15"/>
      <c r="AF326" s="15"/>
      <c r="AG326" s="15"/>
    </row>
    <row r="327" customFormat="false" ht="12.8" hidden="false" customHeight="false" outlineLevel="0" collapsed="false">
      <c r="A327" s="10" t="s">
        <v>547</v>
      </c>
      <c r="B327" s="10" t="s">
        <v>569</v>
      </c>
      <c r="C327" s="10" t="s">
        <v>36</v>
      </c>
      <c r="D327" s="10" t="s">
        <v>36</v>
      </c>
      <c r="E327" s="10" t="s">
        <v>26</v>
      </c>
      <c r="F327" s="10" t="s">
        <v>27</v>
      </c>
      <c r="G327" s="10" t="s">
        <v>28</v>
      </c>
      <c r="H327" s="10" t="s">
        <v>29</v>
      </c>
      <c r="I327" s="11" t="n">
        <f aca="false">ROUND(($U327 + (($W327+$V327*60)/3600))*(IF($X327="S",-1,1)),5)</f>
        <v>43.33333</v>
      </c>
      <c r="J327" s="11" t="n">
        <f aca="false">ROUND(($Y327 + (($AA327+$Z327*60)/3600))*(IF($AB327="W",-1,1)),5)</f>
        <v>145.58333</v>
      </c>
      <c r="K327" s="12" t="n">
        <v>27</v>
      </c>
      <c r="L327" s="13" t="n">
        <v>-363</v>
      </c>
      <c r="M327" s="10" t="s">
        <v>29</v>
      </c>
      <c r="N327" s="10" t="s">
        <v>29</v>
      </c>
      <c r="O327" s="10" t="s">
        <v>30</v>
      </c>
      <c r="P327" s="12" t="n">
        <v>27</v>
      </c>
      <c r="Q327" s="12" t="s">
        <v>570</v>
      </c>
      <c r="R327" s="12" t="s">
        <v>571</v>
      </c>
      <c r="S327" s="12"/>
      <c r="T327" s="12"/>
      <c r="U327" s="2" t="n">
        <v>43</v>
      </c>
      <c r="V327" s="2" t="n">
        <v>20</v>
      </c>
      <c r="W327" s="0"/>
      <c r="X327" s="14" t="s">
        <v>69</v>
      </c>
      <c r="Y327" s="2" t="n">
        <v>145</v>
      </c>
      <c r="Z327" s="2" t="n">
        <v>35</v>
      </c>
      <c r="AA327" s="0"/>
      <c r="AB327" s="14" t="s">
        <v>35</v>
      </c>
      <c r="AC327" s="15"/>
      <c r="AD327" s="15"/>
      <c r="AE327" s="15"/>
      <c r="AF327" s="15"/>
      <c r="AG327" s="15"/>
    </row>
    <row r="328" customFormat="false" ht="12.8" hidden="false" customHeight="false" outlineLevel="0" collapsed="false">
      <c r="A328" s="10" t="s">
        <v>547</v>
      </c>
      <c r="B328" s="10" t="s">
        <v>572</v>
      </c>
      <c r="C328" s="10" t="s">
        <v>25</v>
      </c>
      <c r="D328" s="10" t="s">
        <v>25</v>
      </c>
      <c r="E328" s="10" t="s">
        <v>26</v>
      </c>
      <c r="F328" s="10" t="s">
        <v>27</v>
      </c>
      <c r="G328" s="10" t="s">
        <v>28</v>
      </c>
      <c r="H328" s="10" t="s">
        <v>29</v>
      </c>
      <c r="I328" s="11" t="n">
        <f aca="false">ROUND(($U328 + (($W328+$V328*60)/3600))*(IF($X328="S",-1,1)),5)</f>
        <v>33.23333</v>
      </c>
      <c r="J328" s="11" t="n">
        <f aca="false">ROUND(($Y328 + (($AA328+$Z328*60)/3600))*(IF($AB328="W",-1,1)),5)</f>
        <v>131.61667</v>
      </c>
      <c r="K328" s="12" t="n">
        <v>14</v>
      </c>
      <c r="L328" s="13" t="n">
        <v>-363</v>
      </c>
      <c r="M328" s="10" t="s">
        <v>29</v>
      </c>
      <c r="N328" s="10" t="s">
        <v>29</v>
      </c>
      <c r="O328" s="10" t="s">
        <v>30</v>
      </c>
      <c r="P328" s="12" t="n">
        <v>14</v>
      </c>
      <c r="Q328" s="12" t="s">
        <v>573</v>
      </c>
      <c r="R328" s="12" t="s">
        <v>574</v>
      </c>
      <c r="S328" s="16"/>
      <c r="T328" s="16"/>
      <c r="U328" s="2" t="n">
        <v>33</v>
      </c>
      <c r="V328" s="2" t="n">
        <v>14</v>
      </c>
      <c r="W328" s="0"/>
      <c r="X328" s="14" t="s">
        <v>69</v>
      </c>
      <c r="Y328" s="2" t="n">
        <v>131</v>
      </c>
      <c r="Z328" s="2" t="n">
        <v>37</v>
      </c>
      <c r="AA328" s="0"/>
      <c r="AB328" s="14" t="s">
        <v>35</v>
      </c>
      <c r="AC328" s="15"/>
      <c r="AD328" s="15"/>
      <c r="AE328" s="15"/>
      <c r="AF328" s="15"/>
      <c r="AG328" s="15"/>
    </row>
    <row r="329" customFormat="false" ht="12.8" hidden="false" customHeight="false" outlineLevel="0" collapsed="false">
      <c r="A329" s="10" t="s">
        <v>547</v>
      </c>
      <c r="B329" s="10" t="s">
        <v>572</v>
      </c>
      <c r="C329" s="10" t="s">
        <v>36</v>
      </c>
      <c r="D329" s="10" t="s">
        <v>36</v>
      </c>
      <c r="E329" s="10" t="s">
        <v>26</v>
      </c>
      <c r="F329" s="10" t="s">
        <v>27</v>
      </c>
      <c r="G329" s="10" t="s">
        <v>28</v>
      </c>
      <c r="H329" s="10" t="s">
        <v>29</v>
      </c>
      <c r="I329" s="11" t="n">
        <f aca="false">ROUND(($U329 + (($W329+$V329*60)/3600))*(IF($X329="S",-1,1)),5)</f>
        <v>33.23333</v>
      </c>
      <c r="J329" s="11" t="n">
        <f aca="false">ROUND(($Y329 + (($AA329+$Z329*60)/3600))*(IF($AB329="W",-1,1)),5)</f>
        <v>131.61667</v>
      </c>
      <c r="K329" s="12" t="n">
        <v>14</v>
      </c>
      <c r="L329" s="13" t="n">
        <v>-363</v>
      </c>
      <c r="M329" s="10" t="s">
        <v>29</v>
      </c>
      <c r="N329" s="10" t="s">
        <v>29</v>
      </c>
      <c r="O329" s="10" t="s">
        <v>30</v>
      </c>
      <c r="P329" s="12" t="n">
        <v>14</v>
      </c>
      <c r="Q329" s="12" t="s">
        <v>573</v>
      </c>
      <c r="R329" s="12" t="s">
        <v>574</v>
      </c>
      <c r="S329" s="12"/>
      <c r="T329" s="12"/>
      <c r="U329" s="2" t="n">
        <v>33</v>
      </c>
      <c r="V329" s="2" t="n">
        <v>14</v>
      </c>
      <c r="W329" s="0"/>
      <c r="X329" s="14" t="s">
        <v>69</v>
      </c>
      <c r="Y329" s="2" t="n">
        <v>131</v>
      </c>
      <c r="Z329" s="2" t="n">
        <v>37</v>
      </c>
      <c r="AA329" s="0"/>
      <c r="AB329" s="14" t="s">
        <v>35</v>
      </c>
      <c r="AC329" s="15"/>
      <c r="AD329" s="15"/>
      <c r="AE329" s="15"/>
      <c r="AF329" s="15"/>
      <c r="AG329" s="15"/>
    </row>
    <row r="330" customFormat="false" ht="12.8" hidden="false" customHeight="false" outlineLevel="0" collapsed="false">
      <c r="A330" s="10" t="s">
        <v>547</v>
      </c>
      <c r="B330" s="10" t="s">
        <v>575</v>
      </c>
      <c r="C330" s="10" t="s">
        <v>25</v>
      </c>
      <c r="D330" s="10" t="s">
        <v>25</v>
      </c>
      <c r="E330" s="10" t="s">
        <v>26</v>
      </c>
      <c r="F330" s="10" t="s">
        <v>27</v>
      </c>
      <c r="G330" s="10" t="s">
        <v>28</v>
      </c>
      <c r="H330" s="10" t="s">
        <v>29</v>
      </c>
      <c r="I330" s="11" t="n">
        <f aca="false">ROUND(($U330 + (($W330+$V330*60)/3600))*(IF($X330="S",-1,1)),5)</f>
        <v>45.415</v>
      </c>
      <c r="J330" s="11" t="n">
        <f aca="false">ROUND(($Y330 + (($AA330+$Z330*60)/3600))*(IF($AB330="W",-1,1)),5)</f>
        <v>141.67889</v>
      </c>
      <c r="K330" s="12" t="n">
        <v>12</v>
      </c>
      <c r="L330" s="13" t="n">
        <v>-363</v>
      </c>
      <c r="M330" s="10" t="s">
        <v>29</v>
      </c>
      <c r="N330" s="10" t="s">
        <v>29</v>
      </c>
      <c r="O330" s="10" t="s">
        <v>30</v>
      </c>
      <c r="P330" s="12" t="n">
        <v>12</v>
      </c>
      <c r="Q330" s="12" t="s">
        <v>576</v>
      </c>
      <c r="R330" s="12" t="s">
        <v>577</v>
      </c>
      <c r="S330" s="16"/>
      <c r="T330" s="16"/>
      <c r="U330" s="2" t="n">
        <v>45</v>
      </c>
      <c r="V330" s="2" t="n">
        <v>24</v>
      </c>
      <c r="W330" s="2" t="n">
        <v>54</v>
      </c>
      <c r="X330" s="14" t="s">
        <v>69</v>
      </c>
      <c r="Y330" s="2" t="n">
        <v>141</v>
      </c>
      <c r="Z330" s="2" t="n">
        <v>40</v>
      </c>
      <c r="AA330" s="2" t="n">
        <v>44</v>
      </c>
      <c r="AB330" s="14" t="s">
        <v>35</v>
      </c>
      <c r="AC330" s="15"/>
      <c r="AD330" s="15"/>
      <c r="AE330" s="15"/>
      <c r="AF330" s="15"/>
      <c r="AG330" s="15"/>
    </row>
    <row r="331" customFormat="false" ht="12.8" hidden="false" customHeight="false" outlineLevel="0" collapsed="false">
      <c r="A331" s="10" t="s">
        <v>547</v>
      </c>
      <c r="B331" s="10" t="s">
        <v>575</v>
      </c>
      <c r="C331" s="10" t="s">
        <v>36</v>
      </c>
      <c r="D331" s="10" t="s">
        <v>36</v>
      </c>
      <c r="E331" s="10" t="s">
        <v>26</v>
      </c>
      <c r="F331" s="10" t="s">
        <v>27</v>
      </c>
      <c r="G331" s="10" t="s">
        <v>28</v>
      </c>
      <c r="H331" s="10" t="s">
        <v>29</v>
      </c>
      <c r="I331" s="11" t="n">
        <f aca="false">ROUND(($U331 + (($W331+$V331*60)/3600))*(IF($X331="S",-1,1)),5)</f>
        <v>45.415</v>
      </c>
      <c r="J331" s="11" t="n">
        <f aca="false">ROUND(($Y331 + (($AA331+$Z331*60)/3600))*(IF($AB331="W",-1,1)),5)</f>
        <v>141.67889</v>
      </c>
      <c r="K331" s="12" t="n">
        <v>12</v>
      </c>
      <c r="L331" s="13" t="n">
        <v>-363</v>
      </c>
      <c r="M331" s="10" t="s">
        <v>29</v>
      </c>
      <c r="N331" s="10" t="s">
        <v>29</v>
      </c>
      <c r="O331" s="10" t="s">
        <v>30</v>
      </c>
      <c r="P331" s="12" t="n">
        <v>12</v>
      </c>
      <c r="Q331" s="12" t="s">
        <v>576</v>
      </c>
      <c r="R331" s="12" t="s">
        <v>577</v>
      </c>
      <c r="S331" s="12"/>
      <c r="T331" s="12"/>
      <c r="U331" s="2" t="n">
        <v>45</v>
      </c>
      <c r="V331" s="2" t="n">
        <v>24</v>
      </c>
      <c r="W331" s="2" t="n">
        <v>54</v>
      </c>
      <c r="X331" s="14" t="s">
        <v>69</v>
      </c>
      <c r="Y331" s="2" t="n">
        <v>141</v>
      </c>
      <c r="Z331" s="2" t="n">
        <v>40</v>
      </c>
      <c r="AA331" s="2" t="n">
        <v>44</v>
      </c>
      <c r="AB331" s="14" t="s">
        <v>35</v>
      </c>
      <c r="AC331" s="15"/>
      <c r="AD331" s="15"/>
      <c r="AE331" s="15"/>
      <c r="AF331" s="15"/>
      <c r="AG331" s="15"/>
    </row>
    <row r="332" customFormat="false" ht="12.8" hidden="false" customHeight="false" outlineLevel="0" collapsed="false">
      <c r="A332" s="10" t="s">
        <v>547</v>
      </c>
      <c r="B332" s="10" t="s">
        <v>578</v>
      </c>
      <c r="C332" s="10" t="s">
        <v>25</v>
      </c>
      <c r="D332" s="10" t="s">
        <v>25</v>
      </c>
      <c r="E332" s="10" t="s">
        <v>26</v>
      </c>
      <c r="F332" s="10" t="s">
        <v>27</v>
      </c>
      <c r="G332" s="10" t="s">
        <v>28</v>
      </c>
      <c r="H332" s="10" t="s">
        <v>29</v>
      </c>
      <c r="I332" s="11" t="n">
        <f aca="false">ROUND(($U332 + (($W332+$V332*60)/3600))*(IF($X332="S",-1,1)),5)</f>
        <v>32.73333</v>
      </c>
      <c r="J332" s="11" t="n">
        <f aca="false">ROUND(($Y332 + (($AA332+$Z332*60)/3600))*(IF($AB332="W",-1,1)),5)</f>
        <v>129.86667</v>
      </c>
      <c r="K332" s="12" t="n">
        <v>36</v>
      </c>
      <c r="L332" s="13" t="n">
        <v>-363</v>
      </c>
      <c r="M332" s="10" t="s">
        <v>29</v>
      </c>
      <c r="N332" s="10" t="s">
        <v>29</v>
      </c>
      <c r="O332" s="10" t="s">
        <v>30</v>
      </c>
      <c r="P332" s="12" t="n">
        <v>36</v>
      </c>
      <c r="Q332" s="12" t="s">
        <v>579</v>
      </c>
      <c r="R332" s="12" t="s">
        <v>580</v>
      </c>
      <c r="S332" s="12"/>
      <c r="T332" s="12"/>
      <c r="U332" s="2" t="n">
        <v>32</v>
      </c>
      <c r="V332" s="2" t="n">
        <v>44</v>
      </c>
      <c r="W332" s="0"/>
      <c r="X332" s="14" t="s">
        <v>69</v>
      </c>
      <c r="Y332" s="2" t="n">
        <v>129</v>
      </c>
      <c r="Z332" s="2" t="n">
        <v>52</v>
      </c>
      <c r="AA332" s="0"/>
      <c r="AB332" s="14" t="s">
        <v>35</v>
      </c>
      <c r="AC332" s="15"/>
      <c r="AD332" s="15"/>
      <c r="AE332" s="15"/>
      <c r="AF332" s="15"/>
      <c r="AG332" s="15"/>
    </row>
    <row r="333" customFormat="false" ht="12.8" hidden="false" customHeight="false" outlineLevel="0" collapsed="false">
      <c r="A333" s="10" t="s">
        <v>547</v>
      </c>
      <c r="B333" s="10" t="s">
        <v>578</v>
      </c>
      <c r="C333" s="10" t="s">
        <v>36</v>
      </c>
      <c r="D333" s="10" t="s">
        <v>36</v>
      </c>
      <c r="E333" s="10" t="s">
        <v>26</v>
      </c>
      <c r="F333" s="10" t="s">
        <v>27</v>
      </c>
      <c r="G333" s="10" t="s">
        <v>28</v>
      </c>
      <c r="H333" s="10" t="s">
        <v>29</v>
      </c>
      <c r="I333" s="11" t="n">
        <f aca="false">ROUND(($U333 + (($W333+$V333*60)/3600))*(IF($X333="S",-1,1)),5)</f>
        <v>32.73333</v>
      </c>
      <c r="J333" s="11" t="n">
        <f aca="false">ROUND(($Y333 + (($AA333+$Z333*60)/3600))*(IF($AB333="W",-1,1)),5)</f>
        <v>129.86667</v>
      </c>
      <c r="K333" s="12" t="n">
        <v>36</v>
      </c>
      <c r="L333" s="13" t="n">
        <v>-363</v>
      </c>
      <c r="M333" s="10" t="s">
        <v>29</v>
      </c>
      <c r="N333" s="10" t="s">
        <v>29</v>
      </c>
      <c r="O333" s="10" t="s">
        <v>30</v>
      </c>
      <c r="P333" s="12" t="n">
        <v>36</v>
      </c>
      <c r="Q333" s="12" t="s">
        <v>579</v>
      </c>
      <c r="R333" s="12" t="s">
        <v>580</v>
      </c>
      <c r="S333" s="12"/>
      <c r="T333" s="12"/>
      <c r="U333" s="2" t="n">
        <v>32</v>
      </c>
      <c r="V333" s="2" t="n">
        <v>44</v>
      </c>
      <c r="W333" s="0"/>
      <c r="X333" s="14" t="s">
        <v>69</v>
      </c>
      <c r="Y333" s="2" t="n">
        <v>129</v>
      </c>
      <c r="Z333" s="2" t="n">
        <v>52</v>
      </c>
      <c r="AA333" s="0"/>
      <c r="AB333" s="14" t="s">
        <v>35</v>
      </c>
      <c r="AC333" s="15"/>
      <c r="AD333" s="15"/>
      <c r="AE333" s="15"/>
      <c r="AF333" s="15"/>
      <c r="AG333" s="15"/>
    </row>
    <row r="334" customFormat="false" ht="12.8" hidden="false" customHeight="false" outlineLevel="0" collapsed="false">
      <c r="A334" s="10" t="s">
        <v>547</v>
      </c>
      <c r="B334" s="10" t="s">
        <v>581</v>
      </c>
      <c r="C334" s="10" t="s">
        <v>25</v>
      </c>
      <c r="D334" s="10" t="s">
        <v>25</v>
      </c>
      <c r="E334" s="10" t="s">
        <v>26</v>
      </c>
      <c r="F334" s="10" t="s">
        <v>27</v>
      </c>
      <c r="G334" s="10" t="s">
        <v>28</v>
      </c>
      <c r="H334" s="10" t="s">
        <v>29</v>
      </c>
      <c r="I334" s="11" t="n">
        <f aca="false">ROUND(($U334 + (($W334+$V334*60)/3600))*(IF($X334="S",-1,1)),5)</f>
        <v>33.45028</v>
      </c>
      <c r="J334" s="11" t="n">
        <f aca="false">ROUND(($Y334 + (($AA334+$Z334*60)/3600))*(IF($AB334="W",-1,1)),5)</f>
        <v>135.75722</v>
      </c>
      <c r="K334" s="12" t="n">
        <v>69</v>
      </c>
      <c r="L334" s="13" t="n">
        <v>-363</v>
      </c>
      <c r="M334" s="10" t="s">
        <v>29</v>
      </c>
      <c r="N334" s="10" t="s">
        <v>29</v>
      </c>
      <c r="O334" s="10" t="s">
        <v>30</v>
      </c>
      <c r="P334" s="12" t="n">
        <v>69</v>
      </c>
      <c r="Q334" s="12" t="s">
        <v>582</v>
      </c>
      <c r="R334" s="12" t="s">
        <v>583</v>
      </c>
      <c r="S334" s="12"/>
      <c r="T334" s="12"/>
      <c r="U334" s="2" t="n">
        <v>33</v>
      </c>
      <c r="V334" s="2" t="n">
        <v>27</v>
      </c>
      <c r="W334" s="2" t="n">
        <v>1</v>
      </c>
      <c r="X334" s="14" t="s">
        <v>69</v>
      </c>
      <c r="Y334" s="2" t="n">
        <v>135</v>
      </c>
      <c r="Z334" s="2" t="n">
        <v>45</v>
      </c>
      <c r="AA334" s="2" t="n">
        <v>26</v>
      </c>
      <c r="AB334" s="14" t="s">
        <v>35</v>
      </c>
      <c r="AC334" s="15"/>
      <c r="AD334" s="15"/>
      <c r="AE334" s="15"/>
      <c r="AF334" s="15"/>
      <c r="AG334" s="15"/>
    </row>
    <row r="335" customFormat="false" ht="12.8" hidden="false" customHeight="false" outlineLevel="0" collapsed="false">
      <c r="A335" s="10" t="s">
        <v>547</v>
      </c>
      <c r="B335" s="10" t="s">
        <v>581</v>
      </c>
      <c r="C335" s="10" t="s">
        <v>36</v>
      </c>
      <c r="D335" s="10" t="s">
        <v>36</v>
      </c>
      <c r="E335" s="10" t="s">
        <v>26</v>
      </c>
      <c r="F335" s="10" t="s">
        <v>27</v>
      </c>
      <c r="G335" s="10" t="s">
        <v>28</v>
      </c>
      <c r="H335" s="10" t="s">
        <v>29</v>
      </c>
      <c r="I335" s="11" t="n">
        <f aca="false">ROUND(($U335 + (($W335+$V335*60)/3600))*(IF($X335="S",-1,1)),5)</f>
        <v>33.45028</v>
      </c>
      <c r="J335" s="11" t="n">
        <f aca="false">ROUND(($Y335 + (($AA335+$Z335*60)/3600))*(IF($AB335="W",-1,1)),5)</f>
        <v>135.75722</v>
      </c>
      <c r="K335" s="12" t="n">
        <v>69</v>
      </c>
      <c r="L335" s="13" t="n">
        <v>-363</v>
      </c>
      <c r="M335" s="10" t="s">
        <v>29</v>
      </c>
      <c r="N335" s="10" t="s">
        <v>29</v>
      </c>
      <c r="O335" s="10" t="s">
        <v>30</v>
      </c>
      <c r="P335" s="12" t="n">
        <v>69</v>
      </c>
      <c r="Q335" s="12" t="s">
        <v>582</v>
      </c>
      <c r="R335" s="12" t="s">
        <v>583</v>
      </c>
      <c r="S335" s="12"/>
      <c r="T335" s="12"/>
      <c r="U335" s="2" t="n">
        <v>33</v>
      </c>
      <c r="V335" s="2" t="n">
        <v>27</v>
      </c>
      <c r="W335" s="2" t="n">
        <v>1</v>
      </c>
      <c r="X335" s="14" t="s">
        <v>69</v>
      </c>
      <c r="Y335" s="2" t="n">
        <v>135</v>
      </c>
      <c r="Z335" s="2" t="n">
        <v>45</v>
      </c>
      <c r="AA335" s="2" t="n">
        <v>26</v>
      </c>
      <c r="AB335" s="14" t="s">
        <v>35</v>
      </c>
      <c r="AC335" s="15"/>
      <c r="AD335" s="15"/>
      <c r="AE335" s="15"/>
      <c r="AF335" s="15"/>
      <c r="AG335" s="15"/>
    </row>
    <row r="336" customFormat="false" ht="12.8" hidden="false" customHeight="false" outlineLevel="0" collapsed="false">
      <c r="A336" s="10" t="s">
        <v>547</v>
      </c>
      <c r="B336" s="10" t="s">
        <v>584</v>
      </c>
      <c r="C336" s="10" t="s">
        <v>25</v>
      </c>
      <c r="D336" s="10" t="s">
        <v>25</v>
      </c>
      <c r="E336" s="10" t="s">
        <v>26</v>
      </c>
      <c r="F336" s="10" t="s">
        <v>27</v>
      </c>
      <c r="G336" s="10" t="s">
        <v>28</v>
      </c>
      <c r="H336" s="10" t="s">
        <v>29</v>
      </c>
      <c r="I336" s="11" t="n">
        <f aca="false">ROUND(($U336 + (($W336+$V336*60)/3600))*(IF($X336="S",-1,1)),5)</f>
        <v>37.39139</v>
      </c>
      <c r="J336" s="11" t="n">
        <f aca="false">ROUND(($Y336 + (($AA336+$Z336*60)/3600))*(IF($AB336="W",-1,1)),5)</f>
        <v>136.89528</v>
      </c>
      <c r="K336" s="12" t="n">
        <v>7</v>
      </c>
      <c r="L336" s="13" t="n">
        <v>-363</v>
      </c>
      <c r="M336" s="10" t="s">
        <v>29</v>
      </c>
      <c r="N336" s="10" t="s">
        <v>29</v>
      </c>
      <c r="O336" s="10" t="s">
        <v>30</v>
      </c>
      <c r="P336" s="12" t="n">
        <v>7</v>
      </c>
      <c r="Q336" s="12" t="s">
        <v>585</v>
      </c>
      <c r="R336" s="12" t="s">
        <v>586</v>
      </c>
      <c r="S336" s="12"/>
      <c r="T336" s="12"/>
      <c r="U336" s="2" t="n">
        <v>37</v>
      </c>
      <c r="V336" s="2" t="n">
        <v>23</v>
      </c>
      <c r="W336" s="2" t="n">
        <v>29</v>
      </c>
      <c r="X336" s="14" t="s">
        <v>69</v>
      </c>
      <c r="Y336" s="2" t="n">
        <v>136</v>
      </c>
      <c r="Z336" s="2" t="n">
        <v>53</v>
      </c>
      <c r="AA336" s="2" t="n">
        <v>43</v>
      </c>
      <c r="AB336" s="14" t="s">
        <v>35</v>
      </c>
      <c r="AC336" s="15"/>
      <c r="AD336" s="15"/>
      <c r="AE336" s="15"/>
      <c r="AF336" s="15"/>
      <c r="AG336" s="15"/>
    </row>
    <row r="337" customFormat="false" ht="12.8" hidden="false" customHeight="false" outlineLevel="0" collapsed="false">
      <c r="A337" s="10" t="s">
        <v>547</v>
      </c>
      <c r="B337" s="10" t="s">
        <v>584</v>
      </c>
      <c r="C337" s="10" t="s">
        <v>36</v>
      </c>
      <c r="D337" s="10" t="s">
        <v>36</v>
      </c>
      <c r="E337" s="10" t="s">
        <v>26</v>
      </c>
      <c r="F337" s="10" t="s">
        <v>27</v>
      </c>
      <c r="G337" s="10" t="s">
        <v>28</v>
      </c>
      <c r="H337" s="10" t="s">
        <v>29</v>
      </c>
      <c r="I337" s="11" t="n">
        <f aca="false">ROUND(($U337 + (($W337+$V337*60)/3600))*(IF($X337="S",-1,1)),5)</f>
        <v>37.39139</v>
      </c>
      <c r="J337" s="11" t="n">
        <f aca="false">ROUND(($Y337 + (($AA337+$Z337*60)/3600))*(IF($AB337="W",-1,1)),5)</f>
        <v>136.89528</v>
      </c>
      <c r="K337" s="12" t="n">
        <v>7</v>
      </c>
      <c r="L337" s="13" t="n">
        <v>-363</v>
      </c>
      <c r="M337" s="10" t="s">
        <v>29</v>
      </c>
      <c r="N337" s="10" t="s">
        <v>29</v>
      </c>
      <c r="O337" s="10" t="s">
        <v>30</v>
      </c>
      <c r="P337" s="12" t="n">
        <v>7</v>
      </c>
      <c r="Q337" s="12" t="s">
        <v>585</v>
      </c>
      <c r="R337" s="12" t="s">
        <v>586</v>
      </c>
      <c r="S337" s="12"/>
      <c r="T337" s="12"/>
      <c r="U337" s="2" t="n">
        <v>37</v>
      </c>
      <c r="V337" s="2" t="n">
        <v>23</v>
      </c>
      <c r="W337" s="2" t="n">
        <v>29</v>
      </c>
      <c r="X337" s="14" t="s">
        <v>69</v>
      </c>
      <c r="Y337" s="2" t="n">
        <v>136</v>
      </c>
      <c r="Z337" s="2" t="n">
        <v>53</v>
      </c>
      <c r="AA337" s="2" t="n">
        <v>43</v>
      </c>
      <c r="AB337" s="14" t="s">
        <v>35</v>
      </c>
      <c r="AC337" s="15"/>
      <c r="AD337" s="15"/>
      <c r="AE337" s="15"/>
      <c r="AF337" s="15"/>
      <c r="AG337" s="15"/>
    </row>
    <row r="338" customFormat="false" ht="12.8" hidden="false" customHeight="false" outlineLevel="0" collapsed="false">
      <c r="A338" s="10" t="s">
        <v>587</v>
      </c>
      <c r="B338" s="10" t="s">
        <v>588</v>
      </c>
      <c r="C338" s="10" t="s">
        <v>25</v>
      </c>
      <c r="D338" s="10" t="s">
        <v>25</v>
      </c>
      <c r="E338" s="10" t="s">
        <v>26</v>
      </c>
      <c r="F338" s="10" t="s">
        <v>27</v>
      </c>
      <c r="G338" s="10" t="s">
        <v>28</v>
      </c>
      <c r="H338" s="10" t="s">
        <v>29</v>
      </c>
      <c r="I338" s="11" t="n">
        <f aca="false">ROUND(($U338 + (($W338+$V338*60)/3600))*(IF($X338="S",-1,1)),5)</f>
        <v>-1.3275</v>
      </c>
      <c r="J338" s="11" t="n">
        <f aca="false">ROUND(($Y338 + (($AA338+$Z338*60)/3600))*(IF($AB338="W",-1,1)),5)</f>
        <v>36.91639</v>
      </c>
      <c r="K338" s="12" t="n">
        <v>1624</v>
      </c>
      <c r="L338" s="13" t="n">
        <v>-363</v>
      </c>
      <c r="M338" s="10" t="s">
        <v>29</v>
      </c>
      <c r="N338" s="10" t="s">
        <v>29</v>
      </c>
      <c r="O338" s="10" t="s">
        <v>30</v>
      </c>
      <c r="P338" s="12" t="s">
        <v>589</v>
      </c>
      <c r="Q338" s="12" t="s">
        <v>590</v>
      </c>
      <c r="R338" s="12" t="s">
        <v>591</v>
      </c>
      <c r="S338" s="12"/>
      <c r="T338" s="12"/>
      <c r="U338" s="2" t="n">
        <v>1</v>
      </c>
      <c r="V338" s="2" t="n">
        <v>19</v>
      </c>
      <c r="W338" s="2" t="n">
        <v>39</v>
      </c>
      <c r="X338" s="14" t="s">
        <v>34</v>
      </c>
      <c r="Y338" s="2" t="n">
        <v>36</v>
      </c>
      <c r="Z338" s="2" t="n">
        <v>54</v>
      </c>
      <c r="AA338" s="2" t="n">
        <v>59</v>
      </c>
      <c r="AB338" s="14" t="s">
        <v>35</v>
      </c>
      <c r="AC338" s="15"/>
      <c r="AD338" s="15"/>
      <c r="AE338" s="15"/>
      <c r="AF338" s="15"/>
      <c r="AG338" s="15"/>
    </row>
    <row r="339" customFormat="false" ht="12.8" hidden="false" customHeight="false" outlineLevel="0" collapsed="false">
      <c r="A339" s="10" t="s">
        <v>587</v>
      </c>
      <c r="B339" s="10" t="s">
        <v>588</v>
      </c>
      <c r="C339" s="10" t="s">
        <v>36</v>
      </c>
      <c r="D339" s="10" t="s">
        <v>36</v>
      </c>
      <c r="E339" s="10" t="s">
        <v>26</v>
      </c>
      <c r="F339" s="10" t="s">
        <v>27</v>
      </c>
      <c r="G339" s="10" t="s">
        <v>28</v>
      </c>
      <c r="H339" s="10" t="s">
        <v>29</v>
      </c>
      <c r="I339" s="11" t="n">
        <f aca="false">ROUND(($U339 + (($W339+$V339*60)/3600))*(IF($X339="S",-1,1)),5)</f>
        <v>-1.3275</v>
      </c>
      <c r="J339" s="11" t="n">
        <f aca="false">ROUND(($Y339 + (($AA339+$Z339*60)/3600))*(IF($AB339="W",-1,1)),5)</f>
        <v>36.91639</v>
      </c>
      <c r="K339" s="12" t="n">
        <v>1624</v>
      </c>
      <c r="L339" s="13" t="n">
        <v>-363</v>
      </c>
      <c r="M339" s="10" t="s">
        <v>29</v>
      </c>
      <c r="N339" s="10" t="s">
        <v>29</v>
      </c>
      <c r="O339" s="10" t="s">
        <v>30</v>
      </c>
      <c r="P339" s="12" t="s">
        <v>589</v>
      </c>
      <c r="Q339" s="12" t="s">
        <v>590</v>
      </c>
      <c r="R339" s="12" t="s">
        <v>591</v>
      </c>
      <c r="S339" s="12"/>
      <c r="T339" s="12"/>
      <c r="U339" s="2" t="n">
        <v>1</v>
      </c>
      <c r="V339" s="2" t="n">
        <v>19</v>
      </c>
      <c r="W339" s="2" t="n">
        <v>39</v>
      </c>
      <c r="X339" s="14" t="s">
        <v>34</v>
      </c>
      <c r="Y339" s="2" t="n">
        <v>36</v>
      </c>
      <c r="Z339" s="2" t="n">
        <v>54</v>
      </c>
      <c r="AA339" s="2" t="n">
        <v>59</v>
      </c>
      <c r="AB339" s="14" t="s">
        <v>35</v>
      </c>
      <c r="AC339" s="15"/>
      <c r="AD339" s="15"/>
      <c r="AE339" s="15"/>
      <c r="AF339" s="15"/>
      <c r="AG339" s="15"/>
    </row>
    <row r="340" customFormat="false" ht="12.8" hidden="false" customHeight="false" outlineLevel="0" collapsed="false">
      <c r="A340" s="10" t="s">
        <v>587</v>
      </c>
      <c r="B340" s="10" t="s">
        <v>592</v>
      </c>
      <c r="C340" s="10" t="s">
        <v>25</v>
      </c>
      <c r="D340" s="10" t="s">
        <v>25</v>
      </c>
      <c r="E340" s="10" t="s">
        <v>26</v>
      </c>
      <c r="F340" s="10" t="s">
        <v>27</v>
      </c>
      <c r="G340" s="10" t="s">
        <v>28</v>
      </c>
      <c r="H340" s="10" t="s">
        <v>29</v>
      </c>
      <c r="I340" s="11" t="n">
        <f aca="false">ROUND(($U340 + (($W340+$V340*60)/3600))*(IF($X340="S",-1,1)),5)</f>
        <v>1.01694</v>
      </c>
      <c r="J340" s="11" t="n">
        <f aca="false">ROUND(($Y340 + (($AA340+$Z340*60)/3600))*(IF($AB340="W",-1,1)),5)</f>
        <v>35.01167</v>
      </c>
      <c r="K340" s="12" t="n">
        <v>1850</v>
      </c>
      <c r="L340" s="13" t="n">
        <v>-363</v>
      </c>
      <c r="M340" s="10" t="s">
        <v>29</v>
      </c>
      <c r="N340" s="10" t="s">
        <v>29</v>
      </c>
      <c r="O340" s="10" t="s">
        <v>30</v>
      </c>
      <c r="P340" s="12" t="s">
        <v>593</v>
      </c>
      <c r="Q340" s="12" t="s">
        <v>594</v>
      </c>
      <c r="R340" s="12" t="s">
        <v>595</v>
      </c>
      <c r="S340" s="12"/>
      <c r="T340" s="12"/>
      <c r="U340" s="2" t="n">
        <v>1</v>
      </c>
      <c r="V340" s="2" t="n">
        <v>1</v>
      </c>
      <c r="W340" s="2" t="n">
        <v>1</v>
      </c>
      <c r="X340" s="14" t="s">
        <v>69</v>
      </c>
      <c r="Y340" s="2" t="n">
        <v>35</v>
      </c>
      <c r="Z340" s="2" t="n">
        <v>0</v>
      </c>
      <c r="AA340" s="2" t="n">
        <v>42</v>
      </c>
      <c r="AB340" s="14" t="s">
        <v>35</v>
      </c>
      <c r="AC340" s="15"/>
      <c r="AD340" s="15"/>
      <c r="AE340" s="15"/>
      <c r="AF340" s="15"/>
      <c r="AG340" s="15"/>
    </row>
    <row r="341" customFormat="false" ht="12.8" hidden="false" customHeight="false" outlineLevel="0" collapsed="false">
      <c r="A341" s="10" t="s">
        <v>587</v>
      </c>
      <c r="B341" s="10" t="s">
        <v>592</v>
      </c>
      <c r="C341" s="10" t="s">
        <v>36</v>
      </c>
      <c r="D341" s="10" t="s">
        <v>36</v>
      </c>
      <c r="E341" s="10" t="s">
        <v>26</v>
      </c>
      <c r="F341" s="10" t="s">
        <v>27</v>
      </c>
      <c r="G341" s="10" t="s">
        <v>28</v>
      </c>
      <c r="H341" s="10" t="s">
        <v>29</v>
      </c>
      <c r="I341" s="11" t="n">
        <f aca="false">ROUND(($U341 + (($W341+$V341*60)/3600))*(IF($X341="S",-1,1)),5)</f>
        <v>1.01694</v>
      </c>
      <c r="J341" s="11" t="n">
        <f aca="false">ROUND(($Y341 + (($AA341+$Z341*60)/3600))*(IF($AB341="W",-1,1)),5)</f>
        <v>35.01167</v>
      </c>
      <c r="K341" s="12" t="n">
        <v>1850</v>
      </c>
      <c r="L341" s="13" t="n">
        <v>-363</v>
      </c>
      <c r="M341" s="10" t="s">
        <v>29</v>
      </c>
      <c r="N341" s="10" t="s">
        <v>29</v>
      </c>
      <c r="O341" s="10" t="s">
        <v>30</v>
      </c>
      <c r="P341" s="12" t="s">
        <v>593</v>
      </c>
      <c r="Q341" s="12" t="s">
        <v>594</v>
      </c>
      <c r="R341" s="12" t="s">
        <v>595</v>
      </c>
      <c r="S341" s="12"/>
      <c r="T341" s="12"/>
      <c r="U341" s="2" t="n">
        <v>1</v>
      </c>
      <c r="V341" s="2" t="n">
        <v>1</v>
      </c>
      <c r="W341" s="2" t="n">
        <v>1</v>
      </c>
      <c r="X341" s="14" t="s">
        <v>69</v>
      </c>
      <c r="Y341" s="2" t="n">
        <v>35</v>
      </c>
      <c r="Z341" s="2" t="n">
        <v>0</v>
      </c>
      <c r="AA341" s="2" t="n">
        <v>42</v>
      </c>
      <c r="AB341" s="14" t="s">
        <v>35</v>
      </c>
      <c r="AC341" s="15"/>
      <c r="AD341" s="15"/>
      <c r="AE341" s="15"/>
      <c r="AF341" s="15"/>
      <c r="AG341" s="15"/>
    </row>
    <row r="342" customFormat="false" ht="12.8" hidden="false" customHeight="false" outlineLevel="0" collapsed="false">
      <c r="A342" s="10" t="s">
        <v>587</v>
      </c>
      <c r="B342" s="10" t="s">
        <v>596</v>
      </c>
      <c r="C342" s="10" t="s">
        <v>25</v>
      </c>
      <c r="D342" s="10" t="s">
        <v>25</v>
      </c>
      <c r="E342" s="10" t="s">
        <v>26</v>
      </c>
      <c r="F342" s="10" t="s">
        <v>27</v>
      </c>
      <c r="G342" s="10" t="s">
        <v>28</v>
      </c>
      <c r="H342" s="10" t="s">
        <v>29</v>
      </c>
      <c r="I342" s="11" t="n">
        <f aca="false">ROUND(($U342 + (($W342+$V342*60)/3600))*(IF($X342="S",-1,1)),5)</f>
        <v>3.11861</v>
      </c>
      <c r="J342" s="11" t="n">
        <f aca="false">ROUND(($Y342 + (($AA342+$Z342*60)/3600))*(IF($AB342="W",-1,1)),5)</f>
        <v>35.64</v>
      </c>
      <c r="K342" s="12" t="n">
        <v>515</v>
      </c>
      <c r="L342" s="13" t="n">
        <v>-363</v>
      </c>
      <c r="M342" s="10" t="s">
        <v>29</v>
      </c>
      <c r="N342" s="10" t="s">
        <v>29</v>
      </c>
      <c r="O342" s="10" t="s">
        <v>30</v>
      </c>
      <c r="P342" s="12" t="s">
        <v>597</v>
      </c>
      <c r="Q342" s="12" t="s">
        <v>598</v>
      </c>
      <c r="R342" s="12" t="s">
        <v>599</v>
      </c>
      <c r="S342" s="12"/>
      <c r="T342" s="12"/>
      <c r="U342" s="2" t="n">
        <v>3</v>
      </c>
      <c r="V342" s="2" t="n">
        <v>7</v>
      </c>
      <c r="W342" s="2" t="n">
        <v>7</v>
      </c>
      <c r="X342" s="14" t="s">
        <v>69</v>
      </c>
      <c r="Y342" s="2" t="n">
        <v>35</v>
      </c>
      <c r="Z342" s="2" t="n">
        <v>38</v>
      </c>
      <c r="AA342" s="2" t="n">
        <v>24</v>
      </c>
      <c r="AB342" s="14" t="s">
        <v>35</v>
      </c>
      <c r="AC342" s="15"/>
      <c r="AD342" s="15"/>
      <c r="AE342" s="15"/>
      <c r="AF342" s="15"/>
      <c r="AG342" s="15"/>
    </row>
    <row r="343" customFormat="false" ht="12.8" hidden="false" customHeight="false" outlineLevel="0" collapsed="false">
      <c r="A343" s="10" t="s">
        <v>587</v>
      </c>
      <c r="B343" s="10" t="s">
        <v>596</v>
      </c>
      <c r="C343" s="10" t="s">
        <v>36</v>
      </c>
      <c r="D343" s="10" t="s">
        <v>36</v>
      </c>
      <c r="E343" s="10" t="s">
        <v>26</v>
      </c>
      <c r="F343" s="10" t="s">
        <v>27</v>
      </c>
      <c r="G343" s="10" t="s">
        <v>28</v>
      </c>
      <c r="H343" s="10" t="s">
        <v>29</v>
      </c>
      <c r="I343" s="11" t="n">
        <f aca="false">ROUND(($U343 + (($W343+$V343*60)/3600))*(IF($X343="S",-1,1)),5)</f>
        <v>3.11861</v>
      </c>
      <c r="J343" s="11" t="n">
        <f aca="false">ROUND(($Y343 + (($AA343+$Z343*60)/3600))*(IF($AB343="W",-1,1)),5)</f>
        <v>35.64</v>
      </c>
      <c r="K343" s="12" t="n">
        <v>515</v>
      </c>
      <c r="L343" s="13" t="n">
        <v>-363</v>
      </c>
      <c r="M343" s="10" t="s">
        <v>29</v>
      </c>
      <c r="N343" s="10" t="s">
        <v>29</v>
      </c>
      <c r="O343" s="10" t="s">
        <v>30</v>
      </c>
      <c r="P343" s="12" t="s">
        <v>597</v>
      </c>
      <c r="Q343" s="12" t="s">
        <v>598</v>
      </c>
      <c r="R343" s="12" t="s">
        <v>599</v>
      </c>
      <c r="S343" s="12"/>
      <c r="T343" s="12"/>
      <c r="U343" s="2" t="n">
        <v>3</v>
      </c>
      <c r="V343" s="2" t="n">
        <v>7</v>
      </c>
      <c r="W343" s="2" t="n">
        <v>7</v>
      </c>
      <c r="X343" s="14" t="s">
        <v>69</v>
      </c>
      <c r="Y343" s="2" t="n">
        <v>35</v>
      </c>
      <c r="Z343" s="2" t="n">
        <v>38</v>
      </c>
      <c r="AA343" s="2" t="n">
        <v>24</v>
      </c>
      <c r="AB343" s="14" t="s">
        <v>35</v>
      </c>
      <c r="AC343" s="15"/>
      <c r="AD343" s="15"/>
      <c r="AE343" s="15"/>
      <c r="AF343" s="15"/>
      <c r="AG343" s="15"/>
    </row>
    <row r="344" customFormat="false" ht="12.8" hidden="false" customHeight="false" outlineLevel="0" collapsed="false">
      <c r="A344" s="10" t="s">
        <v>587</v>
      </c>
      <c r="B344" s="10" t="s">
        <v>600</v>
      </c>
      <c r="C344" s="10" t="s">
        <v>25</v>
      </c>
      <c r="D344" s="10" t="s">
        <v>25</v>
      </c>
      <c r="E344" s="10" t="s">
        <v>26</v>
      </c>
      <c r="F344" s="10" t="s">
        <v>27</v>
      </c>
      <c r="G344" s="10" t="s">
        <v>28</v>
      </c>
      <c r="H344" s="10" t="s">
        <v>29</v>
      </c>
      <c r="I344" s="11" t="n">
        <f aca="false">ROUND(($U344 + (($W344+$V344*60)/3600))*(IF($X344="S",-1,1)),5)</f>
        <v>-0.47667</v>
      </c>
      <c r="J344" s="11" t="n">
        <f aca="false">ROUND(($Y344 + (($AA344+$Z344*60)/3600))*(IF($AB344="W",-1,1)),5)</f>
        <v>39.64861</v>
      </c>
      <c r="K344" s="12" t="n">
        <v>147</v>
      </c>
      <c r="L344" s="13" t="n">
        <v>-363</v>
      </c>
      <c r="M344" s="10" t="s">
        <v>29</v>
      </c>
      <c r="N344" s="10" t="s">
        <v>29</v>
      </c>
      <c r="O344" s="10" t="s">
        <v>30</v>
      </c>
      <c r="P344" s="12" t="s">
        <v>601</v>
      </c>
      <c r="Q344" s="12" t="s">
        <v>602</v>
      </c>
      <c r="R344" s="12" t="s">
        <v>603</v>
      </c>
      <c r="S344" s="12"/>
      <c r="T344" s="12"/>
      <c r="U344" s="2" t="n">
        <v>0</v>
      </c>
      <c r="V344" s="2" t="n">
        <v>28</v>
      </c>
      <c r="W344" s="2" t="n">
        <v>36</v>
      </c>
      <c r="X344" s="14" t="s">
        <v>34</v>
      </c>
      <c r="Y344" s="2" t="n">
        <v>39</v>
      </c>
      <c r="Z344" s="2" t="n">
        <v>38</v>
      </c>
      <c r="AA344" s="2" t="n">
        <v>55</v>
      </c>
      <c r="AB344" s="14" t="s">
        <v>35</v>
      </c>
      <c r="AC344" s="15"/>
      <c r="AD344" s="15"/>
      <c r="AE344" s="15"/>
      <c r="AF344" s="15"/>
      <c r="AG344" s="15"/>
    </row>
    <row r="345" customFormat="false" ht="12.8" hidden="false" customHeight="false" outlineLevel="0" collapsed="false">
      <c r="A345" s="10" t="s">
        <v>587</v>
      </c>
      <c r="B345" s="10" t="s">
        <v>600</v>
      </c>
      <c r="C345" s="10" t="s">
        <v>36</v>
      </c>
      <c r="D345" s="10" t="s">
        <v>36</v>
      </c>
      <c r="E345" s="10" t="s">
        <v>26</v>
      </c>
      <c r="F345" s="10" t="s">
        <v>27</v>
      </c>
      <c r="G345" s="10" t="s">
        <v>28</v>
      </c>
      <c r="H345" s="10" t="s">
        <v>29</v>
      </c>
      <c r="I345" s="11" t="n">
        <f aca="false">ROUND(($U345 + (($W345+$V345*60)/3600))*(IF($X345="S",-1,1)),5)</f>
        <v>-0.47667</v>
      </c>
      <c r="J345" s="11" t="n">
        <f aca="false">ROUND(($Y345 + (($AA345+$Z345*60)/3600))*(IF($AB345="W",-1,1)),5)</f>
        <v>39.64861</v>
      </c>
      <c r="K345" s="12" t="n">
        <v>147</v>
      </c>
      <c r="L345" s="13" t="n">
        <v>-363</v>
      </c>
      <c r="M345" s="10" t="s">
        <v>29</v>
      </c>
      <c r="N345" s="10" t="s">
        <v>29</v>
      </c>
      <c r="O345" s="10" t="s">
        <v>30</v>
      </c>
      <c r="P345" s="12" t="s">
        <v>601</v>
      </c>
      <c r="Q345" s="12" t="s">
        <v>602</v>
      </c>
      <c r="R345" s="12" t="s">
        <v>603</v>
      </c>
      <c r="S345" s="12"/>
      <c r="T345" s="12"/>
      <c r="U345" s="2" t="n">
        <v>0</v>
      </c>
      <c r="V345" s="2" t="n">
        <v>28</v>
      </c>
      <c r="W345" s="2" t="n">
        <v>36</v>
      </c>
      <c r="X345" s="14" t="s">
        <v>34</v>
      </c>
      <c r="Y345" s="2" t="n">
        <v>39</v>
      </c>
      <c r="Z345" s="2" t="n">
        <v>38</v>
      </c>
      <c r="AA345" s="2" t="n">
        <v>55</v>
      </c>
      <c r="AB345" s="14" t="s">
        <v>35</v>
      </c>
      <c r="AC345" s="15"/>
      <c r="AD345" s="15"/>
      <c r="AE345" s="15"/>
      <c r="AF345" s="15"/>
      <c r="AG345" s="15"/>
    </row>
    <row r="346" customFormat="false" ht="12.8" hidden="false" customHeight="false" outlineLevel="0" collapsed="false">
      <c r="A346" s="10" t="s">
        <v>587</v>
      </c>
      <c r="B346" s="10" t="s">
        <v>604</v>
      </c>
      <c r="C346" s="10" t="s">
        <v>25</v>
      </c>
      <c r="D346" s="10" t="s">
        <v>25</v>
      </c>
      <c r="E346" s="10" t="s">
        <v>26</v>
      </c>
      <c r="F346" s="10" t="s">
        <v>27</v>
      </c>
      <c r="G346" s="10" t="s">
        <v>28</v>
      </c>
      <c r="H346" s="10" t="s">
        <v>29</v>
      </c>
      <c r="I346" s="11" t="n">
        <f aca="false">ROUND(($U346 + (($W346+$V346*60)/3600))*(IF($X346="S",-1,1)),5)</f>
        <v>3.93861</v>
      </c>
      <c r="J346" s="11" t="n">
        <f aca="false">ROUND(($Y346 + (($AA346+$Z346*60)/3600))*(IF($AB346="W",-1,1)),5)</f>
        <v>41.85444</v>
      </c>
      <c r="K346" s="12" t="n">
        <v>231</v>
      </c>
      <c r="L346" s="13" t="n">
        <v>-363</v>
      </c>
      <c r="M346" s="10" t="s">
        <v>29</v>
      </c>
      <c r="N346" s="10" t="s">
        <v>29</v>
      </c>
      <c r="O346" s="10" t="s">
        <v>30</v>
      </c>
      <c r="P346" s="12" t="s">
        <v>605</v>
      </c>
      <c r="Q346" s="12" t="s">
        <v>606</v>
      </c>
      <c r="R346" s="12" t="s">
        <v>607</v>
      </c>
      <c r="S346" s="16"/>
      <c r="T346" s="16"/>
      <c r="U346" s="2" t="n">
        <v>3</v>
      </c>
      <c r="V346" s="2" t="n">
        <v>56</v>
      </c>
      <c r="W346" s="2" t="n">
        <v>19</v>
      </c>
      <c r="X346" s="14" t="s">
        <v>69</v>
      </c>
      <c r="Y346" s="2" t="n">
        <v>41</v>
      </c>
      <c r="Z346" s="2" t="n">
        <v>51</v>
      </c>
      <c r="AA346" s="2" t="n">
        <v>16</v>
      </c>
      <c r="AB346" s="14" t="s">
        <v>35</v>
      </c>
      <c r="AC346" s="15"/>
      <c r="AD346" s="15"/>
      <c r="AE346" s="15"/>
      <c r="AF346" s="15"/>
      <c r="AG346" s="15"/>
    </row>
    <row r="347" customFormat="false" ht="12.8" hidden="false" customHeight="false" outlineLevel="0" collapsed="false">
      <c r="A347" s="10" t="s">
        <v>587</v>
      </c>
      <c r="B347" s="10" t="s">
        <v>604</v>
      </c>
      <c r="C347" s="10" t="s">
        <v>36</v>
      </c>
      <c r="D347" s="10" t="s">
        <v>36</v>
      </c>
      <c r="E347" s="10" t="s">
        <v>26</v>
      </c>
      <c r="F347" s="10" t="s">
        <v>27</v>
      </c>
      <c r="G347" s="10" t="s">
        <v>28</v>
      </c>
      <c r="H347" s="10" t="s">
        <v>29</v>
      </c>
      <c r="I347" s="11" t="n">
        <f aca="false">ROUND(($U347 + (($W347+$V347*60)/3600))*(IF($X347="S",-1,1)),5)</f>
        <v>3.93861</v>
      </c>
      <c r="J347" s="11" t="n">
        <f aca="false">ROUND(($Y347 + (($AA347+$Z347*60)/3600))*(IF($AB347="W",-1,1)),5)</f>
        <v>41.85444</v>
      </c>
      <c r="K347" s="12" t="n">
        <v>231</v>
      </c>
      <c r="L347" s="13" t="n">
        <v>-363</v>
      </c>
      <c r="M347" s="10" t="s">
        <v>29</v>
      </c>
      <c r="N347" s="10" t="s">
        <v>29</v>
      </c>
      <c r="O347" s="10" t="s">
        <v>30</v>
      </c>
      <c r="P347" s="12" t="s">
        <v>605</v>
      </c>
      <c r="Q347" s="12" t="s">
        <v>606</v>
      </c>
      <c r="R347" s="12" t="s">
        <v>607</v>
      </c>
      <c r="S347" s="12"/>
      <c r="T347" s="12"/>
      <c r="U347" s="2" t="n">
        <v>3</v>
      </c>
      <c r="V347" s="2" t="n">
        <v>56</v>
      </c>
      <c r="W347" s="2" t="n">
        <v>19</v>
      </c>
      <c r="X347" s="14" t="s">
        <v>69</v>
      </c>
      <c r="Y347" s="2" t="n">
        <v>41</v>
      </c>
      <c r="Z347" s="2" t="n">
        <v>51</v>
      </c>
      <c r="AA347" s="2" t="n">
        <v>16</v>
      </c>
      <c r="AB347" s="14" t="s">
        <v>35</v>
      </c>
      <c r="AC347" s="15"/>
      <c r="AD347" s="15"/>
      <c r="AE347" s="15"/>
      <c r="AF347" s="15"/>
      <c r="AG347" s="15"/>
    </row>
    <row r="348" customFormat="false" ht="12.8" hidden="false" customHeight="false" outlineLevel="0" collapsed="false">
      <c r="A348" s="10" t="s">
        <v>587</v>
      </c>
      <c r="B348" s="10" t="s">
        <v>608</v>
      </c>
      <c r="C348" s="10" t="s">
        <v>25</v>
      </c>
      <c r="D348" s="10" t="s">
        <v>25</v>
      </c>
      <c r="E348" s="10" t="s">
        <v>26</v>
      </c>
      <c r="F348" s="10" t="s">
        <v>27</v>
      </c>
      <c r="G348" s="10" t="s">
        <v>28</v>
      </c>
      <c r="H348" s="10" t="s">
        <v>29</v>
      </c>
      <c r="I348" s="11" t="n">
        <f aca="false">ROUND(($U348 + (($W348+$V348*60)/3600))*(IF($X348="S",-1,1)),5)</f>
        <v>-4.015</v>
      </c>
      <c r="J348" s="11" t="n">
        <f aca="false">ROUND(($Y348 + (($AA348+$Z348*60)/3600))*(IF($AB348="W",-1,1)),5)</f>
        <v>39.60639</v>
      </c>
      <c r="K348" s="12" t="n">
        <v>55</v>
      </c>
      <c r="L348" s="13" t="n">
        <v>-363</v>
      </c>
      <c r="M348" s="10" t="s">
        <v>29</v>
      </c>
      <c r="N348" s="10" t="s">
        <v>29</v>
      </c>
      <c r="O348" s="10" t="s">
        <v>30</v>
      </c>
      <c r="P348" s="12" t="s">
        <v>609</v>
      </c>
      <c r="Q348" s="12" t="s">
        <v>610</v>
      </c>
      <c r="R348" s="12" t="s">
        <v>611</v>
      </c>
      <c r="S348" s="19"/>
      <c r="T348" s="19"/>
      <c r="U348" s="2" t="n">
        <v>4</v>
      </c>
      <c r="V348" s="2" t="n">
        <v>0</v>
      </c>
      <c r="W348" s="2" t="n">
        <v>54</v>
      </c>
      <c r="X348" s="14" t="s">
        <v>34</v>
      </c>
      <c r="Y348" s="2" t="n">
        <v>39</v>
      </c>
      <c r="Z348" s="2" t="n">
        <v>36</v>
      </c>
      <c r="AA348" s="2" t="n">
        <v>23</v>
      </c>
      <c r="AB348" s="14" t="s">
        <v>35</v>
      </c>
      <c r="AC348" s="15"/>
      <c r="AD348" s="15"/>
      <c r="AE348" s="15"/>
      <c r="AF348" s="15"/>
      <c r="AG348" s="15"/>
    </row>
    <row r="349" customFormat="false" ht="12.8" hidden="false" customHeight="false" outlineLevel="0" collapsed="false">
      <c r="A349" s="10" t="s">
        <v>587</v>
      </c>
      <c r="B349" s="10" t="s">
        <v>608</v>
      </c>
      <c r="C349" s="10" t="s">
        <v>36</v>
      </c>
      <c r="D349" s="10" t="s">
        <v>36</v>
      </c>
      <c r="E349" s="10" t="s">
        <v>26</v>
      </c>
      <c r="F349" s="10" t="s">
        <v>27</v>
      </c>
      <c r="G349" s="10" t="s">
        <v>28</v>
      </c>
      <c r="H349" s="10" t="s">
        <v>29</v>
      </c>
      <c r="I349" s="11" t="n">
        <f aca="false">ROUND(($U349 + (($W349+$V349*60)/3600))*(IF($X349="S",-1,1)),5)</f>
        <v>-4.015</v>
      </c>
      <c r="J349" s="11" t="n">
        <f aca="false">ROUND(($Y349 + (($AA349+$Z349*60)/3600))*(IF($AB349="W",-1,1)),5)</f>
        <v>39.60639</v>
      </c>
      <c r="K349" s="12" t="n">
        <v>55</v>
      </c>
      <c r="L349" s="13" t="n">
        <v>-363</v>
      </c>
      <c r="M349" s="10" t="s">
        <v>29</v>
      </c>
      <c r="N349" s="10" t="s">
        <v>29</v>
      </c>
      <c r="O349" s="10" t="s">
        <v>30</v>
      </c>
      <c r="P349" s="12" t="s">
        <v>609</v>
      </c>
      <c r="Q349" s="12" t="s">
        <v>610</v>
      </c>
      <c r="R349" s="12" t="s">
        <v>611</v>
      </c>
      <c r="S349" s="16"/>
      <c r="T349" s="16"/>
      <c r="U349" s="2" t="n">
        <v>4</v>
      </c>
      <c r="V349" s="2" t="n">
        <v>0</v>
      </c>
      <c r="W349" s="2" t="n">
        <v>54</v>
      </c>
      <c r="X349" s="14" t="s">
        <v>34</v>
      </c>
      <c r="Y349" s="2" t="n">
        <v>39</v>
      </c>
      <c r="Z349" s="2" t="n">
        <v>36</v>
      </c>
      <c r="AA349" s="2" t="n">
        <v>23</v>
      </c>
      <c r="AB349" s="14" t="s">
        <v>35</v>
      </c>
      <c r="AC349" s="15"/>
      <c r="AD349" s="15"/>
      <c r="AE349" s="15"/>
      <c r="AF349" s="15"/>
      <c r="AG349" s="15"/>
    </row>
    <row r="350" customFormat="false" ht="12.8" hidden="false" customHeight="false" outlineLevel="0" collapsed="false">
      <c r="A350" s="10" t="s">
        <v>612</v>
      </c>
      <c r="B350" s="10" t="s">
        <v>613</v>
      </c>
      <c r="C350" s="10" t="s">
        <v>25</v>
      </c>
      <c r="D350" s="10" t="s">
        <v>25</v>
      </c>
      <c r="E350" s="10" t="s">
        <v>26</v>
      </c>
      <c r="F350" s="10" t="s">
        <v>27</v>
      </c>
      <c r="G350" s="10" t="s">
        <v>28</v>
      </c>
      <c r="H350" s="10" t="s">
        <v>29</v>
      </c>
      <c r="I350" s="11" t="n">
        <f aca="false">ROUND(($U350 + (($W350+$V350*60)/3600))*(IF($X350="S",-1,1)),5)</f>
        <v>32.7</v>
      </c>
      <c r="J350" s="11" t="n">
        <f aca="false">ROUND(($Y350 + (($AA350+$Z350*60)/3600))*(IF($AB350="W",-1,1)),5)</f>
        <v>13.08333</v>
      </c>
      <c r="K350" s="12" t="n">
        <v>81</v>
      </c>
      <c r="L350" s="13" t="n">
        <v>-363</v>
      </c>
      <c r="M350" s="10" t="s">
        <v>29</v>
      </c>
      <c r="N350" s="10" t="s">
        <v>29</v>
      </c>
      <c r="O350" s="10" t="s">
        <v>30</v>
      </c>
      <c r="P350" s="12" t="s">
        <v>614</v>
      </c>
      <c r="Q350" s="12" t="s">
        <v>615</v>
      </c>
      <c r="R350" s="12" t="s">
        <v>616</v>
      </c>
      <c r="S350" s="12"/>
      <c r="T350" s="12"/>
      <c r="U350" s="2" t="n">
        <v>32</v>
      </c>
      <c r="V350" s="2" t="n">
        <v>42</v>
      </c>
      <c r="W350" s="0"/>
      <c r="X350" s="14" t="s">
        <v>69</v>
      </c>
      <c r="Y350" s="2" t="n">
        <v>13</v>
      </c>
      <c r="Z350" s="2" t="n">
        <v>5</v>
      </c>
      <c r="AA350" s="0"/>
      <c r="AB350" s="14" t="s">
        <v>35</v>
      </c>
      <c r="AC350" s="15"/>
      <c r="AD350" s="15"/>
      <c r="AE350" s="15"/>
      <c r="AF350" s="15"/>
      <c r="AG350" s="15"/>
    </row>
    <row r="351" customFormat="false" ht="12.8" hidden="false" customHeight="false" outlineLevel="0" collapsed="false">
      <c r="A351" s="10" t="s">
        <v>612</v>
      </c>
      <c r="B351" s="10" t="s">
        <v>613</v>
      </c>
      <c r="C351" s="10" t="s">
        <v>36</v>
      </c>
      <c r="D351" s="10" t="s">
        <v>36</v>
      </c>
      <c r="E351" s="10" t="s">
        <v>26</v>
      </c>
      <c r="F351" s="10" t="s">
        <v>27</v>
      </c>
      <c r="G351" s="10" t="s">
        <v>28</v>
      </c>
      <c r="H351" s="10" t="s">
        <v>29</v>
      </c>
      <c r="I351" s="11" t="n">
        <f aca="false">ROUND(($U351 + (($W351+$V351*60)/3600))*(IF($X351="S",-1,1)),5)</f>
        <v>32.7</v>
      </c>
      <c r="J351" s="11" t="n">
        <f aca="false">ROUND(($Y351 + (($AA351+$Z351*60)/3600))*(IF($AB351="W",-1,1)),5)</f>
        <v>13.08333</v>
      </c>
      <c r="K351" s="12" t="n">
        <v>81</v>
      </c>
      <c r="L351" s="13" t="n">
        <v>-363</v>
      </c>
      <c r="M351" s="10" t="s">
        <v>29</v>
      </c>
      <c r="N351" s="10" t="s">
        <v>29</v>
      </c>
      <c r="O351" s="10" t="s">
        <v>30</v>
      </c>
      <c r="P351" s="12" t="s">
        <v>614</v>
      </c>
      <c r="Q351" s="12" t="s">
        <v>615</v>
      </c>
      <c r="R351" s="12" t="s">
        <v>616</v>
      </c>
      <c r="S351" s="12"/>
      <c r="T351" s="12"/>
      <c r="U351" s="2" t="n">
        <v>32</v>
      </c>
      <c r="V351" s="2" t="n">
        <v>42</v>
      </c>
      <c r="W351" s="0"/>
      <c r="X351" s="14" t="s">
        <v>69</v>
      </c>
      <c r="Y351" s="2" t="n">
        <v>13</v>
      </c>
      <c r="Z351" s="2" t="n">
        <v>5</v>
      </c>
      <c r="AA351" s="0"/>
      <c r="AB351" s="14" t="s">
        <v>35</v>
      </c>
      <c r="AC351" s="15"/>
      <c r="AD351" s="15"/>
      <c r="AE351" s="15"/>
      <c r="AF351" s="15"/>
      <c r="AG351" s="15"/>
    </row>
    <row r="352" customFormat="false" ht="12.8" hidden="false" customHeight="false" outlineLevel="0" collapsed="false">
      <c r="A352" s="10" t="s">
        <v>617</v>
      </c>
      <c r="B352" s="10" t="s">
        <v>618</v>
      </c>
      <c r="C352" s="10" t="s">
        <v>25</v>
      </c>
      <c r="D352" s="10" t="s">
        <v>25</v>
      </c>
      <c r="E352" s="10" t="s">
        <v>26</v>
      </c>
      <c r="F352" s="10" t="s">
        <v>27</v>
      </c>
      <c r="G352" s="10" t="s">
        <v>28</v>
      </c>
      <c r="H352" s="10" t="s">
        <v>29</v>
      </c>
      <c r="I352" s="11" t="n">
        <f aca="false">ROUND(($U352 + (($W352+$V352*60)/3600))*(IF($X352="S",-1,1)),5)</f>
        <v>-14.63333</v>
      </c>
      <c r="J352" s="11" t="n">
        <f aca="false">ROUND(($Y352 + (($AA352+$Z352*60)/3600))*(IF($AB352="W",-1,1)),5)</f>
        <v>47.76667</v>
      </c>
      <c r="K352" s="12" t="n">
        <v>57</v>
      </c>
      <c r="L352" s="13" t="n">
        <v>-363</v>
      </c>
      <c r="M352" s="10" t="s">
        <v>29</v>
      </c>
      <c r="N352" s="10" t="s">
        <v>29</v>
      </c>
      <c r="O352" s="10" t="s">
        <v>30</v>
      </c>
      <c r="P352" s="12" t="s">
        <v>619</v>
      </c>
      <c r="Q352" s="12" t="s">
        <v>620</v>
      </c>
      <c r="R352" s="12" t="s">
        <v>621</v>
      </c>
      <c r="S352" s="12"/>
      <c r="T352" s="12"/>
      <c r="U352" s="2" t="n">
        <v>14</v>
      </c>
      <c r="V352" s="2" t="n">
        <v>38</v>
      </c>
      <c r="W352" s="0"/>
      <c r="X352" s="14" t="s">
        <v>34</v>
      </c>
      <c r="Y352" s="2" t="n">
        <v>47</v>
      </c>
      <c r="Z352" s="2" t="n">
        <v>46</v>
      </c>
      <c r="AA352" s="0"/>
      <c r="AB352" s="14" t="s">
        <v>35</v>
      </c>
      <c r="AC352" s="15"/>
      <c r="AD352" s="15"/>
      <c r="AE352" s="15"/>
      <c r="AF352" s="15"/>
      <c r="AG352" s="15"/>
    </row>
    <row r="353" customFormat="false" ht="12.8" hidden="false" customHeight="false" outlineLevel="0" collapsed="false">
      <c r="A353" s="10" t="s">
        <v>617</v>
      </c>
      <c r="B353" s="10" t="s">
        <v>618</v>
      </c>
      <c r="C353" s="10" t="s">
        <v>36</v>
      </c>
      <c r="D353" s="10" t="s">
        <v>36</v>
      </c>
      <c r="E353" s="10" t="s">
        <v>26</v>
      </c>
      <c r="F353" s="10" t="s">
        <v>27</v>
      </c>
      <c r="G353" s="10" t="s">
        <v>28</v>
      </c>
      <c r="H353" s="10" t="s">
        <v>29</v>
      </c>
      <c r="I353" s="11" t="n">
        <f aca="false">ROUND(($U353 + (($W353+$V353*60)/3600))*(IF($X353="S",-1,1)),5)</f>
        <v>-14.63333</v>
      </c>
      <c r="J353" s="11" t="n">
        <f aca="false">ROUND(($Y353 + (($AA353+$Z353*60)/3600))*(IF($AB353="W",-1,1)),5)</f>
        <v>47.76667</v>
      </c>
      <c r="K353" s="12" t="n">
        <v>57</v>
      </c>
      <c r="L353" s="13" t="n">
        <v>-363</v>
      </c>
      <c r="M353" s="10" t="s">
        <v>29</v>
      </c>
      <c r="N353" s="10" t="s">
        <v>29</v>
      </c>
      <c r="O353" s="10" t="s">
        <v>30</v>
      </c>
      <c r="P353" s="12" t="s">
        <v>619</v>
      </c>
      <c r="Q353" s="12" t="s">
        <v>620</v>
      </c>
      <c r="R353" s="12" t="s">
        <v>621</v>
      </c>
      <c r="S353" s="12"/>
      <c r="T353" s="12"/>
      <c r="U353" s="2" t="n">
        <v>14</v>
      </c>
      <c r="V353" s="2" t="n">
        <v>38</v>
      </c>
      <c r="W353" s="0"/>
      <c r="X353" s="14" t="s">
        <v>34</v>
      </c>
      <c r="Y353" s="2" t="n">
        <v>47</v>
      </c>
      <c r="Z353" s="2" t="n">
        <v>46</v>
      </c>
      <c r="AA353" s="0"/>
      <c r="AB353" s="14" t="s">
        <v>35</v>
      </c>
      <c r="AC353" s="15"/>
      <c r="AD353" s="15"/>
      <c r="AE353" s="15"/>
      <c r="AF353" s="15"/>
      <c r="AG353" s="15"/>
    </row>
    <row r="354" customFormat="false" ht="12.8" hidden="false" customHeight="false" outlineLevel="0" collapsed="false">
      <c r="A354" s="10" t="s">
        <v>617</v>
      </c>
      <c r="B354" s="10" t="s">
        <v>622</v>
      </c>
      <c r="C354" s="10" t="s">
        <v>25</v>
      </c>
      <c r="D354" s="10" t="s">
        <v>25</v>
      </c>
      <c r="E354" s="10" t="s">
        <v>26</v>
      </c>
      <c r="F354" s="10" t="s">
        <v>27</v>
      </c>
      <c r="G354" s="10" t="s">
        <v>28</v>
      </c>
      <c r="H354" s="10" t="s">
        <v>29</v>
      </c>
      <c r="I354" s="11" t="n">
        <f aca="false">ROUND(($U354 + (($W354+$V354*60)/3600))*(IF($X354="S",-1,1)),5)</f>
        <v>-14.88333</v>
      </c>
      <c r="J354" s="11" t="n">
        <f aca="false">ROUND(($Y354 + (($AA354+$Z354*60)/3600))*(IF($AB354="W",-1,1)),5)</f>
        <v>50.25</v>
      </c>
      <c r="K354" s="12" t="n">
        <v>88</v>
      </c>
      <c r="L354" s="13" t="n">
        <v>-363</v>
      </c>
      <c r="M354" s="10" t="s">
        <v>29</v>
      </c>
      <c r="N354" s="10" t="s">
        <v>29</v>
      </c>
      <c r="O354" s="10" t="s">
        <v>30</v>
      </c>
      <c r="P354" s="12" t="s">
        <v>623</v>
      </c>
      <c r="Q354" s="12" t="s">
        <v>624</v>
      </c>
      <c r="R354" s="12" t="s">
        <v>625</v>
      </c>
      <c r="S354" s="12"/>
      <c r="T354" s="12"/>
      <c r="U354" s="2" t="n">
        <v>14</v>
      </c>
      <c r="V354" s="2" t="n">
        <v>53</v>
      </c>
      <c r="W354" s="0"/>
      <c r="X354" s="14" t="s">
        <v>34</v>
      </c>
      <c r="Y354" s="2" t="n">
        <v>50</v>
      </c>
      <c r="Z354" s="2" t="n">
        <v>15</v>
      </c>
      <c r="AA354" s="0"/>
      <c r="AB354" s="14" t="s">
        <v>35</v>
      </c>
      <c r="AC354" s="15"/>
      <c r="AD354" s="15"/>
      <c r="AE354" s="15"/>
      <c r="AF354" s="15"/>
      <c r="AG354" s="15"/>
    </row>
    <row r="355" customFormat="false" ht="12.8" hidden="false" customHeight="false" outlineLevel="0" collapsed="false">
      <c r="A355" s="10" t="s">
        <v>617</v>
      </c>
      <c r="B355" s="10" t="s">
        <v>622</v>
      </c>
      <c r="C355" s="10" t="s">
        <v>36</v>
      </c>
      <c r="D355" s="10" t="s">
        <v>36</v>
      </c>
      <c r="E355" s="10" t="s">
        <v>26</v>
      </c>
      <c r="F355" s="10" t="s">
        <v>27</v>
      </c>
      <c r="G355" s="10" t="s">
        <v>28</v>
      </c>
      <c r="H355" s="10" t="s">
        <v>29</v>
      </c>
      <c r="I355" s="11" t="n">
        <f aca="false">ROUND(($U355 + (($W355+$V355*60)/3600))*(IF($X355="S",-1,1)),5)</f>
        <v>-14.88333</v>
      </c>
      <c r="J355" s="11" t="n">
        <f aca="false">ROUND(($Y355 + (($AA355+$Z355*60)/3600))*(IF($AB355="W",-1,1)),5)</f>
        <v>50.25</v>
      </c>
      <c r="K355" s="12" t="n">
        <v>88</v>
      </c>
      <c r="L355" s="13" t="n">
        <v>-363</v>
      </c>
      <c r="M355" s="10" t="s">
        <v>29</v>
      </c>
      <c r="N355" s="10" t="s">
        <v>29</v>
      </c>
      <c r="O355" s="10" t="s">
        <v>30</v>
      </c>
      <c r="P355" s="12" t="s">
        <v>623</v>
      </c>
      <c r="Q355" s="12" t="s">
        <v>624</v>
      </c>
      <c r="R355" s="12" t="s">
        <v>625</v>
      </c>
      <c r="S355" s="16"/>
      <c r="T355" s="16"/>
      <c r="U355" s="2" t="n">
        <v>14</v>
      </c>
      <c r="V355" s="2" t="n">
        <v>53</v>
      </c>
      <c r="W355" s="0"/>
      <c r="X355" s="14" t="s">
        <v>34</v>
      </c>
      <c r="Y355" s="2" t="n">
        <v>50</v>
      </c>
      <c r="Z355" s="2" t="n">
        <v>15</v>
      </c>
      <c r="AA355" s="0"/>
      <c r="AB355" s="14" t="s">
        <v>35</v>
      </c>
      <c r="AC355" s="15"/>
      <c r="AD355" s="15"/>
      <c r="AE355" s="15"/>
      <c r="AF355" s="15"/>
      <c r="AG355" s="15"/>
    </row>
    <row r="356" customFormat="false" ht="12.8" hidden="false" customHeight="false" outlineLevel="0" collapsed="false">
      <c r="A356" s="10" t="s">
        <v>617</v>
      </c>
      <c r="B356" s="10" t="s">
        <v>626</v>
      </c>
      <c r="C356" s="10" t="s">
        <v>25</v>
      </c>
      <c r="D356" s="10" t="s">
        <v>25</v>
      </c>
      <c r="E356" s="10" t="s">
        <v>26</v>
      </c>
      <c r="F356" s="10" t="s">
        <v>27</v>
      </c>
      <c r="G356" s="10" t="s">
        <v>28</v>
      </c>
      <c r="H356" s="10" t="s">
        <v>29</v>
      </c>
      <c r="I356" s="11" t="n">
        <f aca="false">ROUND(($U356 + (($W356+$V356*60)/3600))*(IF($X356="S",-1,1)),5)</f>
        <v>-12.35</v>
      </c>
      <c r="J356" s="11" t="n">
        <f aca="false">ROUND(($Y356 + (($AA356+$Z356*60)/3600))*(IF($AB356="W",-1,1)),5)</f>
        <v>49.3</v>
      </c>
      <c r="K356" s="12" t="n">
        <v>105</v>
      </c>
      <c r="L356" s="13" t="n">
        <v>-363</v>
      </c>
      <c r="M356" s="10" t="s">
        <v>29</v>
      </c>
      <c r="N356" s="10" t="s">
        <v>29</v>
      </c>
      <c r="O356" s="10" t="s">
        <v>30</v>
      </c>
      <c r="P356" s="12" t="s">
        <v>627</v>
      </c>
      <c r="Q356" s="12" t="s">
        <v>628</v>
      </c>
      <c r="R356" s="12" t="s">
        <v>629</v>
      </c>
      <c r="S356" s="12"/>
      <c r="T356" s="12"/>
      <c r="U356" s="2" t="n">
        <v>12</v>
      </c>
      <c r="V356" s="2" t="n">
        <v>21</v>
      </c>
      <c r="W356" s="0"/>
      <c r="X356" s="14" t="s">
        <v>34</v>
      </c>
      <c r="Y356" s="2" t="n">
        <v>49</v>
      </c>
      <c r="Z356" s="2" t="n">
        <v>18</v>
      </c>
      <c r="AA356" s="0"/>
      <c r="AB356" s="14" t="s">
        <v>35</v>
      </c>
      <c r="AC356" s="15"/>
      <c r="AD356" s="15"/>
      <c r="AE356" s="15"/>
      <c r="AF356" s="15"/>
      <c r="AG356" s="15"/>
    </row>
    <row r="357" customFormat="false" ht="12.8" hidden="false" customHeight="false" outlineLevel="0" collapsed="false">
      <c r="A357" s="10" t="s">
        <v>617</v>
      </c>
      <c r="B357" s="10" t="s">
        <v>626</v>
      </c>
      <c r="C357" s="10" t="s">
        <v>36</v>
      </c>
      <c r="D357" s="10" t="s">
        <v>36</v>
      </c>
      <c r="E357" s="10" t="s">
        <v>26</v>
      </c>
      <c r="F357" s="10" t="s">
        <v>27</v>
      </c>
      <c r="G357" s="10" t="s">
        <v>28</v>
      </c>
      <c r="H357" s="10" t="s">
        <v>29</v>
      </c>
      <c r="I357" s="11" t="n">
        <f aca="false">ROUND(($U357 + (($W357+$V357*60)/3600))*(IF($X357="S",-1,1)),5)</f>
        <v>-12.35</v>
      </c>
      <c r="J357" s="11" t="n">
        <f aca="false">ROUND(($Y357 + (($AA357+$Z357*60)/3600))*(IF($AB357="W",-1,1)),5)</f>
        <v>49.3</v>
      </c>
      <c r="K357" s="12" t="n">
        <v>105</v>
      </c>
      <c r="L357" s="13" t="n">
        <v>-363</v>
      </c>
      <c r="M357" s="10" t="s">
        <v>29</v>
      </c>
      <c r="N357" s="10" t="s">
        <v>29</v>
      </c>
      <c r="O357" s="10" t="s">
        <v>30</v>
      </c>
      <c r="P357" s="12" t="s">
        <v>627</v>
      </c>
      <c r="Q357" s="12" t="s">
        <v>628</v>
      </c>
      <c r="R357" s="12" t="s">
        <v>629</v>
      </c>
      <c r="S357" s="19"/>
      <c r="T357" s="19"/>
      <c r="U357" s="2" t="n">
        <v>12</v>
      </c>
      <c r="V357" s="2" t="n">
        <v>21</v>
      </c>
      <c r="W357" s="0"/>
      <c r="X357" s="14" t="s">
        <v>34</v>
      </c>
      <c r="Y357" s="2" t="n">
        <v>49</v>
      </c>
      <c r="Z357" s="2" t="n">
        <v>18</v>
      </c>
      <c r="AA357" s="0"/>
      <c r="AB357" s="14" t="s">
        <v>35</v>
      </c>
      <c r="AC357" s="15"/>
      <c r="AD357" s="15"/>
      <c r="AE357" s="15"/>
      <c r="AF357" s="15"/>
      <c r="AG357" s="15"/>
    </row>
    <row r="358" customFormat="false" ht="12.8" hidden="false" customHeight="false" outlineLevel="0" collapsed="false">
      <c r="A358" s="10" t="s">
        <v>617</v>
      </c>
      <c r="B358" s="10" t="s">
        <v>630</v>
      </c>
      <c r="C358" s="10" t="s">
        <v>25</v>
      </c>
      <c r="D358" s="10" t="s">
        <v>25</v>
      </c>
      <c r="E358" s="10" t="s">
        <v>26</v>
      </c>
      <c r="F358" s="10" t="s">
        <v>27</v>
      </c>
      <c r="G358" s="10" t="s">
        <v>28</v>
      </c>
      <c r="H358" s="10" t="s">
        <v>29</v>
      </c>
      <c r="I358" s="11" t="n">
        <f aca="false">ROUND(($U358 + (($W358+$V358*60)/3600))*(IF($X358="S",-1,1)),5)</f>
        <v>-18.05</v>
      </c>
      <c r="J358" s="11" t="n">
        <f aca="false">ROUND(($Y358 + (($AA358+$Z358*60)/3600))*(IF($AB358="W",-1,1)),5)</f>
        <v>44.03333</v>
      </c>
      <c r="K358" s="12" t="n">
        <v>23</v>
      </c>
      <c r="L358" s="13" t="n">
        <v>-363</v>
      </c>
      <c r="M358" s="10" t="s">
        <v>29</v>
      </c>
      <c r="N358" s="10" t="s">
        <v>29</v>
      </c>
      <c r="O358" s="10" t="s">
        <v>30</v>
      </c>
      <c r="P358" s="12" t="s">
        <v>631</v>
      </c>
      <c r="Q358" s="12" t="s">
        <v>632</v>
      </c>
      <c r="R358" s="12" t="s">
        <v>633</v>
      </c>
      <c r="S358" s="16"/>
      <c r="T358" s="16"/>
      <c r="U358" s="2" t="n">
        <v>18</v>
      </c>
      <c r="V358" s="2" t="n">
        <v>3</v>
      </c>
      <c r="W358" s="0"/>
      <c r="X358" s="14" t="s">
        <v>34</v>
      </c>
      <c r="Y358" s="2" t="n">
        <v>44</v>
      </c>
      <c r="Z358" s="2" t="n">
        <v>2</v>
      </c>
      <c r="AA358" s="0"/>
      <c r="AB358" s="14" t="s">
        <v>35</v>
      </c>
      <c r="AC358" s="15"/>
      <c r="AD358" s="15"/>
      <c r="AE358" s="15"/>
      <c r="AF358" s="15"/>
      <c r="AG358" s="15"/>
    </row>
    <row r="359" customFormat="false" ht="12.8" hidden="false" customHeight="false" outlineLevel="0" collapsed="false">
      <c r="A359" s="10" t="s">
        <v>617</v>
      </c>
      <c r="B359" s="10" t="s">
        <v>630</v>
      </c>
      <c r="C359" s="10" t="s">
        <v>36</v>
      </c>
      <c r="D359" s="10" t="s">
        <v>36</v>
      </c>
      <c r="E359" s="10" t="s">
        <v>26</v>
      </c>
      <c r="F359" s="10" t="s">
        <v>27</v>
      </c>
      <c r="G359" s="10" t="s">
        <v>28</v>
      </c>
      <c r="H359" s="10" t="s">
        <v>29</v>
      </c>
      <c r="I359" s="11" t="n">
        <f aca="false">ROUND(($U359 + (($W359+$V359*60)/3600))*(IF($X359="S",-1,1)),5)</f>
        <v>-18.05</v>
      </c>
      <c r="J359" s="11" t="n">
        <f aca="false">ROUND(($Y359 + (($AA359+$Z359*60)/3600))*(IF($AB359="W",-1,1)),5)</f>
        <v>44.03333</v>
      </c>
      <c r="K359" s="12" t="n">
        <v>23</v>
      </c>
      <c r="L359" s="13" t="n">
        <v>-363</v>
      </c>
      <c r="M359" s="10" t="s">
        <v>29</v>
      </c>
      <c r="N359" s="10" t="s">
        <v>29</v>
      </c>
      <c r="O359" s="10" t="s">
        <v>30</v>
      </c>
      <c r="P359" s="12" t="s">
        <v>631</v>
      </c>
      <c r="Q359" s="12" t="s">
        <v>632</v>
      </c>
      <c r="R359" s="12" t="s">
        <v>633</v>
      </c>
      <c r="S359" s="12"/>
      <c r="T359" s="12"/>
      <c r="U359" s="2" t="n">
        <v>18</v>
      </c>
      <c r="V359" s="2" t="n">
        <v>3</v>
      </c>
      <c r="W359" s="0"/>
      <c r="X359" s="14" t="s">
        <v>34</v>
      </c>
      <c r="Y359" s="2" t="n">
        <v>44</v>
      </c>
      <c r="Z359" s="2" t="n">
        <v>2</v>
      </c>
      <c r="AA359" s="0"/>
      <c r="AB359" s="14" t="s">
        <v>35</v>
      </c>
      <c r="AC359" s="15"/>
      <c r="AD359" s="15"/>
      <c r="AE359" s="15"/>
      <c r="AF359" s="15"/>
      <c r="AG359" s="15"/>
    </row>
    <row r="360" customFormat="false" ht="12.8" hidden="false" customHeight="false" outlineLevel="0" collapsed="false">
      <c r="A360" s="10" t="s">
        <v>617</v>
      </c>
      <c r="B360" s="10" t="s">
        <v>634</v>
      </c>
      <c r="C360" s="10" t="s">
        <v>25</v>
      </c>
      <c r="D360" s="10" t="s">
        <v>25</v>
      </c>
      <c r="E360" s="10" t="s">
        <v>26</v>
      </c>
      <c r="F360" s="10" t="s">
        <v>27</v>
      </c>
      <c r="G360" s="10" t="s">
        <v>28</v>
      </c>
      <c r="H360" s="10" t="s">
        <v>29</v>
      </c>
      <c r="I360" s="11" t="n">
        <f aca="false">ROUND(($U360 + (($W360+$V360*60)/3600))*(IF($X360="S",-1,1)),5)</f>
        <v>-21.2</v>
      </c>
      <c r="J360" s="11" t="n">
        <f aca="false">ROUND(($Y360 + (($AA360+$Z360*60)/3600))*(IF($AB360="W",-1,1)),5)</f>
        <v>48.36667</v>
      </c>
      <c r="K360" s="12" t="n">
        <v>6</v>
      </c>
      <c r="L360" s="13" t="n">
        <v>-363</v>
      </c>
      <c r="M360" s="10" t="s">
        <v>29</v>
      </c>
      <c r="N360" s="10" t="s">
        <v>29</v>
      </c>
      <c r="O360" s="10" t="s">
        <v>30</v>
      </c>
      <c r="P360" s="12" t="s">
        <v>635</v>
      </c>
      <c r="Q360" s="12" t="s">
        <v>636</v>
      </c>
      <c r="R360" s="12" t="s">
        <v>637</v>
      </c>
      <c r="S360" s="12"/>
      <c r="T360" s="12"/>
      <c r="U360" s="2" t="n">
        <v>21</v>
      </c>
      <c r="V360" s="2" t="n">
        <v>12</v>
      </c>
      <c r="W360" s="0"/>
      <c r="X360" s="14" t="s">
        <v>34</v>
      </c>
      <c r="Y360" s="2" t="n">
        <v>48</v>
      </c>
      <c r="Z360" s="2" t="n">
        <v>22</v>
      </c>
      <c r="AA360" s="0"/>
      <c r="AB360" s="14" t="s">
        <v>35</v>
      </c>
      <c r="AC360" s="15"/>
      <c r="AD360" s="15"/>
      <c r="AE360" s="15"/>
      <c r="AF360" s="15"/>
      <c r="AG360" s="15"/>
    </row>
    <row r="361" customFormat="false" ht="12.8" hidden="false" customHeight="false" outlineLevel="0" collapsed="false">
      <c r="A361" s="10" t="s">
        <v>617</v>
      </c>
      <c r="B361" s="10" t="s">
        <v>634</v>
      </c>
      <c r="C361" s="10" t="s">
        <v>36</v>
      </c>
      <c r="D361" s="10" t="s">
        <v>36</v>
      </c>
      <c r="E361" s="10" t="s">
        <v>26</v>
      </c>
      <c r="F361" s="10" t="s">
        <v>27</v>
      </c>
      <c r="G361" s="10" t="s">
        <v>28</v>
      </c>
      <c r="H361" s="10" t="s">
        <v>29</v>
      </c>
      <c r="I361" s="11" t="n">
        <f aca="false">ROUND(($U361 + (($W361+$V361*60)/3600))*(IF($X361="S",-1,1)),5)</f>
        <v>-21.2</v>
      </c>
      <c r="J361" s="11" t="n">
        <f aca="false">ROUND(($Y361 + (($AA361+$Z361*60)/3600))*(IF($AB361="W",-1,1)),5)</f>
        <v>48.36667</v>
      </c>
      <c r="K361" s="12" t="n">
        <v>6</v>
      </c>
      <c r="L361" s="13" t="n">
        <v>-363</v>
      </c>
      <c r="M361" s="10" t="s">
        <v>29</v>
      </c>
      <c r="N361" s="10" t="s">
        <v>29</v>
      </c>
      <c r="O361" s="10" t="s">
        <v>30</v>
      </c>
      <c r="P361" s="12" t="s">
        <v>635</v>
      </c>
      <c r="Q361" s="12" t="s">
        <v>636</v>
      </c>
      <c r="R361" s="12" t="s">
        <v>637</v>
      </c>
      <c r="S361" s="12"/>
      <c r="T361" s="12"/>
      <c r="U361" s="2" t="n">
        <v>21</v>
      </c>
      <c r="V361" s="2" t="n">
        <v>12</v>
      </c>
      <c r="W361" s="0"/>
      <c r="X361" s="14" t="s">
        <v>34</v>
      </c>
      <c r="Y361" s="2" t="n">
        <v>48</v>
      </c>
      <c r="Z361" s="2" t="n">
        <v>22</v>
      </c>
      <c r="AA361" s="0"/>
      <c r="AB361" s="14" t="s">
        <v>35</v>
      </c>
      <c r="AC361" s="15"/>
      <c r="AD361" s="15"/>
      <c r="AE361" s="15"/>
      <c r="AF361" s="15"/>
      <c r="AG361" s="15"/>
    </row>
    <row r="362" customFormat="false" ht="12.8" hidden="false" customHeight="false" outlineLevel="0" collapsed="false">
      <c r="A362" s="10" t="s">
        <v>617</v>
      </c>
      <c r="B362" s="10" t="s">
        <v>638</v>
      </c>
      <c r="C362" s="10" t="s">
        <v>25</v>
      </c>
      <c r="D362" s="10" t="s">
        <v>25</v>
      </c>
      <c r="E362" s="10" t="s">
        <v>26</v>
      </c>
      <c r="F362" s="10" t="s">
        <v>27</v>
      </c>
      <c r="G362" s="10" t="s">
        <v>28</v>
      </c>
      <c r="H362" s="10" t="s">
        <v>29</v>
      </c>
      <c r="I362" s="11" t="n">
        <f aca="false">ROUND(($U362 + (($W362+$V362*60)/3600))*(IF($X362="S",-1,1)),5)</f>
        <v>-18.8</v>
      </c>
      <c r="J362" s="11" t="n">
        <f aca="false">ROUND(($Y362 + (($AA362+$Z362*60)/3600))*(IF($AB362="W",-1,1)),5)</f>
        <v>47.48333</v>
      </c>
      <c r="K362" s="12" t="n">
        <v>1276</v>
      </c>
      <c r="L362" s="13" t="n">
        <v>-363</v>
      </c>
      <c r="M362" s="10" t="s">
        <v>29</v>
      </c>
      <c r="N362" s="10" t="s">
        <v>29</v>
      </c>
      <c r="O362" s="10" t="s">
        <v>30</v>
      </c>
      <c r="P362" s="12" t="s">
        <v>639</v>
      </c>
      <c r="Q362" s="12" t="s">
        <v>640</v>
      </c>
      <c r="R362" s="12" t="s">
        <v>641</v>
      </c>
      <c r="S362" s="12"/>
      <c r="T362" s="12"/>
      <c r="U362" s="2" t="n">
        <v>18</v>
      </c>
      <c r="V362" s="2" t="n">
        <v>48</v>
      </c>
      <c r="W362" s="0"/>
      <c r="X362" s="14" t="s">
        <v>34</v>
      </c>
      <c r="Y362" s="2" t="n">
        <v>47</v>
      </c>
      <c r="Z362" s="2" t="n">
        <v>29</v>
      </c>
      <c r="AA362" s="0"/>
      <c r="AB362" s="14" t="s">
        <v>35</v>
      </c>
      <c r="AC362" s="15"/>
      <c r="AD362" s="15"/>
      <c r="AE362" s="15"/>
      <c r="AF362" s="15"/>
      <c r="AG362" s="15"/>
    </row>
    <row r="363" customFormat="false" ht="12.8" hidden="false" customHeight="false" outlineLevel="0" collapsed="false">
      <c r="A363" s="10" t="s">
        <v>617</v>
      </c>
      <c r="B363" s="10" t="s">
        <v>638</v>
      </c>
      <c r="C363" s="10" t="s">
        <v>36</v>
      </c>
      <c r="D363" s="10" t="s">
        <v>36</v>
      </c>
      <c r="E363" s="10" t="s">
        <v>26</v>
      </c>
      <c r="F363" s="10" t="s">
        <v>27</v>
      </c>
      <c r="G363" s="10" t="s">
        <v>28</v>
      </c>
      <c r="H363" s="10" t="s">
        <v>29</v>
      </c>
      <c r="I363" s="11" t="n">
        <f aca="false">ROUND(($U363 + (($W363+$V363*60)/3600))*(IF($X363="S",-1,1)),5)</f>
        <v>-18.8</v>
      </c>
      <c r="J363" s="11" t="n">
        <f aca="false">ROUND(($Y363 + (($AA363+$Z363*60)/3600))*(IF($AB363="W",-1,1)),5)</f>
        <v>47.48333</v>
      </c>
      <c r="K363" s="12" t="n">
        <v>1276</v>
      </c>
      <c r="L363" s="13" t="n">
        <v>-363</v>
      </c>
      <c r="M363" s="10" t="s">
        <v>29</v>
      </c>
      <c r="N363" s="10" t="s">
        <v>29</v>
      </c>
      <c r="O363" s="10" t="s">
        <v>30</v>
      </c>
      <c r="P363" s="12" t="s">
        <v>639</v>
      </c>
      <c r="Q363" s="12" t="s">
        <v>640</v>
      </c>
      <c r="R363" s="12" t="s">
        <v>641</v>
      </c>
      <c r="S363" s="16"/>
      <c r="T363" s="16"/>
      <c r="U363" s="2" t="n">
        <v>18</v>
      </c>
      <c r="V363" s="2" t="n">
        <v>48</v>
      </c>
      <c r="W363" s="0"/>
      <c r="X363" s="14" t="s">
        <v>34</v>
      </c>
      <c r="Y363" s="2" t="n">
        <v>47</v>
      </c>
      <c r="Z363" s="2" t="n">
        <v>29</v>
      </c>
      <c r="AA363" s="0"/>
      <c r="AB363" s="14" t="s">
        <v>35</v>
      </c>
      <c r="AC363" s="15"/>
      <c r="AD363" s="15"/>
      <c r="AE363" s="15"/>
      <c r="AF363" s="15"/>
      <c r="AG363" s="15"/>
    </row>
    <row r="364" customFormat="false" ht="12.8" hidden="false" customHeight="false" outlineLevel="0" collapsed="false">
      <c r="A364" s="10" t="s">
        <v>617</v>
      </c>
      <c r="B364" s="10" t="s">
        <v>642</v>
      </c>
      <c r="C364" s="10" t="s">
        <v>25</v>
      </c>
      <c r="D364" s="10" t="s">
        <v>25</v>
      </c>
      <c r="E364" s="10" t="s">
        <v>26</v>
      </c>
      <c r="F364" s="10" t="s">
        <v>27</v>
      </c>
      <c r="G364" s="10" t="s">
        <v>28</v>
      </c>
      <c r="H364" s="10" t="s">
        <v>29</v>
      </c>
      <c r="I364" s="11" t="n">
        <f aca="false">ROUND(($U364 + (($W364+$V364*60)/3600))*(IF($X364="S",-1,1)),5)</f>
        <v>-25.03333</v>
      </c>
      <c r="J364" s="11" t="n">
        <f aca="false">ROUND(($Y364 + (($AA364+$Z364*60)/3600))*(IF($AB364="W",-1,1)),5)</f>
        <v>46.95</v>
      </c>
      <c r="K364" s="12" t="n">
        <v>9</v>
      </c>
      <c r="L364" s="13" t="n">
        <v>-363</v>
      </c>
      <c r="M364" s="10" t="s">
        <v>29</v>
      </c>
      <c r="N364" s="10" t="s">
        <v>29</v>
      </c>
      <c r="O364" s="10" t="s">
        <v>30</v>
      </c>
      <c r="P364" s="12" t="s">
        <v>643</v>
      </c>
      <c r="Q364" s="12" t="s">
        <v>644</v>
      </c>
      <c r="R364" s="12" t="s">
        <v>645</v>
      </c>
      <c r="S364" s="16"/>
      <c r="T364" s="16"/>
      <c r="U364" s="2" t="n">
        <v>25</v>
      </c>
      <c r="V364" s="2" t="n">
        <v>2</v>
      </c>
      <c r="W364" s="0"/>
      <c r="X364" s="14" t="s">
        <v>34</v>
      </c>
      <c r="Y364" s="2" t="n">
        <v>46</v>
      </c>
      <c r="Z364" s="2" t="n">
        <v>57</v>
      </c>
      <c r="AA364" s="0"/>
      <c r="AB364" s="14" t="s">
        <v>35</v>
      </c>
      <c r="AC364" s="15"/>
      <c r="AD364" s="15"/>
      <c r="AE364" s="15"/>
      <c r="AF364" s="15"/>
      <c r="AG364" s="15"/>
    </row>
    <row r="365" customFormat="false" ht="12.8" hidden="false" customHeight="false" outlineLevel="0" collapsed="false">
      <c r="A365" s="10" t="s">
        <v>617</v>
      </c>
      <c r="B365" s="10" t="s">
        <v>642</v>
      </c>
      <c r="C365" s="10" t="s">
        <v>36</v>
      </c>
      <c r="D365" s="10" t="s">
        <v>36</v>
      </c>
      <c r="E365" s="10" t="s">
        <v>26</v>
      </c>
      <c r="F365" s="10" t="s">
        <v>27</v>
      </c>
      <c r="G365" s="10" t="s">
        <v>28</v>
      </c>
      <c r="H365" s="10" t="s">
        <v>29</v>
      </c>
      <c r="I365" s="11" t="n">
        <f aca="false">ROUND(($U365 + (($W365+$V365*60)/3600))*(IF($X365="S",-1,1)),5)</f>
        <v>-25.03333</v>
      </c>
      <c r="J365" s="11" t="n">
        <f aca="false">ROUND(($Y365 + (($AA365+$Z365*60)/3600))*(IF($AB365="W",-1,1)),5)</f>
        <v>46.95</v>
      </c>
      <c r="K365" s="12" t="n">
        <v>9</v>
      </c>
      <c r="L365" s="13" t="n">
        <v>-363</v>
      </c>
      <c r="M365" s="10" t="s">
        <v>29</v>
      </c>
      <c r="N365" s="10" t="s">
        <v>29</v>
      </c>
      <c r="O365" s="10" t="s">
        <v>30</v>
      </c>
      <c r="P365" s="12" t="s">
        <v>643</v>
      </c>
      <c r="Q365" s="12" t="s">
        <v>644</v>
      </c>
      <c r="R365" s="12" t="s">
        <v>645</v>
      </c>
      <c r="S365" s="16"/>
      <c r="T365" s="16"/>
      <c r="U365" s="2" t="n">
        <v>25</v>
      </c>
      <c r="V365" s="2" t="n">
        <v>2</v>
      </c>
      <c r="W365" s="0"/>
      <c r="X365" s="14" t="s">
        <v>34</v>
      </c>
      <c r="Y365" s="2" t="n">
        <v>46</v>
      </c>
      <c r="Z365" s="2" t="n">
        <v>57</v>
      </c>
      <c r="AA365" s="0"/>
      <c r="AB365" s="14" t="s">
        <v>35</v>
      </c>
      <c r="AC365" s="15"/>
      <c r="AD365" s="15"/>
      <c r="AE365" s="15"/>
      <c r="AF365" s="15"/>
      <c r="AG365" s="15"/>
    </row>
    <row r="366" customFormat="false" ht="12.8" hidden="false" customHeight="false" outlineLevel="0" collapsed="false">
      <c r="A366" s="10" t="s">
        <v>617</v>
      </c>
      <c r="B366" s="10" t="s">
        <v>646</v>
      </c>
      <c r="C366" s="10" t="s">
        <v>25</v>
      </c>
      <c r="D366" s="10" t="s">
        <v>25</v>
      </c>
      <c r="E366" s="10" t="s">
        <v>26</v>
      </c>
      <c r="F366" s="10" t="s">
        <v>27</v>
      </c>
      <c r="G366" s="10" t="s">
        <v>28</v>
      </c>
      <c r="H366" s="10" t="s">
        <v>29</v>
      </c>
      <c r="I366" s="11" t="n">
        <f aca="false">ROUND(($U366 + (($W366+$V366*60)/3600))*(IF($X366="S",-1,1)),5)</f>
        <v>-18.11667</v>
      </c>
      <c r="J366" s="11" t="n">
        <f aca="false">ROUND(($Y366 + (($AA366+$Z366*60)/3600))*(IF($AB366="W",-1,1)),5)</f>
        <v>49.4</v>
      </c>
      <c r="K366" s="12" t="n">
        <v>6</v>
      </c>
      <c r="L366" s="13" t="n">
        <v>-363</v>
      </c>
      <c r="M366" s="10" t="s">
        <v>29</v>
      </c>
      <c r="N366" s="10" t="s">
        <v>29</v>
      </c>
      <c r="O366" s="10" t="s">
        <v>30</v>
      </c>
      <c r="P366" s="12" t="s">
        <v>635</v>
      </c>
      <c r="Q366" s="12" t="s">
        <v>647</v>
      </c>
      <c r="R366" s="12" t="s">
        <v>648</v>
      </c>
      <c r="S366" s="12"/>
      <c r="T366" s="12"/>
      <c r="U366" s="2" t="n">
        <v>18</v>
      </c>
      <c r="V366" s="2" t="n">
        <v>7</v>
      </c>
      <c r="W366" s="0"/>
      <c r="X366" s="14" t="s">
        <v>34</v>
      </c>
      <c r="Y366" s="2" t="n">
        <v>49</v>
      </c>
      <c r="Z366" s="2" t="n">
        <v>24</v>
      </c>
      <c r="AA366" s="0"/>
      <c r="AB366" s="14" t="s">
        <v>35</v>
      </c>
      <c r="AC366" s="15"/>
      <c r="AD366" s="15"/>
      <c r="AE366" s="15"/>
      <c r="AF366" s="15"/>
      <c r="AG366" s="15"/>
    </row>
    <row r="367" customFormat="false" ht="12.8" hidden="false" customHeight="false" outlineLevel="0" collapsed="false">
      <c r="A367" s="10" t="s">
        <v>617</v>
      </c>
      <c r="B367" s="10" t="s">
        <v>646</v>
      </c>
      <c r="C367" s="10" t="s">
        <v>36</v>
      </c>
      <c r="D367" s="10" t="s">
        <v>36</v>
      </c>
      <c r="E367" s="10" t="s">
        <v>26</v>
      </c>
      <c r="F367" s="10" t="s">
        <v>27</v>
      </c>
      <c r="G367" s="10" t="s">
        <v>28</v>
      </c>
      <c r="H367" s="10" t="s">
        <v>29</v>
      </c>
      <c r="I367" s="11" t="n">
        <f aca="false">ROUND(($U367 + (($W367+$V367*60)/3600))*(IF($X367="S",-1,1)),5)</f>
        <v>-18.11667</v>
      </c>
      <c r="J367" s="11" t="n">
        <f aca="false">ROUND(($Y367 + (($AA367+$Z367*60)/3600))*(IF($AB367="W",-1,1)),5)</f>
        <v>49.4</v>
      </c>
      <c r="K367" s="12" t="n">
        <v>6</v>
      </c>
      <c r="L367" s="13" t="n">
        <v>-363</v>
      </c>
      <c r="M367" s="10" t="s">
        <v>29</v>
      </c>
      <c r="N367" s="10" t="s">
        <v>29</v>
      </c>
      <c r="O367" s="10" t="s">
        <v>30</v>
      </c>
      <c r="P367" s="12" t="s">
        <v>635</v>
      </c>
      <c r="Q367" s="12" t="s">
        <v>647</v>
      </c>
      <c r="R367" s="12" t="s">
        <v>648</v>
      </c>
      <c r="S367" s="12"/>
      <c r="T367" s="12"/>
      <c r="U367" s="2" t="n">
        <v>18</v>
      </c>
      <c r="V367" s="2" t="n">
        <v>7</v>
      </c>
      <c r="W367" s="0"/>
      <c r="X367" s="14" t="s">
        <v>34</v>
      </c>
      <c r="Y367" s="2" t="n">
        <v>49</v>
      </c>
      <c r="Z367" s="2" t="n">
        <v>24</v>
      </c>
      <c r="AA367" s="0"/>
      <c r="AB367" s="14" t="s">
        <v>35</v>
      </c>
      <c r="AC367" s="15"/>
      <c r="AD367" s="15"/>
      <c r="AE367" s="15"/>
      <c r="AF367" s="15"/>
      <c r="AG367" s="15"/>
    </row>
    <row r="368" customFormat="false" ht="12.8" hidden="false" customHeight="false" outlineLevel="0" collapsed="false">
      <c r="A368" s="10" t="s">
        <v>617</v>
      </c>
      <c r="B368" s="10" t="s">
        <v>649</v>
      </c>
      <c r="C368" s="10" t="s">
        <v>25</v>
      </c>
      <c r="D368" s="10" t="s">
        <v>25</v>
      </c>
      <c r="E368" s="10" t="s">
        <v>26</v>
      </c>
      <c r="F368" s="10" t="s">
        <v>27</v>
      </c>
      <c r="G368" s="10" t="s">
        <v>28</v>
      </c>
      <c r="H368" s="10" t="s">
        <v>29</v>
      </c>
      <c r="I368" s="11" t="n">
        <f aca="false">ROUND(($U368 + (($W368+$V368*60)/3600))*(IF($X368="S",-1,1)),5)</f>
        <v>-23.38333</v>
      </c>
      <c r="J368" s="11" t="n">
        <f aca="false">ROUND(($Y368 + (($AA368+$Z368*60)/3600))*(IF($AB368="W",-1,1)),5)</f>
        <v>43.73333</v>
      </c>
      <c r="K368" s="12" t="n">
        <v>8</v>
      </c>
      <c r="L368" s="13" t="n">
        <v>-363</v>
      </c>
      <c r="M368" s="10" t="s">
        <v>29</v>
      </c>
      <c r="N368" s="10" t="s">
        <v>29</v>
      </c>
      <c r="O368" s="10" t="s">
        <v>30</v>
      </c>
      <c r="P368" s="12" t="s">
        <v>650</v>
      </c>
      <c r="Q368" s="12" t="s">
        <v>651</v>
      </c>
      <c r="R368" s="12" t="s">
        <v>652</v>
      </c>
      <c r="S368" s="12"/>
      <c r="T368" s="12"/>
      <c r="U368" s="2" t="n">
        <v>23</v>
      </c>
      <c r="V368" s="2" t="n">
        <v>23</v>
      </c>
      <c r="W368" s="0"/>
      <c r="X368" s="14" t="s">
        <v>34</v>
      </c>
      <c r="Y368" s="2" t="n">
        <v>43</v>
      </c>
      <c r="Z368" s="2" t="n">
        <v>44</v>
      </c>
      <c r="AA368" s="0"/>
      <c r="AB368" s="14" t="s">
        <v>35</v>
      </c>
      <c r="AC368" s="15"/>
      <c r="AD368" s="15"/>
      <c r="AE368" s="15"/>
      <c r="AF368" s="15"/>
      <c r="AG368" s="15"/>
    </row>
    <row r="369" customFormat="false" ht="12.8" hidden="false" customHeight="false" outlineLevel="0" collapsed="false">
      <c r="A369" s="10" t="s">
        <v>617</v>
      </c>
      <c r="B369" s="10" t="s">
        <v>649</v>
      </c>
      <c r="C369" s="10" t="s">
        <v>36</v>
      </c>
      <c r="D369" s="10" t="s">
        <v>36</v>
      </c>
      <c r="E369" s="10" t="s">
        <v>26</v>
      </c>
      <c r="F369" s="10" t="s">
        <v>27</v>
      </c>
      <c r="G369" s="10" t="s">
        <v>28</v>
      </c>
      <c r="H369" s="10" t="s">
        <v>29</v>
      </c>
      <c r="I369" s="11" t="n">
        <f aca="false">ROUND(($U369 + (($W369+$V369*60)/3600))*(IF($X369="S",-1,1)),5)</f>
        <v>-23.38333</v>
      </c>
      <c r="J369" s="11" t="n">
        <f aca="false">ROUND(($Y369 + (($AA369+$Z369*60)/3600))*(IF($AB369="W",-1,1)),5)</f>
        <v>43.73333</v>
      </c>
      <c r="K369" s="12" t="n">
        <v>8</v>
      </c>
      <c r="L369" s="13" t="n">
        <v>-363</v>
      </c>
      <c r="M369" s="10" t="s">
        <v>29</v>
      </c>
      <c r="N369" s="10" t="s">
        <v>29</v>
      </c>
      <c r="O369" s="10" t="s">
        <v>30</v>
      </c>
      <c r="P369" s="12" t="s">
        <v>650</v>
      </c>
      <c r="Q369" s="12" t="s">
        <v>651</v>
      </c>
      <c r="R369" s="12" t="s">
        <v>652</v>
      </c>
      <c r="S369" s="12"/>
      <c r="T369" s="12"/>
      <c r="U369" s="2" t="n">
        <v>23</v>
      </c>
      <c r="V369" s="2" t="n">
        <v>23</v>
      </c>
      <c r="W369" s="0"/>
      <c r="X369" s="14" t="s">
        <v>34</v>
      </c>
      <c r="Y369" s="2" t="n">
        <v>43</v>
      </c>
      <c r="Z369" s="2" t="n">
        <v>44</v>
      </c>
      <c r="AA369" s="0"/>
      <c r="AB369" s="14" t="s">
        <v>35</v>
      </c>
      <c r="AC369" s="15"/>
      <c r="AD369" s="15"/>
      <c r="AE369" s="15"/>
      <c r="AF369" s="15"/>
      <c r="AG369" s="15"/>
    </row>
    <row r="370" customFormat="false" ht="12.8" hidden="false" customHeight="false" outlineLevel="0" collapsed="false">
      <c r="A370" s="10" t="s">
        <v>653</v>
      </c>
      <c r="B370" s="10" t="s">
        <v>654</v>
      </c>
      <c r="C370" s="10" t="s">
        <v>25</v>
      </c>
      <c r="D370" s="10" t="s">
        <v>25</v>
      </c>
      <c r="E370" s="10" t="s">
        <v>26</v>
      </c>
      <c r="F370" s="10" t="s">
        <v>27</v>
      </c>
      <c r="G370" s="10" t="s">
        <v>28</v>
      </c>
      <c r="H370" s="10" t="s">
        <v>29</v>
      </c>
      <c r="I370" s="11" t="n">
        <f aca="false">ROUND(($U370 + (($W370+$V370*60)/3600))*(IF($X370="S",-1,1)),5)</f>
        <v>-15.68333</v>
      </c>
      <c r="J370" s="11" t="n">
        <f aca="false">ROUND(($Y370 + (($AA370+$Z370*60)/3600))*(IF($AB370="W",-1,1)),5)</f>
        <v>34.96667</v>
      </c>
      <c r="K370" s="12" t="n">
        <v>767</v>
      </c>
      <c r="L370" s="13" t="n">
        <v>-363</v>
      </c>
      <c r="M370" s="10" t="s">
        <v>29</v>
      </c>
      <c r="N370" s="10" t="s">
        <v>29</v>
      </c>
      <c r="O370" s="10" t="s">
        <v>30</v>
      </c>
      <c r="P370" s="12" t="s">
        <v>655</v>
      </c>
      <c r="Q370" s="12" t="s">
        <v>656</v>
      </c>
      <c r="R370" s="12" t="s">
        <v>657</v>
      </c>
      <c r="S370" s="16"/>
      <c r="T370" s="16"/>
      <c r="U370" s="2" t="n">
        <v>15</v>
      </c>
      <c r="V370" s="2" t="n">
        <v>41</v>
      </c>
      <c r="W370" s="0"/>
      <c r="X370" s="14" t="s">
        <v>34</v>
      </c>
      <c r="Y370" s="2" t="n">
        <v>34</v>
      </c>
      <c r="Z370" s="2" t="n">
        <v>58</v>
      </c>
      <c r="AA370" s="0"/>
      <c r="AB370" s="14" t="s">
        <v>35</v>
      </c>
      <c r="AC370" s="15"/>
      <c r="AD370" s="15"/>
      <c r="AE370" s="15"/>
      <c r="AF370" s="15"/>
      <c r="AG370" s="15"/>
    </row>
    <row r="371" customFormat="false" ht="12.8" hidden="false" customHeight="false" outlineLevel="0" collapsed="false">
      <c r="A371" s="10" t="s">
        <v>653</v>
      </c>
      <c r="B371" s="10" t="s">
        <v>654</v>
      </c>
      <c r="C371" s="10" t="s">
        <v>36</v>
      </c>
      <c r="D371" s="10" t="s">
        <v>36</v>
      </c>
      <c r="E371" s="10" t="s">
        <v>26</v>
      </c>
      <c r="F371" s="10" t="s">
        <v>27</v>
      </c>
      <c r="G371" s="10" t="s">
        <v>28</v>
      </c>
      <c r="H371" s="10" t="s">
        <v>29</v>
      </c>
      <c r="I371" s="11" t="n">
        <f aca="false">ROUND(($U371 + (($W371+$V371*60)/3600))*(IF($X371="S",-1,1)),5)</f>
        <v>-15.68333</v>
      </c>
      <c r="J371" s="11" t="n">
        <f aca="false">ROUND(($Y371 + (($AA371+$Z371*60)/3600))*(IF($AB371="W",-1,1)),5)</f>
        <v>34.96667</v>
      </c>
      <c r="K371" s="12" t="n">
        <v>767</v>
      </c>
      <c r="L371" s="13" t="n">
        <v>-363</v>
      </c>
      <c r="M371" s="10" t="s">
        <v>29</v>
      </c>
      <c r="N371" s="10" t="s">
        <v>29</v>
      </c>
      <c r="O371" s="10" t="s">
        <v>30</v>
      </c>
      <c r="P371" s="12" t="s">
        <v>655</v>
      </c>
      <c r="Q371" s="12" t="s">
        <v>656</v>
      </c>
      <c r="R371" s="12" t="s">
        <v>657</v>
      </c>
      <c r="S371" s="16"/>
      <c r="T371" s="16"/>
      <c r="U371" s="2" t="n">
        <v>15</v>
      </c>
      <c r="V371" s="2" t="n">
        <v>41</v>
      </c>
      <c r="W371" s="0"/>
      <c r="X371" s="14" t="s">
        <v>34</v>
      </c>
      <c r="Y371" s="2" t="n">
        <v>34</v>
      </c>
      <c r="Z371" s="2" t="n">
        <v>58</v>
      </c>
      <c r="AA371" s="0"/>
      <c r="AB371" s="14" t="s">
        <v>35</v>
      </c>
      <c r="AC371" s="15"/>
      <c r="AD371" s="15"/>
      <c r="AE371" s="15"/>
      <c r="AF371" s="15"/>
      <c r="AG371" s="15"/>
    </row>
    <row r="372" customFormat="false" ht="12.8" hidden="false" customHeight="false" outlineLevel="0" collapsed="false">
      <c r="A372" s="10" t="s">
        <v>658</v>
      </c>
      <c r="B372" s="10" t="s">
        <v>659</v>
      </c>
      <c r="C372" s="10" t="s">
        <v>25</v>
      </c>
      <c r="D372" s="10" t="s">
        <v>25</v>
      </c>
      <c r="E372" s="10" t="s">
        <v>26</v>
      </c>
      <c r="F372" s="10" t="s">
        <v>27</v>
      </c>
      <c r="G372" s="10" t="s">
        <v>28</v>
      </c>
      <c r="H372" s="10" t="s">
        <v>29</v>
      </c>
      <c r="I372" s="11" t="n">
        <f aca="false">ROUND(($U372 + (($W372+$V372*60)/3600))*(IF($X372="S",-1,1)),5)</f>
        <v>4.21667</v>
      </c>
      <c r="J372" s="11" t="n">
        <f aca="false">ROUND(($Y372 + (($AA372+$Z372*60)/3600))*(IF($AB372="W",-1,1)),5)</f>
        <v>100.7</v>
      </c>
      <c r="K372" s="12" t="n">
        <v>8</v>
      </c>
      <c r="L372" s="13" t="n">
        <v>-363</v>
      </c>
      <c r="M372" s="10" t="s">
        <v>29</v>
      </c>
      <c r="N372" s="10" t="s">
        <v>29</v>
      </c>
      <c r="O372" s="10" t="s">
        <v>30</v>
      </c>
      <c r="P372" s="12" t="n">
        <v>8</v>
      </c>
      <c r="Q372" s="12" t="s">
        <v>660</v>
      </c>
      <c r="R372" s="12" t="s">
        <v>661</v>
      </c>
      <c r="S372" s="16"/>
      <c r="T372" s="16"/>
      <c r="U372" s="2" t="n">
        <v>4</v>
      </c>
      <c r="V372" s="2" t="n">
        <v>13</v>
      </c>
      <c r="W372" s="0"/>
      <c r="X372" s="14" t="s">
        <v>69</v>
      </c>
      <c r="Y372" s="2" t="n">
        <v>100</v>
      </c>
      <c r="Z372" s="2" t="n">
        <v>42</v>
      </c>
      <c r="AA372" s="0"/>
      <c r="AB372" s="14" t="s">
        <v>35</v>
      </c>
      <c r="AC372" s="15"/>
      <c r="AD372" s="15"/>
      <c r="AE372" s="15"/>
      <c r="AF372" s="15"/>
      <c r="AG372" s="15"/>
    </row>
    <row r="373" customFormat="false" ht="12.8" hidden="false" customHeight="false" outlineLevel="0" collapsed="false">
      <c r="A373" s="10" t="s">
        <v>658</v>
      </c>
      <c r="B373" s="10" t="s">
        <v>659</v>
      </c>
      <c r="C373" s="10" t="s">
        <v>36</v>
      </c>
      <c r="D373" s="10" t="s">
        <v>36</v>
      </c>
      <c r="E373" s="10" t="s">
        <v>26</v>
      </c>
      <c r="F373" s="10" t="s">
        <v>27</v>
      </c>
      <c r="G373" s="10" t="s">
        <v>28</v>
      </c>
      <c r="H373" s="10" t="s">
        <v>29</v>
      </c>
      <c r="I373" s="11" t="n">
        <f aca="false">ROUND(($U373 + (($W373+$V373*60)/3600))*(IF($X373="S",-1,1)),5)</f>
        <v>4.21667</v>
      </c>
      <c r="J373" s="11" t="n">
        <f aca="false">ROUND(($Y373 + (($AA373+$Z373*60)/3600))*(IF($AB373="W",-1,1)),5)</f>
        <v>100.7</v>
      </c>
      <c r="K373" s="12" t="n">
        <v>8</v>
      </c>
      <c r="L373" s="13" t="n">
        <v>-363</v>
      </c>
      <c r="M373" s="10" t="s">
        <v>29</v>
      </c>
      <c r="N373" s="10" t="s">
        <v>29</v>
      </c>
      <c r="O373" s="10" t="s">
        <v>30</v>
      </c>
      <c r="P373" s="12" t="n">
        <v>8</v>
      </c>
      <c r="Q373" s="12" t="s">
        <v>660</v>
      </c>
      <c r="R373" s="12" t="s">
        <v>661</v>
      </c>
      <c r="S373" s="12"/>
      <c r="T373" s="12"/>
      <c r="U373" s="2" t="n">
        <v>4</v>
      </c>
      <c r="V373" s="2" t="n">
        <v>13</v>
      </c>
      <c r="W373" s="0"/>
      <c r="X373" s="14" t="s">
        <v>69</v>
      </c>
      <c r="Y373" s="2" t="n">
        <v>100</v>
      </c>
      <c r="Z373" s="2" t="n">
        <v>42</v>
      </c>
      <c r="AA373" s="0"/>
      <c r="AB373" s="14" t="s">
        <v>35</v>
      </c>
      <c r="AC373" s="15"/>
      <c r="AD373" s="15"/>
      <c r="AE373" s="15"/>
      <c r="AF373" s="15"/>
      <c r="AG373" s="15"/>
    </row>
    <row r="374" customFormat="false" ht="12.8" hidden="false" customHeight="false" outlineLevel="0" collapsed="false">
      <c r="A374" s="10" t="s">
        <v>658</v>
      </c>
      <c r="B374" s="10" t="s">
        <v>662</v>
      </c>
      <c r="C374" s="10" t="s">
        <v>25</v>
      </c>
      <c r="D374" s="10" t="s">
        <v>25</v>
      </c>
      <c r="E374" s="10" t="s">
        <v>26</v>
      </c>
      <c r="F374" s="10" t="s">
        <v>27</v>
      </c>
      <c r="G374" s="10" t="s">
        <v>28</v>
      </c>
      <c r="H374" s="10" t="s">
        <v>29</v>
      </c>
      <c r="I374" s="11" t="n">
        <f aca="false">ROUND(($U374 + (($W374+$V374*60)/3600))*(IF($X374="S",-1,1)),5)</f>
        <v>3.78333</v>
      </c>
      <c r="J374" s="11" t="n">
        <f aca="false">ROUND(($Y374 + (($AA374+$Z374*60)/3600))*(IF($AB374="W",-1,1)),5)</f>
        <v>103.21667</v>
      </c>
      <c r="K374" s="12" t="n">
        <v>16</v>
      </c>
      <c r="L374" s="13" t="n">
        <v>-363</v>
      </c>
      <c r="M374" s="10" t="s">
        <v>29</v>
      </c>
      <c r="N374" s="10" t="s">
        <v>29</v>
      </c>
      <c r="O374" s="10" t="s">
        <v>30</v>
      </c>
      <c r="P374" s="12" t="n">
        <v>16</v>
      </c>
      <c r="Q374" s="12" t="s">
        <v>663</v>
      </c>
      <c r="R374" s="12" t="s">
        <v>664</v>
      </c>
      <c r="S374" s="16"/>
      <c r="T374" s="16"/>
      <c r="U374" s="2" t="n">
        <v>3</v>
      </c>
      <c r="V374" s="2" t="n">
        <v>47</v>
      </c>
      <c r="W374" s="0"/>
      <c r="X374" s="14" t="s">
        <v>69</v>
      </c>
      <c r="Y374" s="2" t="n">
        <v>103</v>
      </c>
      <c r="Z374" s="2" t="n">
        <v>13</v>
      </c>
      <c r="AA374" s="0"/>
      <c r="AB374" s="14" t="s">
        <v>35</v>
      </c>
      <c r="AC374" s="15"/>
      <c r="AD374" s="15"/>
      <c r="AE374" s="15"/>
      <c r="AF374" s="15"/>
      <c r="AG374" s="15"/>
    </row>
    <row r="375" customFormat="false" ht="12.8" hidden="false" customHeight="false" outlineLevel="0" collapsed="false">
      <c r="A375" s="10" t="s">
        <v>658</v>
      </c>
      <c r="B375" s="10" t="s">
        <v>662</v>
      </c>
      <c r="C375" s="10" t="s">
        <v>36</v>
      </c>
      <c r="D375" s="10" t="s">
        <v>36</v>
      </c>
      <c r="E375" s="10" t="s">
        <v>26</v>
      </c>
      <c r="F375" s="10" t="s">
        <v>27</v>
      </c>
      <c r="G375" s="10" t="s">
        <v>28</v>
      </c>
      <c r="H375" s="10" t="s">
        <v>29</v>
      </c>
      <c r="I375" s="11" t="n">
        <f aca="false">ROUND(($U375 + (($W375+$V375*60)/3600))*(IF($X375="S",-1,1)),5)</f>
        <v>3.78333</v>
      </c>
      <c r="J375" s="11" t="n">
        <f aca="false">ROUND(($Y375 + (($AA375+$Z375*60)/3600))*(IF($AB375="W",-1,1)),5)</f>
        <v>103.21667</v>
      </c>
      <c r="K375" s="12" t="n">
        <v>16</v>
      </c>
      <c r="L375" s="13" t="n">
        <v>-363</v>
      </c>
      <c r="M375" s="10" t="s">
        <v>29</v>
      </c>
      <c r="N375" s="10" t="s">
        <v>29</v>
      </c>
      <c r="O375" s="10" t="s">
        <v>30</v>
      </c>
      <c r="P375" s="12" t="n">
        <v>16</v>
      </c>
      <c r="Q375" s="12" t="s">
        <v>663</v>
      </c>
      <c r="R375" s="12" t="s">
        <v>664</v>
      </c>
      <c r="S375" s="16"/>
      <c r="T375" s="16"/>
      <c r="U375" s="2" t="n">
        <v>3</v>
      </c>
      <c r="V375" s="2" t="n">
        <v>47</v>
      </c>
      <c r="W375" s="0"/>
      <c r="X375" s="14" t="s">
        <v>69</v>
      </c>
      <c r="Y375" s="2" t="n">
        <v>103</v>
      </c>
      <c r="Z375" s="2" t="n">
        <v>13</v>
      </c>
      <c r="AA375" s="0"/>
      <c r="AB375" s="14" t="s">
        <v>35</v>
      </c>
      <c r="AC375" s="15"/>
      <c r="AD375" s="15"/>
      <c r="AE375" s="15"/>
      <c r="AF375" s="15"/>
      <c r="AG375" s="15"/>
    </row>
    <row r="376" customFormat="false" ht="12.8" hidden="false" customHeight="false" outlineLevel="0" collapsed="false">
      <c r="A376" s="10" t="s">
        <v>665</v>
      </c>
      <c r="B376" s="10" t="s">
        <v>666</v>
      </c>
      <c r="C376" s="10" t="s">
        <v>25</v>
      </c>
      <c r="D376" s="10" t="s">
        <v>25</v>
      </c>
      <c r="E376" s="10" t="s">
        <v>26</v>
      </c>
      <c r="F376" s="10" t="s">
        <v>27</v>
      </c>
      <c r="G376" s="10" t="s">
        <v>28</v>
      </c>
      <c r="H376" s="10" t="s">
        <v>29</v>
      </c>
      <c r="I376" s="11" t="n">
        <f aca="false">ROUND(($U376 + (($W376+$V376*60)/3600))*(IF($X376="S",-1,1)),5)</f>
        <v>4.19167</v>
      </c>
      <c r="J376" s="11" t="n">
        <f aca="false">ROUND(($Y376 + (($AA376+$Z376*60)/3600))*(IF($AB376="W",-1,1)),5)</f>
        <v>73.52917</v>
      </c>
      <c r="K376" s="12" t="n">
        <v>3</v>
      </c>
      <c r="L376" s="13" t="n">
        <v>-363</v>
      </c>
      <c r="M376" s="10" t="s">
        <v>29</v>
      </c>
      <c r="N376" s="10" t="s">
        <v>29</v>
      </c>
      <c r="O376" s="10" t="s">
        <v>30</v>
      </c>
      <c r="P376" s="12" t="n">
        <v>3</v>
      </c>
      <c r="Q376" s="12" t="s">
        <v>667</v>
      </c>
      <c r="R376" s="12" t="s">
        <v>668</v>
      </c>
      <c r="S376" s="16"/>
      <c r="T376" s="16"/>
      <c r="U376" s="2" t="n">
        <v>4</v>
      </c>
      <c r="V376" s="2" t="n">
        <v>11</v>
      </c>
      <c r="W376" s="2" t="n">
        <v>30</v>
      </c>
      <c r="X376" s="14" t="s">
        <v>69</v>
      </c>
      <c r="Y376" s="2" t="n">
        <v>73</v>
      </c>
      <c r="Z376" s="2" t="n">
        <v>31</v>
      </c>
      <c r="AA376" s="2" t="n">
        <v>45</v>
      </c>
      <c r="AB376" s="14" t="s">
        <v>35</v>
      </c>
      <c r="AC376" s="15"/>
      <c r="AD376" s="15"/>
      <c r="AE376" s="15"/>
      <c r="AF376" s="15"/>
      <c r="AG376" s="15"/>
    </row>
    <row r="377" customFormat="false" ht="12.8" hidden="false" customHeight="false" outlineLevel="0" collapsed="false">
      <c r="A377" s="10" t="s">
        <v>665</v>
      </c>
      <c r="B377" s="10" t="s">
        <v>666</v>
      </c>
      <c r="C377" s="10" t="s">
        <v>36</v>
      </c>
      <c r="D377" s="10" t="s">
        <v>36</v>
      </c>
      <c r="E377" s="10" t="s">
        <v>26</v>
      </c>
      <c r="F377" s="10" t="s">
        <v>27</v>
      </c>
      <c r="G377" s="10" t="s">
        <v>28</v>
      </c>
      <c r="H377" s="10" t="s">
        <v>29</v>
      </c>
      <c r="I377" s="11" t="n">
        <f aca="false">ROUND(($U377 + (($W377+$V377*60)/3600))*(IF($X377="S",-1,1)),5)</f>
        <v>4.19167</v>
      </c>
      <c r="J377" s="11" t="n">
        <f aca="false">ROUND(($Y377 + (($AA377+$Z377*60)/3600))*(IF($AB377="W",-1,1)),5)</f>
        <v>73.52917</v>
      </c>
      <c r="K377" s="12" t="n">
        <v>3</v>
      </c>
      <c r="L377" s="13" t="n">
        <v>-363</v>
      </c>
      <c r="M377" s="10" t="s">
        <v>29</v>
      </c>
      <c r="N377" s="10" t="s">
        <v>29</v>
      </c>
      <c r="O377" s="10" t="s">
        <v>30</v>
      </c>
      <c r="P377" s="12" t="n">
        <v>3</v>
      </c>
      <c r="Q377" s="12" t="s">
        <v>667</v>
      </c>
      <c r="R377" s="12" t="s">
        <v>668</v>
      </c>
      <c r="S377" s="16"/>
      <c r="T377" s="16"/>
      <c r="U377" s="2" t="n">
        <v>4</v>
      </c>
      <c r="V377" s="2" t="n">
        <v>11</v>
      </c>
      <c r="W377" s="2" t="n">
        <v>30</v>
      </c>
      <c r="X377" s="14" t="s">
        <v>69</v>
      </c>
      <c r="Y377" s="2" t="n">
        <v>73</v>
      </c>
      <c r="Z377" s="2" t="n">
        <v>31</v>
      </c>
      <c r="AA377" s="2" t="n">
        <v>45</v>
      </c>
      <c r="AB377" s="14" t="s">
        <v>35</v>
      </c>
      <c r="AC377" s="15"/>
      <c r="AD377" s="15"/>
      <c r="AE377" s="15"/>
      <c r="AF377" s="15"/>
      <c r="AG377" s="15"/>
    </row>
    <row r="378" customFormat="false" ht="12.8" hidden="false" customHeight="false" outlineLevel="0" collapsed="false">
      <c r="A378" s="10" t="s">
        <v>669</v>
      </c>
      <c r="B378" s="10" t="s">
        <v>670</v>
      </c>
      <c r="C378" s="10" t="s">
        <v>25</v>
      </c>
      <c r="D378" s="10" t="s">
        <v>25</v>
      </c>
      <c r="E378" s="10" t="s">
        <v>26</v>
      </c>
      <c r="F378" s="10" t="s">
        <v>27</v>
      </c>
      <c r="G378" s="10" t="s">
        <v>28</v>
      </c>
      <c r="H378" s="10" t="s">
        <v>29</v>
      </c>
      <c r="I378" s="11" t="n">
        <f aca="false">ROUND(($U378 + (($W378+$V378*60)/3600))*(IF($X378="S",-1,1)),5)</f>
        <v>13.06667</v>
      </c>
      <c r="J378" s="11" t="n">
        <f aca="false">ROUND(($Y378 + (($AA378+$Z378*60)/3600))*(IF($AB378="W",-1,1)),5)</f>
        <v>-9.46667</v>
      </c>
      <c r="K378" s="12" t="n">
        <v>334</v>
      </c>
      <c r="L378" s="13" t="n">
        <v>-363</v>
      </c>
      <c r="M378" s="10" t="s">
        <v>29</v>
      </c>
      <c r="N378" s="10" t="s">
        <v>29</v>
      </c>
      <c r="O378" s="10" t="s">
        <v>30</v>
      </c>
      <c r="P378" s="12" t="s">
        <v>671</v>
      </c>
      <c r="Q378" s="12" t="s">
        <v>672</v>
      </c>
      <c r="R378" s="12" t="s">
        <v>673</v>
      </c>
      <c r="S378" s="16"/>
      <c r="T378" s="16"/>
      <c r="U378" s="2" t="n">
        <v>13</v>
      </c>
      <c r="V378" s="2" t="n">
        <v>4</v>
      </c>
      <c r="W378" s="0"/>
      <c r="X378" s="14" t="s">
        <v>69</v>
      </c>
      <c r="Y378" s="2" t="n">
        <v>9</v>
      </c>
      <c r="Z378" s="2" t="n">
        <v>28</v>
      </c>
      <c r="AA378" s="0"/>
      <c r="AB378" s="14" t="s">
        <v>103</v>
      </c>
      <c r="AC378" s="15"/>
      <c r="AD378" s="15"/>
      <c r="AE378" s="15"/>
      <c r="AF378" s="15"/>
      <c r="AG378" s="15"/>
    </row>
    <row r="379" customFormat="false" ht="12.8" hidden="false" customHeight="false" outlineLevel="0" collapsed="false">
      <c r="A379" s="10" t="s">
        <v>669</v>
      </c>
      <c r="B379" s="10" t="s">
        <v>670</v>
      </c>
      <c r="C379" s="10" t="s">
        <v>36</v>
      </c>
      <c r="D379" s="10" t="s">
        <v>36</v>
      </c>
      <c r="E379" s="10" t="s">
        <v>26</v>
      </c>
      <c r="F379" s="10" t="s">
        <v>27</v>
      </c>
      <c r="G379" s="10" t="s">
        <v>28</v>
      </c>
      <c r="H379" s="10" t="s">
        <v>29</v>
      </c>
      <c r="I379" s="11" t="n">
        <f aca="false">ROUND(($U379 + (($W379+$V379*60)/3600))*(IF($X379="S",-1,1)),5)</f>
        <v>13.06667</v>
      </c>
      <c r="J379" s="11" t="n">
        <f aca="false">ROUND(($Y379 + (($AA379+$Z379*60)/3600))*(IF($AB379="W",-1,1)),5)</f>
        <v>-9.46667</v>
      </c>
      <c r="K379" s="12" t="n">
        <v>334</v>
      </c>
      <c r="L379" s="13" t="n">
        <v>-363</v>
      </c>
      <c r="M379" s="10" t="s">
        <v>29</v>
      </c>
      <c r="N379" s="10" t="s">
        <v>29</v>
      </c>
      <c r="O379" s="10" t="s">
        <v>30</v>
      </c>
      <c r="P379" s="12" t="s">
        <v>671</v>
      </c>
      <c r="Q379" s="12" t="s">
        <v>672</v>
      </c>
      <c r="R379" s="12" t="s">
        <v>673</v>
      </c>
      <c r="S379" s="16"/>
      <c r="T379" s="16"/>
      <c r="U379" s="2" t="n">
        <v>13</v>
      </c>
      <c r="V379" s="2" t="n">
        <v>4</v>
      </c>
      <c r="W379" s="0"/>
      <c r="X379" s="14" t="s">
        <v>69</v>
      </c>
      <c r="Y379" s="2" t="n">
        <v>9</v>
      </c>
      <c r="Z379" s="2" t="n">
        <v>28</v>
      </c>
      <c r="AA379" s="0"/>
      <c r="AB379" s="14" t="s">
        <v>103</v>
      </c>
      <c r="AC379" s="15"/>
      <c r="AD379" s="15"/>
      <c r="AE379" s="15"/>
      <c r="AF379" s="15"/>
      <c r="AG379" s="15"/>
    </row>
    <row r="380" customFormat="false" ht="12.8" hidden="false" customHeight="false" outlineLevel="0" collapsed="false">
      <c r="A380" s="10" t="s">
        <v>669</v>
      </c>
      <c r="B380" s="10" t="s">
        <v>674</v>
      </c>
      <c r="C380" s="10" t="s">
        <v>25</v>
      </c>
      <c r="D380" s="10" t="s">
        <v>25</v>
      </c>
      <c r="E380" s="10" t="s">
        <v>26</v>
      </c>
      <c r="F380" s="10" t="s">
        <v>27</v>
      </c>
      <c r="G380" s="10" t="s">
        <v>28</v>
      </c>
      <c r="H380" s="10" t="s">
        <v>29</v>
      </c>
      <c r="I380" s="11" t="n">
        <f aca="false">ROUND(($U380 + (($W380+$V380*60)/3600))*(IF($X380="S",-1,1)),5)</f>
        <v>15.86667</v>
      </c>
      <c r="J380" s="11" t="n">
        <f aca="false">ROUND(($Y380 + (($AA380+$Z380*60)/3600))*(IF($AB380="W",-1,1)),5)</f>
        <v>2.21667</v>
      </c>
      <c r="K380" s="12" t="n">
        <v>278</v>
      </c>
      <c r="L380" s="13" t="n">
        <v>-363</v>
      </c>
      <c r="M380" s="10" t="s">
        <v>29</v>
      </c>
      <c r="N380" s="10" t="s">
        <v>29</v>
      </c>
      <c r="O380" s="10" t="s">
        <v>30</v>
      </c>
      <c r="P380" s="12" t="s">
        <v>675</v>
      </c>
      <c r="Q380" s="12" t="s">
        <v>676</v>
      </c>
      <c r="R380" s="12" t="s">
        <v>677</v>
      </c>
      <c r="S380" s="12"/>
      <c r="T380" s="12"/>
      <c r="U380" s="2" t="n">
        <v>15</v>
      </c>
      <c r="V380" s="2" t="n">
        <v>52</v>
      </c>
      <c r="W380" s="0"/>
      <c r="X380" s="14" t="s">
        <v>69</v>
      </c>
      <c r="Y380" s="2" t="n">
        <v>2</v>
      </c>
      <c r="Z380" s="2" t="n">
        <v>13</v>
      </c>
      <c r="AA380" s="0"/>
      <c r="AB380" s="14" t="s">
        <v>35</v>
      </c>
      <c r="AC380" s="15"/>
      <c r="AD380" s="15"/>
      <c r="AE380" s="15"/>
      <c r="AF380" s="15"/>
      <c r="AG380" s="15"/>
    </row>
    <row r="381" customFormat="false" ht="12.8" hidden="false" customHeight="false" outlineLevel="0" collapsed="false">
      <c r="A381" s="10" t="s">
        <v>669</v>
      </c>
      <c r="B381" s="10" t="s">
        <v>674</v>
      </c>
      <c r="C381" s="10" t="s">
        <v>36</v>
      </c>
      <c r="D381" s="10" t="s">
        <v>36</v>
      </c>
      <c r="E381" s="10" t="s">
        <v>26</v>
      </c>
      <c r="F381" s="10" t="s">
        <v>27</v>
      </c>
      <c r="G381" s="10" t="s">
        <v>28</v>
      </c>
      <c r="H381" s="10" t="s">
        <v>29</v>
      </c>
      <c r="I381" s="11" t="n">
        <f aca="false">ROUND(($U381 + (($W381+$V381*60)/3600))*(IF($X381="S",-1,1)),5)</f>
        <v>15.86667</v>
      </c>
      <c r="J381" s="11" t="n">
        <f aca="false">ROUND(($Y381 + (($AA381+$Z381*60)/3600))*(IF($AB381="W",-1,1)),5)</f>
        <v>2.21667</v>
      </c>
      <c r="K381" s="12" t="n">
        <v>278</v>
      </c>
      <c r="L381" s="13" t="n">
        <v>-363</v>
      </c>
      <c r="M381" s="10" t="s">
        <v>29</v>
      </c>
      <c r="N381" s="10" t="s">
        <v>29</v>
      </c>
      <c r="O381" s="10" t="s">
        <v>30</v>
      </c>
      <c r="P381" s="12" t="s">
        <v>675</v>
      </c>
      <c r="Q381" s="12" t="s">
        <v>676</v>
      </c>
      <c r="R381" s="12" t="s">
        <v>677</v>
      </c>
      <c r="S381" s="16"/>
      <c r="T381" s="16"/>
      <c r="U381" s="2" t="n">
        <v>15</v>
      </c>
      <c r="V381" s="2" t="n">
        <v>52</v>
      </c>
      <c r="W381" s="0"/>
      <c r="X381" s="14" t="s">
        <v>69</v>
      </c>
      <c r="Y381" s="2" t="n">
        <v>2</v>
      </c>
      <c r="Z381" s="2" t="n">
        <v>13</v>
      </c>
      <c r="AA381" s="0"/>
      <c r="AB381" s="14" t="s">
        <v>35</v>
      </c>
      <c r="AC381" s="15"/>
      <c r="AD381" s="15"/>
      <c r="AE381" s="15"/>
      <c r="AF381" s="15"/>
      <c r="AG381" s="15"/>
    </row>
    <row r="382" customFormat="false" ht="12.8" hidden="false" customHeight="false" outlineLevel="0" collapsed="false">
      <c r="A382" s="10" t="s">
        <v>669</v>
      </c>
      <c r="B382" s="10" t="s">
        <v>678</v>
      </c>
      <c r="C382" s="10" t="s">
        <v>25</v>
      </c>
      <c r="D382" s="10" t="s">
        <v>25</v>
      </c>
      <c r="E382" s="10" t="s">
        <v>26</v>
      </c>
      <c r="F382" s="10" t="s">
        <v>27</v>
      </c>
      <c r="G382" s="10" t="s">
        <v>28</v>
      </c>
      <c r="H382" s="10" t="s">
        <v>29</v>
      </c>
      <c r="I382" s="11" t="n">
        <f aca="false">ROUND(($U382 + (($W382+$V382*60)/3600))*(IF($X382="S",-1,1)),5)</f>
        <v>11.35</v>
      </c>
      <c r="J382" s="11" t="n">
        <f aca="false">ROUND(($Y382 + (($AA382+$Z382*60)/3600))*(IF($AB382="W",-1,1)),5)</f>
        <v>-5.68333</v>
      </c>
      <c r="K382" s="12" t="n">
        <v>375</v>
      </c>
      <c r="L382" s="13" t="n">
        <v>-363</v>
      </c>
      <c r="M382" s="10" t="s">
        <v>29</v>
      </c>
      <c r="N382" s="10" t="s">
        <v>29</v>
      </c>
      <c r="O382" s="10" t="s">
        <v>30</v>
      </c>
      <c r="P382" s="12" t="s">
        <v>679</v>
      </c>
      <c r="Q382" s="12" t="s">
        <v>680</v>
      </c>
      <c r="R382" s="12" t="s">
        <v>681</v>
      </c>
      <c r="S382" s="16"/>
      <c r="T382" s="16"/>
      <c r="U382" s="2" t="n">
        <v>11</v>
      </c>
      <c r="V382" s="2" t="n">
        <v>21</v>
      </c>
      <c r="W382" s="0"/>
      <c r="X382" s="14" t="s">
        <v>69</v>
      </c>
      <c r="Y382" s="2" t="n">
        <v>5</v>
      </c>
      <c r="Z382" s="2" t="n">
        <v>41</v>
      </c>
      <c r="AA382" s="0"/>
      <c r="AB382" s="14" t="s">
        <v>103</v>
      </c>
      <c r="AC382" s="15"/>
      <c r="AD382" s="15"/>
      <c r="AE382" s="15"/>
      <c r="AF382" s="15"/>
      <c r="AG382" s="15"/>
    </row>
    <row r="383" customFormat="false" ht="12.8" hidden="false" customHeight="false" outlineLevel="0" collapsed="false">
      <c r="A383" s="10" t="s">
        <v>669</v>
      </c>
      <c r="B383" s="10" t="s">
        <v>678</v>
      </c>
      <c r="C383" s="10" t="s">
        <v>36</v>
      </c>
      <c r="D383" s="10" t="s">
        <v>36</v>
      </c>
      <c r="E383" s="10" t="s">
        <v>26</v>
      </c>
      <c r="F383" s="10" t="s">
        <v>27</v>
      </c>
      <c r="G383" s="10" t="s">
        <v>28</v>
      </c>
      <c r="H383" s="10" t="s">
        <v>29</v>
      </c>
      <c r="I383" s="11" t="n">
        <f aca="false">ROUND(($U383 + (($W383+$V383*60)/3600))*(IF($X383="S",-1,1)),5)</f>
        <v>11.35</v>
      </c>
      <c r="J383" s="11" t="n">
        <f aca="false">ROUND(($Y383 + (($AA383+$Z383*60)/3600))*(IF($AB383="W",-1,1)),5)</f>
        <v>-5.68333</v>
      </c>
      <c r="K383" s="12" t="n">
        <v>375</v>
      </c>
      <c r="L383" s="13" t="n">
        <v>-363</v>
      </c>
      <c r="M383" s="10" t="s">
        <v>29</v>
      </c>
      <c r="N383" s="10" t="s">
        <v>29</v>
      </c>
      <c r="O383" s="10" t="s">
        <v>30</v>
      </c>
      <c r="P383" s="12" t="s">
        <v>679</v>
      </c>
      <c r="Q383" s="12" t="s">
        <v>680</v>
      </c>
      <c r="R383" s="12" t="s">
        <v>681</v>
      </c>
      <c r="S383" s="16"/>
      <c r="T383" s="16"/>
      <c r="U383" s="2" t="n">
        <v>11</v>
      </c>
      <c r="V383" s="2" t="n">
        <v>21</v>
      </c>
      <c r="W383" s="0"/>
      <c r="X383" s="14" t="s">
        <v>69</v>
      </c>
      <c r="Y383" s="2" t="n">
        <v>5</v>
      </c>
      <c r="Z383" s="2" t="n">
        <v>41</v>
      </c>
      <c r="AA383" s="0"/>
      <c r="AB383" s="14" t="s">
        <v>103</v>
      </c>
      <c r="AC383" s="15"/>
      <c r="AD383" s="15"/>
      <c r="AE383" s="15"/>
      <c r="AF383" s="15"/>
      <c r="AG383" s="15"/>
    </row>
    <row r="384" customFormat="false" ht="12.8" hidden="false" customHeight="false" outlineLevel="0" collapsed="false">
      <c r="A384" s="10" t="s">
        <v>669</v>
      </c>
      <c r="B384" s="10" t="s">
        <v>682</v>
      </c>
      <c r="C384" s="10" t="s">
        <v>25</v>
      </c>
      <c r="D384" s="10" t="s">
        <v>25</v>
      </c>
      <c r="E384" s="10" t="s">
        <v>26</v>
      </c>
      <c r="F384" s="10" t="s">
        <v>27</v>
      </c>
      <c r="G384" s="10" t="s">
        <v>28</v>
      </c>
      <c r="H384" s="10" t="s">
        <v>29</v>
      </c>
      <c r="I384" s="11" t="n">
        <f aca="false">ROUND(($U384 + (($W384+$V384*60)/3600))*(IF($X384="S",-1,1)),5)</f>
        <v>20.2</v>
      </c>
      <c r="J384" s="11" t="n">
        <f aca="false">ROUND(($Y384 + (($AA384+$Z384*60)/3600))*(IF($AB384="W",-1,1)),5)</f>
        <v>0.98333</v>
      </c>
      <c r="K384" s="12" t="n">
        <v>491</v>
      </c>
      <c r="L384" s="13" t="n">
        <v>-363</v>
      </c>
      <c r="M384" s="10" t="s">
        <v>29</v>
      </c>
      <c r="N384" s="10" t="s">
        <v>29</v>
      </c>
      <c r="O384" s="10" t="s">
        <v>30</v>
      </c>
      <c r="P384" s="12" t="s">
        <v>683</v>
      </c>
      <c r="Q384" s="12" t="s">
        <v>684</v>
      </c>
      <c r="R384" s="12" t="s">
        <v>685</v>
      </c>
      <c r="S384" s="16"/>
      <c r="T384" s="16"/>
      <c r="U384" s="2" t="n">
        <v>20</v>
      </c>
      <c r="V384" s="2" t="n">
        <v>12</v>
      </c>
      <c r="W384" s="0"/>
      <c r="X384" s="14" t="s">
        <v>69</v>
      </c>
      <c r="Y384" s="2" t="n">
        <v>0</v>
      </c>
      <c r="Z384" s="2" t="n">
        <v>59</v>
      </c>
      <c r="AA384" s="0"/>
      <c r="AB384" s="14" t="s">
        <v>35</v>
      </c>
      <c r="AC384" s="15"/>
      <c r="AD384" s="15"/>
      <c r="AE384" s="15"/>
      <c r="AF384" s="15"/>
      <c r="AG384" s="15"/>
    </row>
    <row r="385" customFormat="false" ht="12.8" hidden="false" customHeight="false" outlineLevel="0" collapsed="false">
      <c r="A385" s="10" t="s">
        <v>669</v>
      </c>
      <c r="B385" s="10" t="s">
        <v>682</v>
      </c>
      <c r="C385" s="10" t="s">
        <v>36</v>
      </c>
      <c r="D385" s="10" t="s">
        <v>36</v>
      </c>
      <c r="E385" s="10" t="s">
        <v>26</v>
      </c>
      <c r="F385" s="10" t="s">
        <v>27</v>
      </c>
      <c r="G385" s="10" t="s">
        <v>28</v>
      </c>
      <c r="H385" s="10" t="s">
        <v>29</v>
      </c>
      <c r="I385" s="11" t="n">
        <f aca="false">ROUND(($U385 + (($W385+$V385*60)/3600))*(IF($X385="S",-1,1)),5)</f>
        <v>20.2</v>
      </c>
      <c r="J385" s="11" t="n">
        <f aca="false">ROUND(($Y385 + (($AA385+$Z385*60)/3600))*(IF($AB385="W",-1,1)),5)</f>
        <v>0.98333</v>
      </c>
      <c r="K385" s="12" t="n">
        <v>491</v>
      </c>
      <c r="L385" s="13" t="n">
        <v>-363</v>
      </c>
      <c r="M385" s="10" t="s">
        <v>29</v>
      </c>
      <c r="N385" s="10" t="s">
        <v>29</v>
      </c>
      <c r="O385" s="10" t="s">
        <v>30</v>
      </c>
      <c r="P385" s="12" t="s">
        <v>683</v>
      </c>
      <c r="Q385" s="12" t="s">
        <v>684</v>
      </c>
      <c r="R385" s="12" t="s">
        <v>685</v>
      </c>
      <c r="S385" s="16"/>
      <c r="T385" s="16"/>
      <c r="U385" s="2" t="n">
        <v>20</v>
      </c>
      <c r="V385" s="2" t="n">
        <v>12</v>
      </c>
      <c r="W385" s="0"/>
      <c r="X385" s="14" t="s">
        <v>69</v>
      </c>
      <c r="Y385" s="2" t="n">
        <v>0</v>
      </c>
      <c r="Z385" s="2" t="n">
        <v>59</v>
      </c>
      <c r="AA385" s="0"/>
      <c r="AB385" s="14" t="s">
        <v>35</v>
      </c>
      <c r="AC385" s="15"/>
      <c r="AD385" s="15"/>
      <c r="AE385" s="15"/>
      <c r="AF385" s="15"/>
      <c r="AG385" s="15"/>
    </row>
    <row r="386" customFormat="false" ht="12.8" hidden="false" customHeight="false" outlineLevel="0" collapsed="false">
      <c r="A386" s="10" t="s">
        <v>669</v>
      </c>
      <c r="B386" s="10" t="s">
        <v>686</v>
      </c>
      <c r="C386" s="10" t="s">
        <v>25</v>
      </c>
      <c r="D386" s="10" t="s">
        <v>25</v>
      </c>
      <c r="E386" s="10" t="s">
        <v>26</v>
      </c>
      <c r="F386" s="10" t="s">
        <v>27</v>
      </c>
      <c r="G386" s="10" t="s">
        <v>28</v>
      </c>
      <c r="H386" s="10" t="s">
        <v>29</v>
      </c>
      <c r="I386" s="11" t="n">
        <f aca="false">ROUND(($U386 + (($W386+$V386*60)/3600))*(IF($X386="S",-1,1)),5)</f>
        <v>16.71667</v>
      </c>
      <c r="J386" s="11" t="n">
        <f aca="false">ROUND(($Y386 + (($AA386+$Z386*60)/3600))*(IF($AB386="W",-1,1)),5)</f>
        <v>-3</v>
      </c>
      <c r="K386" s="12" t="n">
        <v>264</v>
      </c>
      <c r="L386" s="13" t="n">
        <v>-363</v>
      </c>
      <c r="M386" s="10" t="s">
        <v>29</v>
      </c>
      <c r="N386" s="10" t="s">
        <v>29</v>
      </c>
      <c r="O386" s="10" t="s">
        <v>30</v>
      </c>
      <c r="P386" s="12" t="s">
        <v>687</v>
      </c>
      <c r="Q386" s="12" t="s">
        <v>688</v>
      </c>
      <c r="R386" s="12" t="s">
        <v>689</v>
      </c>
      <c r="S386" s="16"/>
      <c r="T386" s="16"/>
      <c r="U386" s="2" t="n">
        <v>16</v>
      </c>
      <c r="V386" s="2" t="n">
        <v>43</v>
      </c>
      <c r="W386" s="0"/>
      <c r="X386" s="14" t="s">
        <v>69</v>
      </c>
      <c r="Y386" s="2" t="n">
        <v>3</v>
      </c>
      <c r="Z386" s="2" t="n">
        <v>0</v>
      </c>
      <c r="AA386" s="0"/>
      <c r="AB386" s="14" t="s">
        <v>103</v>
      </c>
      <c r="AC386" s="15"/>
      <c r="AD386" s="15"/>
      <c r="AE386" s="15"/>
      <c r="AF386" s="15"/>
      <c r="AG386" s="15"/>
    </row>
    <row r="387" customFormat="false" ht="12.8" hidden="false" customHeight="false" outlineLevel="0" collapsed="false">
      <c r="A387" s="10" t="s">
        <v>669</v>
      </c>
      <c r="B387" s="10" t="s">
        <v>686</v>
      </c>
      <c r="C387" s="10" t="s">
        <v>36</v>
      </c>
      <c r="D387" s="10" t="s">
        <v>36</v>
      </c>
      <c r="E387" s="10" t="s">
        <v>26</v>
      </c>
      <c r="F387" s="10" t="s">
        <v>27</v>
      </c>
      <c r="G387" s="10" t="s">
        <v>28</v>
      </c>
      <c r="H387" s="10" t="s">
        <v>29</v>
      </c>
      <c r="I387" s="11" t="n">
        <f aca="false">ROUND(($U387 + (($W387+$V387*60)/3600))*(IF($X387="S",-1,1)),5)</f>
        <v>16.71667</v>
      </c>
      <c r="J387" s="11" t="n">
        <f aca="false">ROUND(($Y387 + (($AA387+$Z387*60)/3600))*(IF($AB387="W",-1,1)),5)</f>
        <v>-3</v>
      </c>
      <c r="K387" s="12" t="n">
        <v>264</v>
      </c>
      <c r="L387" s="13" t="n">
        <v>-363</v>
      </c>
      <c r="M387" s="10" t="s">
        <v>29</v>
      </c>
      <c r="N387" s="10" t="s">
        <v>29</v>
      </c>
      <c r="O387" s="10" t="s">
        <v>30</v>
      </c>
      <c r="P387" s="12" t="s">
        <v>687</v>
      </c>
      <c r="Q387" s="12" t="s">
        <v>688</v>
      </c>
      <c r="R387" s="12" t="s">
        <v>689</v>
      </c>
      <c r="S387" s="12"/>
      <c r="T387" s="12"/>
      <c r="U387" s="2" t="n">
        <v>16</v>
      </c>
      <c r="V387" s="2" t="n">
        <v>43</v>
      </c>
      <c r="W387" s="0"/>
      <c r="X387" s="14" t="s">
        <v>69</v>
      </c>
      <c r="Y387" s="2" t="n">
        <v>3</v>
      </c>
      <c r="Z387" s="2" t="n">
        <v>0</v>
      </c>
      <c r="AA387" s="0"/>
      <c r="AB387" s="14" t="s">
        <v>103</v>
      </c>
      <c r="AC387" s="15"/>
      <c r="AD387" s="15"/>
      <c r="AE387" s="15"/>
      <c r="AF387" s="15"/>
      <c r="AG387" s="15"/>
    </row>
    <row r="388" customFormat="false" ht="12.8" hidden="false" customHeight="false" outlineLevel="0" collapsed="false">
      <c r="A388" s="10" t="s">
        <v>690</v>
      </c>
      <c r="B388" s="10" t="s">
        <v>691</v>
      </c>
      <c r="C388" s="10" t="s">
        <v>25</v>
      </c>
      <c r="D388" s="10" t="s">
        <v>25</v>
      </c>
      <c r="E388" s="10" t="s">
        <v>26</v>
      </c>
      <c r="F388" s="10" t="s">
        <v>27</v>
      </c>
      <c r="G388" s="10" t="s">
        <v>28</v>
      </c>
      <c r="H388" s="10" t="s">
        <v>29</v>
      </c>
      <c r="I388" s="11" t="n">
        <f aca="false">ROUND(($U388 + (($W388+$V388*60)/3600))*(IF($X388="S",-1,1)),5)</f>
        <v>35.85</v>
      </c>
      <c r="J388" s="11" t="n">
        <f aca="false">ROUND(($Y388 + (($AA388+$Z388*60)/3600))*(IF($AB388="W",-1,1)),5)</f>
        <v>14.48333</v>
      </c>
      <c r="K388" s="16" t="n">
        <v>0</v>
      </c>
      <c r="L388" s="13" t="n">
        <v>-363</v>
      </c>
      <c r="M388" s="10" t="s">
        <v>29</v>
      </c>
      <c r="N388" s="10" t="s">
        <v>29</v>
      </c>
      <c r="O388" s="10" t="s">
        <v>30</v>
      </c>
      <c r="P388" s="12"/>
      <c r="Q388" s="12" t="s">
        <v>692</v>
      </c>
      <c r="R388" s="12" t="s">
        <v>693</v>
      </c>
      <c r="S388" s="12"/>
      <c r="T388" s="12"/>
      <c r="U388" s="2" t="n">
        <v>35</v>
      </c>
      <c r="V388" s="2" t="n">
        <v>51</v>
      </c>
      <c r="W388" s="0"/>
      <c r="X388" s="14" t="s">
        <v>69</v>
      </c>
      <c r="Y388" s="2" t="n">
        <v>14</v>
      </c>
      <c r="Z388" s="2" t="n">
        <v>29</v>
      </c>
      <c r="AA388" s="0"/>
      <c r="AB388" s="14" t="s">
        <v>35</v>
      </c>
      <c r="AC388" s="15"/>
      <c r="AD388" s="15"/>
      <c r="AE388" s="15"/>
      <c r="AF388" s="15"/>
      <c r="AG388" s="15"/>
    </row>
    <row r="389" customFormat="false" ht="12.8" hidden="false" customHeight="false" outlineLevel="0" collapsed="false">
      <c r="A389" s="10" t="s">
        <v>690</v>
      </c>
      <c r="B389" s="10" t="s">
        <v>691</v>
      </c>
      <c r="C389" s="10" t="s">
        <v>36</v>
      </c>
      <c r="D389" s="10" t="s">
        <v>36</v>
      </c>
      <c r="E389" s="10" t="s">
        <v>26</v>
      </c>
      <c r="F389" s="10" t="s">
        <v>27</v>
      </c>
      <c r="G389" s="10" t="s">
        <v>28</v>
      </c>
      <c r="H389" s="10" t="s">
        <v>29</v>
      </c>
      <c r="I389" s="11" t="n">
        <f aca="false">ROUND(($U389 + (($W389+$V389*60)/3600))*(IF($X389="S",-1,1)),5)</f>
        <v>35.85</v>
      </c>
      <c r="J389" s="11" t="n">
        <f aca="false">ROUND(($Y389 + (($AA389+$Z389*60)/3600))*(IF($AB389="W",-1,1)),5)</f>
        <v>14.48333</v>
      </c>
      <c r="K389" s="12" t="n">
        <v>0</v>
      </c>
      <c r="L389" s="13" t="n">
        <v>-363</v>
      </c>
      <c r="M389" s="10" t="s">
        <v>29</v>
      </c>
      <c r="N389" s="10" t="s">
        <v>29</v>
      </c>
      <c r="O389" s="10" t="s">
        <v>30</v>
      </c>
      <c r="P389" s="12"/>
      <c r="Q389" s="12" t="s">
        <v>692</v>
      </c>
      <c r="R389" s="12" t="s">
        <v>693</v>
      </c>
      <c r="S389" s="12"/>
      <c r="T389" s="12"/>
      <c r="U389" s="2" t="n">
        <v>35</v>
      </c>
      <c r="V389" s="2" t="n">
        <v>51</v>
      </c>
      <c r="W389" s="0"/>
      <c r="X389" s="14" t="s">
        <v>69</v>
      </c>
      <c r="Y389" s="2" t="n">
        <v>14</v>
      </c>
      <c r="Z389" s="2" t="n">
        <v>29</v>
      </c>
      <c r="AA389" s="0"/>
      <c r="AB389" s="14" t="s">
        <v>35</v>
      </c>
      <c r="AC389" s="15"/>
      <c r="AD389" s="15"/>
      <c r="AE389" s="15"/>
      <c r="AF389" s="15"/>
      <c r="AG389" s="15"/>
    </row>
    <row r="390" customFormat="false" ht="12.8" hidden="false" customHeight="false" outlineLevel="0" collapsed="false">
      <c r="A390" s="10" t="s">
        <v>694</v>
      </c>
      <c r="B390" s="10" t="s">
        <v>695</v>
      </c>
      <c r="C390" s="10" t="s">
        <v>25</v>
      </c>
      <c r="D390" s="10" t="s">
        <v>25</v>
      </c>
      <c r="E390" s="10" t="s">
        <v>26</v>
      </c>
      <c r="F390" s="10" t="s">
        <v>27</v>
      </c>
      <c r="G390" s="10" t="s">
        <v>28</v>
      </c>
      <c r="H390" s="10" t="s">
        <v>29</v>
      </c>
      <c r="I390" s="11" t="n">
        <f aca="false">ROUND(($U390 + (($W390+$V390*60)/3600))*(IF($X390="S",-1,1)),5)</f>
        <v>-10.38333</v>
      </c>
      <c r="J390" s="11" t="n">
        <f aca="false">ROUND(($Y390 + (($AA390+$Z390*60)/3600))*(IF($AB390="W",-1,1)),5)</f>
        <v>56.6</v>
      </c>
      <c r="K390" s="12" t="n">
        <v>4</v>
      </c>
      <c r="L390" s="13" t="n">
        <v>-363</v>
      </c>
      <c r="M390" s="10" t="s">
        <v>29</v>
      </c>
      <c r="N390" s="10" t="s">
        <v>29</v>
      </c>
      <c r="O390" s="10" t="s">
        <v>30</v>
      </c>
      <c r="P390" s="12" t="s">
        <v>696</v>
      </c>
      <c r="Q390" s="12" t="s">
        <v>697</v>
      </c>
      <c r="R390" s="12" t="s">
        <v>698</v>
      </c>
      <c r="S390" s="12"/>
      <c r="T390" s="12"/>
      <c r="U390" s="2" t="n">
        <v>10</v>
      </c>
      <c r="V390" s="2" t="n">
        <v>23</v>
      </c>
      <c r="W390" s="0"/>
      <c r="X390" s="14" t="s">
        <v>34</v>
      </c>
      <c r="Y390" s="2" t="n">
        <v>56</v>
      </c>
      <c r="Z390" s="2" t="n">
        <v>36</v>
      </c>
      <c r="AA390" s="0"/>
      <c r="AB390" s="14" t="s">
        <v>35</v>
      </c>
      <c r="AC390" s="15"/>
      <c r="AD390" s="15"/>
      <c r="AE390" s="15"/>
      <c r="AF390" s="15"/>
      <c r="AG390" s="15"/>
    </row>
    <row r="391" customFormat="false" ht="12.8" hidden="false" customHeight="false" outlineLevel="0" collapsed="false">
      <c r="A391" s="10" t="s">
        <v>694</v>
      </c>
      <c r="B391" s="10" t="s">
        <v>695</v>
      </c>
      <c r="C391" s="10" t="s">
        <v>36</v>
      </c>
      <c r="D391" s="10" t="s">
        <v>36</v>
      </c>
      <c r="E391" s="10" t="s">
        <v>26</v>
      </c>
      <c r="F391" s="10" t="s">
        <v>27</v>
      </c>
      <c r="G391" s="10" t="s">
        <v>28</v>
      </c>
      <c r="H391" s="10" t="s">
        <v>29</v>
      </c>
      <c r="I391" s="11" t="n">
        <f aca="false">ROUND(($U391 + (($W391+$V391*60)/3600))*(IF($X391="S",-1,1)),5)</f>
        <v>-10.38333</v>
      </c>
      <c r="J391" s="11" t="n">
        <f aca="false">ROUND(($Y391 + (($AA391+$Z391*60)/3600))*(IF($AB391="W",-1,1)),5)</f>
        <v>56.6</v>
      </c>
      <c r="K391" s="12" t="n">
        <v>4</v>
      </c>
      <c r="L391" s="13" t="n">
        <v>-363</v>
      </c>
      <c r="M391" s="10" t="s">
        <v>29</v>
      </c>
      <c r="N391" s="10" t="s">
        <v>29</v>
      </c>
      <c r="O391" s="10" t="s">
        <v>30</v>
      </c>
      <c r="P391" s="12" t="s">
        <v>696</v>
      </c>
      <c r="Q391" s="12" t="s">
        <v>697</v>
      </c>
      <c r="R391" s="12" t="s">
        <v>698</v>
      </c>
      <c r="S391" s="12"/>
      <c r="T391" s="12"/>
      <c r="U391" s="2" t="n">
        <v>10</v>
      </c>
      <c r="V391" s="2" t="n">
        <v>23</v>
      </c>
      <c r="W391" s="0"/>
      <c r="X391" s="14" t="s">
        <v>34</v>
      </c>
      <c r="Y391" s="2" t="n">
        <v>56</v>
      </c>
      <c r="Z391" s="2" t="n">
        <v>36</v>
      </c>
      <c r="AA391" s="0"/>
      <c r="AB391" s="14" t="s">
        <v>35</v>
      </c>
      <c r="AC391" s="15"/>
      <c r="AD391" s="15"/>
      <c r="AE391" s="15"/>
      <c r="AF391" s="15"/>
      <c r="AG391" s="15"/>
    </row>
    <row r="392" customFormat="false" ht="12.8" hidden="false" customHeight="false" outlineLevel="0" collapsed="false">
      <c r="A392" s="10" t="s">
        <v>694</v>
      </c>
      <c r="B392" s="10" t="s">
        <v>699</v>
      </c>
      <c r="C392" s="10" t="s">
        <v>25</v>
      </c>
      <c r="D392" s="10" t="s">
        <v>25</v>
      </c>
      <c r="E392" s="10" t="s">
        <v>26</v>
      </c>
      <c r="F392" s="10" t="s">
        <v>27</v>
      </c>
      <c r="G392" s="10" t="s">
        <v>28</v>
      </c>
      <c r="H392" s="10" t="s">
        <v>29</v>
      </c>
      <c r="I392" s="11" t="n">
        <f aca="false">ROUND(($U392 + (($W392+$V392*60)/3600))*(IF($X392="S",-1,1)),5)</f>
        <v>-20.43444</v>
      </c>
      <c r="J392" s="11" t="n">
        <f aca="false">ROUND(($Y392 + (($AA392+$Z392*60)/3600))*(IF($AB392="W",-1,1)),5)</f>
        <v>57.68361</v>
      </c>
      <c r="K392" s="12" t="n">
        <v>57</v>
      </c>
      <c r="L392" s="13" t="n">
        <v>-363</v>
      </c>
      <c r="M392" s="10" t="s">
        <v>29</v>
      </c>
      <c r="N392" s="10" t="s">
        <v>29</v>
      </c>
      <c r="O392" s="10" t="s">
        <v>30</v>
      </c>
      <c r="P392" s="12" t="s">
        <v>619</v>
      </c>
      <c r="Q392" s="12" t="s">
        <v>700</v>
      </c>
      <c r="R392" s="12" t="s">
        <v>701</v>
      </c>
      <c r="S392" s="12"/>
      <c r="T392" s="12"/>
      <c r="U392" s="2" t="n">
        <v>20</v>
      </c>
      <c r="V392" s="2" t="n">
        <v>26</v>
      </c>
      <c r="W392" s="2" t="n">
        <v>4</v>
      </c>
      <c r="X392" s="14" t="s">
        <v>34</v>
      </c>
      <c r="Y392" s="2" t="n">
        <v>57</v>
      </c>
      <c r="Z392" s="2" t="n">
        <v>41</v>
      </c>
      <c r="AA392" s="2" t="n">
        <v>1</v>
      </c>
      <c r="AB392" s="14" t="s">
        <v>35</v>
      </c>
      <c r="AC392" s="15"/>
      <c r="AD392" s="15"/>
      <c r="AE392" s="15"/>
      <c r="AF392" s="15"/>
      <c r="AG392" s="15"/>
    </row>
    <row r="393" customFormat="false" ht="12.8" hidden="false" customHeight="false" outlineLevel="0" collapsed="false">
      <c r="A393" s="10" t="s">
        <v>694</v>
      </c>
      <c r="B393" s="10" t="s">
        <v>699</v>
      </c>
      <c r="C393" s="10" t="s">
        <v>36</v>
      </c>
      <c r="D393" s="10" t="s">
        <v>36</v>
      </c>
      <c r="E393" s="10" t="s">
        <v>26</v>
      </c>
      <c r="F393" s="10" t="s">
        <v>27</v>
      </c>
      <c r="G393" s="10" t="s">
        <v>28</v>
      </c>
      <c r="H393" s="10" t="s">
        <v>29</v>
      </c>
      <c r="I393" s="11" t="n">
        <f aca="false">ROUND(($U393 + (($W393+$V393*60)/3600))*(IF($X393="S",-1,1)),5)</f>
        <v>-20.43444</v>
      </c>
      <c r="J393" s="11" t="n">
        <f aca="false">ROUND(($Y393 + (($AA393+$Z393*60)/3600))*(IF($AB393="W",-1,1)),5)</f>
        <v>57.68361</v>
      </c>
      <c r="K393" s="12" t="n">
        <v>57</v>
      </c>
      <c r="L393" s="13" t="n">
        <v>-363</v>
      </c>
      <c r="M393" s="10" t="s">
        <v>29</v>
      </c>
      <c r="N393" s="10" t="s">
        <v>29</v>
      </c>
      <c r="O393" s="10" t="s">
        <v>30</v>
      </c>
      <c r="P393" s="12" t="s">
        <v>619</v>
      </c>
      <c r="Q393" s="12" t="s">
        <v>700</v>
      </c>
      <c r="R393" s="12" t="s">
        <v>701</v>
      </c>
      <c r="S393" s="12"/>
      <c r="T393" s="12"/>
      <c r="U393" s="2" t="n">
        <v>20</v>
      </c>
      <c r="V393" s="2" t="n">
        <v>26</v>
      </c>
      <c r="W393" s="2" t="n">
        <v>4</v>
      </c>
      <c r="X393" s="14" t="s">
        <v>34</v>
      </c>
      <c r="Y393" s="2" t="n">
        <v>57</v>
      </c>
      <c r="Z393" s="2" t="n">
        <v>41</v>
      </c>
      <c r="AA393" s="2" t="n">
        <v>1</v>
      </c>
      <c r="AB393" s="14" t="s">
        <v>35</v>
      </c>
      <c r="AC393" s="15"/>
      <c r="AD393" s="15"/>
      <c r="AE393" s="15"/>
      <c r="AF393" s="15"/>
      <c r="AG393" s="15"/>
    </row>
    <row r="394" customFormat="false" ht="12.8" hidden="false" customHeight="false" outlineLevel="0" collapsed="false">
      <c r="A394" s="10" t="s">
        <v>694</v>
      </c>
      <c r="B394" s="10" t="s">
        <v>702</v>
      </c>
      <c r="C394" s="10" t="s">
        <v>25</v>
      </c>
      <c r="D394" s="10" t="s">
        <v>25</v>
      </c>
      <c r="E394" s="10" t="s">
        <v>26</v>
      </c>
      <c r="F394" s="10" t="s">
        <v>27</v>
      </c>
      <c r="G394" s="10" t="s">
        <v>28</v>
      </c>
      <c r="H394" s="10" t="s">
        <v>29</v>
      </c>
      <c r="I394" s="11" t="n">
        <f aca="false">ROUND(($U394 + (($W394+$V394*60)/3600))*(IF($X394="S",-1,1)),5)</f>
        <v>-19.68333</v>
      </c>
      <c r="J394" s="11" t="n">
        <f aca="false">ROUND(($Y394 + (($AA394+$Z394*60)/3600))*(IF($AB394="W",-1,1)),5)</f>
        <v>63.41667</v>
      </c>
      <c r="K394" s="12" t="n">
        <v>62</v>
      </c>
      <c r="L394" s="13" t="n">
        <v>-363</v>
      </c>
      <c r="M394" s="10" t="s">
        <v>29</v>
      </c>
      <c r="N394" s="10" t="s">
        <v>29</v>
      </c>
      <c r="O394" s="10" t="s">
        <v>30</v>
      </c>
      <c r="P394" s="12" t="s">
        <v>703</v>
      </c>
      <c r="Q394" s="12" t="s">
        <v>704</v>
      </c>
      <c r="R394" s="12" t="s">
        <v>705</v>
      </c>
      <c r="S394" s="16"/>
      <c r="T394" s="16"/>
      <c r="U394" s="2" t="n">
        <v>19</v>
      </c>
      <c r="V394" s="2" t="n">
        <v>41</v>
      </c>
      <c r="W394" s="0"/>
      <c r="X394" s="14" t="s">
        <v>34</v>
      </c>
      <c r="Y394" s="2" t="n">
        <v>63</v>
      </c>
      <c r="Z394" s="2" t="n">
        <v>25</v>
      </c>
      <c r="AA394" s="0"/>
      <c r="AB394" s="14" t="s">
        <v>35</v>
      </c>
      <c r="AC394" s="15"/>
      <c r="AD394" s="15"/>
      <c r="AE394" s="15"/>
      <c r="AF394" s="15"/>
      <c r="AG394" s="15"/>
    </row>
    <row r="395" customFormat="false" ht="12.8" hidden="false" customHeight="false" outlineLevel="0" collapsed="false">
      <c r="A395" s="10" t="s">
        <v>694</v>
      </c>
      <c r="B395" s="10" t="s">
        <v>702</v>
      </c>
      <c r="C395" s="10" t="s">
        <v>36</v>
      </c>
      <c r="D395" s="10" t="s">
        <v>36</v>
      </c>
      <c r="E395" s="10" t="s">
        <v>26</v>
      </c>
      <c r="F395" s="10" t="s">
        <v>27</v>
      </c>
      <c r="G395" s="10" t="s">
        <v>28</v>
      </c>
      <c r="H395" s="10" t="s">
        <v>29</v>
      </c>
      <c r="I395" s="11" t="n">
        <f aca="false">ROUND(($U395 + (($W395+$V395*60)/3600))*(IF($X395="S",-1,1)),5)</f>
        <v>-19.68333</v>
      </c>
      <c r="J395" s="11" t="n">
        <f aca="false">ROUND(($Y395 + (($AA395+$Z395*60)/3600))*(IF($AB395="W",-1,1)),5)</f>
        <v>63.41667</v>
      </c>
      <c r="K395" s="12" t="n">
        <v>62</v>
      </c>
      <c r="L395" s="13" t="n">
        <v>-363</v>
      </c>
      <c r="M395" s="10" t="s">
        <v>29</v>
      </c>
      <c r="N395" s="10" t="s">
        <v>29</v>
      </c>
      <c r="O395" s="10" t="s">
        <v>30</v>
      </c>
      <c r="P395" s="12" t="s">
        <v>703</v>
      </c>
      <c r="Q395" s="12" t="s">
        <v>704</v>
      </c>
      <c r="R395" s="12" t="s">
        <v>705</v>
      </c>
      <c r="S395" s="19"/>
      <c r="T395" s="19"/>
      <c r="U395" s="2" t="n">
        <v>19</v>
      </c>
      <c r="V395" s="2" t="n">
        <v>41</v>
      </c>
      <c r="W395" s="0"/>
      <c r="X395" s="14" t="s">
        <v>34</v>
      </c>
      <c r="Y395" s="2" t="n">
        <v>63</v>
      </c>
      <c r="Z395" s="2" t="n">
        <v>25</v>
      </c>
      <c r="AA395" s="0"/>
      <c r="AB395" s="14" t="s">
        <v>35</v>
      </c>
      <c r="AC395" s="15"/>
      <c r="AD395" s="15"/>
      <c r="AE395" s="15"/>
      <c r="AF395" s="15"/>
      <c r="AG395" s="15"/>
    </row>
    <row r="396" customFormat="false" ht="12.8" hidden="false" customHeight="false" outlineLevel="0" collapsed="false">
      <c r="A396" s="10" t="s">
        <v>694</v>
      </c>
      <c r="B396" s="10" t="s">
        <v>706</v>
      </c>
      <c r="C396" s="10" t="s">
        <v>25</v>
      </c>
      <c r="D396" s="10" t="s">
        <v>25</v>
      </c>
      <c r="E396" s="10" t="s">
        <v>26</v>
      </c>
      <c r="F396" s="10" t="s">
        <v>27</v>
      </c>
      <c r="G396" s="10" t="s">
        <v>28</v>
      </c>
      <c r="H396" s="10" t="s">
        <v>29</v>
      </c>
      <c r="I396" s="11" t="n">
        <f aca="false">ROUND(($U396 + (($W396+$V396*60)/3600))*(IF($X396="S",-1,1)),5)</f>
        <v>-16.45</v>
      </c>
      <c r="J396" s="11" t="n">
        <f aca="false">ROUND(($Y396 + (($AA396+$Z396*60)/3600))*(IF($AB396="W",-1,1)),5)</f>
        <v>59.61667</v>
      </c>
      <c r="K396" s="12" t="n">
        <v>4</v>
      </c>
      <c r="L396" s="13" t="n">
        <v>-363</v>
      </c>
      <c r="M396" s="10" t="s">
        <v>29</v>
      </c>
      <c r="N396" s="10" t="s">
        <v>29</v>
      </c>
      <c r="O396" s="10" t="s">
        <v>30</v>
      </c>
      <c r="P396" s="12" t="s">
        <v>696</v>
      </c>
      <c r="Q396" s="12" t="s">
        <v>707</v>
      </c>
      <c r="R396" s="12" t="s">
        <v>708</v>
      </c>
      <c r="S396" s="12"/>
      <c r="T396" s="12"/>
      <c r="U396" s="2" t="n">
        <v>16</v>
      </c>
      <c r="V396" s="2" t="n">
        <v>27</v>
      </c>
      <c r="W396" s="0"/>
      <c r="X396" s="14" t="s">
        <v>34</v>
      </c>
      <c r="Y396" s="2" t="n">
        <v>59</v>
      </c>
      <c r="Z396" s="2" t="n">
        <v>37</v>
      </c>
      <c r="AA396" s="0"/>
      <c r="AB396" s="14" t="s">
        <v>35</v>
      </c>
      <c r="AC396" s="15"/>
      <c r="AD396" s="15"/>
      <c r="AE396" s="15"/>
      <c r="AF396" s="15"/>
      <c r="AG396" s="15"/>
    </row>
    <row r="397" customFormat="false" ht="12.8" hidden="false" customHeight="false" outlineLevel="0" collapsed="false">
      <c r="A397" s="10" t="s">
        <v>694</v>
      </c>
      <c r="B397" s="10" t="s">
        <v>706</v>
      </c>
      <c r="C397" s="10" t="s">
        <v>36</v>
      </c>
      <c r="D397" s="10" t="s">
        <v>36</v>
      </c>
      <c r="E397" s="10" t="s">
        <v>26</v>
      </c>
      <c r="F397" s="10" t="s">
        <v>27</v>
      </c>
      <c r="G397" s="10" t="s">
        <v>28</v>
      </c>
      <c r="H397" s="10" t="s">
        <v>29</v>
      </c>
      <c r="I397" s="11" t="n">
        <f aca="false">ROUND(($U397 + (($W397+$V397*60)/3600))*(IF($X397="S",-1,1)),5)</f>
        <v>-16.45</v>
      </c>
      <c r="J397" s="11" t="n">
        <f aca="false">ROUND(($Y397 + (($AA397+$Z397*60)/3600))*(IF($AB397="W",-1,1)),5)</f>
        <v>59.61667</v>
      </c>
      <c r="K397" s="12" t="n">
        <v>4</v>
      </c>
      <c r="L397" s="13" t="n">
        <v>-363</v>
      </c>
      <c r="M397" s="10" t="s">
        <v>29</v>
      </c>
      <c r="N397" s="10" t="s">
        <v>29</v>
      </c>
      <c r="O397" s="10" t="s">
        <v>30</v>
      </c>
      <c r="P397" s="12" t="s">
        <v>696</v>
      </c>
      <c r="Q397" s="12" t="s">
        <v>707</v>
      </c>
      <c r="R397" s="12" t="s">
        <v>708</v>
      </c>
      <c r="S397" s="16"/>
      <c r="T397" s="16"/>
      <c r="U397" s="2" t="n">
        <v>16</v>
      </c>
      <c r="V397" s="2" t="n">
        <v>27</v>
      </c>
      <c r="W397" s="0"/>
      <c r="X397" s="14" t="s">
        <v>34</v>
      </c>
      <c r="Y397" s="2" t="n">
        <v>59</v>
      </c>
      <c r="Z397" s="2" t="n">
        <v>37</v>
      </c>
      <c r="AA397" s="0"/>
      <c r="AB397" s="14" t="s">
        <v>35</v>
      </c>
      <c r="AC397" s="15"/>
      <c r="AD397" s="15"/>
      <c r="AE397" s="15"/>
      <c r="AF397" s="15"/>
      <c r="AG397" s="15"/>
    </row>
    <row r="398" customFormat="false" ht="12.8" hidden="false" customHeight="false" outlineLevel="0" collapsed="false">
      <c r="A398" s="10" t="s">
        <v>709</v>
      </c>
      <c r="B398" s="10" t="s">
        <v>710</v>
      </c>
      <c r="C398" s="10" t="s">
        <v>25</v>
      </c>
      <c r="D398" s="10" t="s">
        <v>25</v>
      </c>
      <c r="E398" s="10" t="s">
        <v>26</v>
      </c>
      <c r="F398" s="10" t="s">
        <v>27</v>
      </c>
      <c r="G398" s="10" t="s">
        <v>28</v>
      </c>
      <c r="H398" s="10" t="s">
        <v>29</v>
      </c>
      <c r="I398" s="11" t="n">
        <f aca="false">ROUND(($U398 + (($W398+$V398*60)/3600))*(IF($X398="S",-1,1)),5)</f>
        <v>46.26667</v>
      </c>
      <c r="J398" s="11" t="n">
        <f aca="false">ROUND(($Y398 + (($AA398+$Z398*60)/3600))*(IF($AB398="W",-1,1)),5)</f>
        <v>102.78333</v>
      </c>
      <c r="K398" s="12" t="n">
        <v>1813</v>
      </c>
      <c r="L398" s="13" t="n">
        <v>-363</v>
      </c>
      <c r="M398" s="10" t="s">
        <v>29</v>
      </c>
      <c r="N398" s="10" t="s">
        <v>29</v>
      </c>
      <c r="O398" s="10" t="s">
        <v>30</v>
      </c>
      <c r="P398" s="12" t="n">
        <v>1813</v>
      </c>
      <c r="Q398" s="12" t="s">
        <v>711</v>
      </c>
      <c r="R398" s="12" t="s">
        <v>712</v>
      </c>
      <c r="S398" s="16"/>
      <c r="T398" s="16"/>
      <c r="U398" s="2" t="n">
        <v>46</v>
      </c>
      <c r="V398" s="2" t="n">
        <v>16</v>
      </c>
      <c r="W398" s="0"/>
      <c r="X398" s="14" t="s">
        <v>69</v>
      </c>
      <c r="Y398" s="2" t="n">
        <v>102</v>
      </c>
      <c r="Z398" s="2" t="n">
        <v>47</v>
      </c>
      <c r="AA398" s="0"/>
      <c r="AB398" s="14" t="s">
        <v>35</v>
      </c>
      <c r="AC398" s="15"/>
      <c r="AD398" s="15"/>
      <c r="AE398" s="15"/>
      <c r="AF398" s="15"/>
      <c r="AG398" s="15"/>
    </row>
    <row r="399" customFormat="false" ht="12.8" hidden="false" customHeight="false" outlineLevel="0" collapsed="false">
      <c r="A399" s="10" t="s">
        <v>709</v>
      </c>
      <c r="B399" s="10" t="s">
        <v>710</v>
      </c>
      <c r="C399" s="10" t="s">
        <v>36</v>
      </c>
      <c r="D399" s="10" t="s">
        <v>36</v>
      </c>
      <c r="E399" s="10" t="s">
        <v>26</v>
      </c>
      <c r="F399" s="10" t="s">
        <v>27</v>
      </c>
      <c r="G399" s="10" t="s">
        <v>28</v>
      </c>
      <c r="H399" s="10" t="s">
        <v>29</v>
      </c>
      <c r="I399" s="11" t="n">
        <f aca="false">ROUND(($U399 + (($W399+$V399*60)/3600))*(IF($X399="S",-1,1)),5)</f>
        <v>46.26667</v>
      </c>
      <c r="J399" s="11" t="n">
        <f aca="false">ROUND(($Y399 + (($AA399+$Z399*60)/3600))*(IF($AB399="W",-1,1)),5)</f>
        <v>102.78333</v>
      </c>
      <c r="K399" s="12" t="n">
        <v>1813</v>
      </c>
      <c r="L399" s="13" t="n">
        <v>-363</v>
      </c>
      <c r="M399" s="10" t="s">
        <v>29</v>
      </c>
      <c r="N399" s="10" t="s">
        <v>29</v>
      </c>
      <c r="O399" s="10" t="s">
        <v>30</v>
      </c>
      <c r="P399" s="12" t="n">
        <v>1813</v>
      </c>
      <c r="Q399" s="12" t="s">
        <v>711</v>
      </c>
      <c r="R399" s="12" t="s">
        <v>712</v>
      </c>
      <c r="S399" s="12"/>
      <c r="T399" s="12"/>
      <c r="U399" s="2" t="n">
        <v>46</v>
      </c>
      <c r="V399" s="2" t="n">
        <v>16</v>
      </c>
      <c r="W399" s="0"/>
      <c r="X399" s="14" t="s">
        <v>69</v>
      </c>
      <c r="Y399" s="2" t="n">
        <v>102</v>
      </c>
      <c r="Z399" s="2" t="n">
        <v>47</v>
      </c>
      <c r="AA399" s="0"/>
      <c r="AB399" s="14" t="s">
        <v>35</v>
      </c>
      <c r="AC399" s="15"/>
      <c r="AD399" s="15"/>
      <c r="AE399" s="15"/>
      <c r="AF399" s="15"/>
      <c r="AG399" s="15"/>
    </row>
    <row r="400" customFormat="false" ht="12.8" hidden="false" customHeight="false" outlineLevel="0" collapsed="false">
      <c r="A400" s="10" t="s">
        <v>709</v>
      </c>
      <c r="B400" s="10" t="s">
        <v>713</v>
      </c>
      <c r="C400" s="10" t="s">
        <v>25</v>
      </c>
      <c r="D400" s="10" t="s">
        <v>25</v>
      </c>
      <c r="E400" s="10" t="s">
        <v>26</v>
      </c>
      <c r="F400" s="10" t="s">
        <v>27</v>
      </c>
      <c r="G400" s="10" t="s">
        <v>28</v>
      </c>
      <c r="H400" s="10" t="s">
        <v>29</v>
      </c>
      <c r="I400" s="11" t="n">
        <f aca="false">ROUND(($U400 + (($W400+$V400*60)/3600))*(IF($X400="S",-1,1)),5)</f>
        <v>48.08333</v>
      </c>
      <c r="J400" s="11" t="n">
        <f aca="false">ROUND(($Y400 + (($AA400+$Z400*60)/3600))*(IF($AB400="W",-1,1)),5)</f>
        <v>114.55</v>
      </c>
      <c r="K400" s="12" t="n">
        <v>747</v>
      </c>
      <c r="L400" s="13" t="n">
        <v>-363</v>
      </c>
      <c r="M400" s="10" t="s">
        <v>29</v>
      </c>
      <c r="N400" s="10" t="s">
        <v>29</v>
      </c>
      <c r="O400" s="10" t="s">
        <v>30</v>
      </c>
      <c r="P400" s="12" t="n">
        <v>747</v>
      </c>
      <c r="Q400" s="12" t="s">
        <v>714</v>
      </c>
      <c r="R400" s="12" t="s">
        <v>715</v>
      </c>
      <c r="S400" s="12"/>
      <c r="T400" s="12"/>
      <c r="U400" s="2" t="n">
        <v>48</v>
      </c>
      <c r="V400" s="2" t="n">
        <v>5</v>
      </c>
      <c r="W400" s="0"/>
      <c r="X400" s="14" t="s">
        <v>69</v>
      </c>
      <c r="Y400" s="2" t="n">
        <v>114</v>
      </c>
      <c r="Z400" s="2" t="n">
        <v>33</v>
      </c>
      <c r="AA400" s="0"/>
      <c r="AB400" s="14" t="s">
        <v>35</v>
      </c>
      <c r="AC400" s="15"/>
      <c r="AD400" s="15"/>
      <c r="AE400" s="15"/>
      <c r="AF400" s="15"/>
      <c r="AG400" s="15"/>
    </row>
    <row r="401" customFormat="false" ht="12.8" hidden="false" customHeight="false" outlineLevel="0" collapsed="false">
      <c r="A401" s="10" t="s">
        <v>709</v>
      </c>
      <c r="B401" s="10" t="s">
        <v>713</v>
      </c>
      <c r="C401" s="10" t="s">
        <v>36</v>
      </c>
      <c r="D401" s="10" t="s">
        <v>36</v>
      </c>
      <c r="E401" s="10" t="s">
        <v>26</v>
      </c>
      <c r="F401" s="10" t="s">
        <v>27</v>
      </c>
      <c r="G401" s="10" t="s">
        <v>28</v>
      </c>
      <c r="H401" s="10" t="s">
        <v>29</v>
      </c>
      <c r="I401" s="11" t="n">
        <f aca="false">ROUND(($U401 + (($W401+$V401*60)/3600))*(IF($X401="S",-1,1)),5)</f>
        <v>48.08333</v>
      </c>
      <c r="J401" s="11" t="n">
        <f aca="false">ROUND(($Y401 + (($AA401+$Z401*60)/3600))*(IF($AB401="W",-1,1)),5)</f>
        <v>114.55</v>
      </c>
      <c r="K401" s="12" t="n">
        <v>747</v>
      </c>
      <c r="L401" s="13" t="n">
        <v>-363</v>
      </c>
      <c r="M401" s="10" t="s">
        <v>29</v>
      </c>
      <c r="N401" s="10" t="s">
        <v>29</v>
      </c>
      <c r="O401" s="10" t="s">
        <v>30</v>
      </c>
      <c r="P401" s="12" t="n">
        <v>747</v>
      </c>
      <c r="Q401" s="12" t="s">
        <v>714</v>
      </c>
      <c r="R401" s="12" t="s">
        <v>715</v>
      </c>
      <c r="S401" s="12"/>
      <c r="T401" s="12"/>
      <c r="U401" s="2" t="n">
        <v>48</v>
      </c>
      <c r="V401" s="2" t="n">
        <v>5</v>
      </c>
      <c r="W401" s="0"/>
      <c r="X401" s="14" t="s">
        <v>69</v>
      </c>
      <c r="Y401" s="2" t="n">
        <v>114</v>
      </c>
      <c r="Z401" s="2" t="n">
        <v>33</v>
      </c>
      <c r="AA401" s="0"/>
      <c r="AB401" s="14" t="s">
        <v>35</v>
      </c>
      <c r="AC401" s="15"/>
      <c r="AD401" s="15"/>
      <c r="AE401" s="15"/>
      <c r="AF401" s="15"/>
      <c r="AG401" s="15"/>
    </row>
    <row r="402" customFormat="false" ht="12.8" hidden="false" customHeight="false" outlineLevel="0" collapsed="false">
      <c r="A402" s="10" t="s">
        <v>709</v>
      </c>
      <c r="B402" s="10" t="s">
        <v>716</v>
      </c>
      <c r="C402" s="10" t="s">
        <v>25</v>
      </c>
      <c r="D402" s="10" t="s">
        <v>25</v>
      </c>
      <c r="E402" s="10" t="s">
        <v>26</v>
      </c>
      <c r="F402" s="10" t="s">
        <v>27</v>
      </c>
      <c r="G402" s="10" t="s">
        <v>28</v>
      </c>
      <c r="H402" s="10" t="s">
        <v>29</v>
      </c>
      <c r="I402" s="11" t="n">
        <f aca="false">ROUND(($U402 + (($W402+$V402*60)/3600))*(IF($X402="S",-1,1)),5)</f>
        <v>45.9</v>
      </c>
      <c r="J402" s="11" t="n">
        <f aca="false">ROUND(($Y402 + (($AA402+$Z402*60)/3600))*(IF($AB402="W",-1,1)),5)</f>
        <v>115.36667</v>
      </c>
      <c r="K402" s="12" t="n">
        <v>1076</v>
      </c>
      <c r="L402" s="13" t="n">
        <v>-363</v>
      </c>
      <c r="M402" s="10" t="s">
        <v>29</v>
      </c>
      <c r="N402" s="10" t="s">
        <v>29</v>
      </c>
      <c r="O402" s="10" t="s">
        <v>30</v>
      </c>
      <c r="P402" s="12" t="n">
        <v>1076</v>
      </c>
      <c r="Q402" s="12" t="s">
        <v>717</v>
      </c>
      <c r="R402" s="12" t="s">
        <v>718</v>
      </c>
      <c r="S402" s="12"/>
      <c r="T402" s="12"/>
      <c r="U402" s="2" t="n">
        <v>45</v>
      </c>
      <c r="V402" s="2" t="n">
        <v>54</v>
      </c>
      <c r="W402" s="0"/>
      <c r="X402" s="14" t="s">
        <v>69</v>
      </c>
      <c r="Y402" s="2" t="n">
        <v>115</v>
      </c>
      <c r="Z402" s="2" t="n">
        <v>22</v>
      </c>
      <c r="AA402" s="0"/>
      <c r="AB402" s="14" t="s">
        <v>35</v>
      </c>
      <c r="AC402" s="15"/>
      <c r="AD402" s="15"/>
      <c r="AE402" s="15"/>
      <c r="AF402" s="15"/>
      <c r="AG402" s="15"/>
    </row>
    <row r="403" customFormat="false" ht="12.8" hidden="false" customHeight="false" outlineLevel="0" collapsed="false">
      <c r="A403" s="10" t="s">
        <v>709</v>
      </c>
      <c r="B403" s="10" t="s">
        <v>716</v>
      </c>
      <c r="C403" s="10" t="s">
        <v>36</v>
      </c>
      <c r="D403" s="10" t="s">
        <v>36</v>
      </c>
      <c r="E403" s="10" t="s">
        <v>26</v>
      </c>
      <c r="F403" s="10" t="s">
        <v>27</v>
      </c>
      <c r="G403" s="10" t="s">
        <v>28</v>
      </c>
      <c r="H403" s="10" t="s">
        <v>29</v>
      </c>
      <c r="I403" s="11" t="n">
        <f aca="false">ROUND(($U403 + (($W403+$V403*60)/3600))*(IF($X403="S",-1,1)),5)</f>
        <v>45.9</v>
      </c>
      <c r="J403" s="11" t="n">
        <f aca="false">ROUND(($Y403 + (($AA403+$Z403*60)/3600))*(IF($AB403="W",-1,1)),5)</f>
        <v>115.36667</v>
      </c>
      <c r="K403" s="12" t="n">
        <v>1076</v>
      </c>
      <c r="L403" s="13" t="n">
        <v>-363</v>
      </c>
      <c r="M403" s="10" t="s">
        <v>29</v>
      </c>
      <c r="N403" s="10" t="s">
        <v>29</v>
      </c>
      <c r="O403" s="10" t="s">
        <v>30</v>
      </c>
      <c r="P403" s="12" t="n">
        <v>1076</v>
      </c>
      <c r="Q403" s="12" t="s">
        <v>717</v>
      </c>
      <c r="R403" s="12" t="s">
        <v>718</v>
      </c>
      <c r="S403" s="12"/>
      <c r="T403" s="12"/>
      <c r="U403" s="2" t="n">
        <v>45</v>
      </c>
      <c r="V403" s="2" t="n">
        <v>54</v>
      </c>
      <c r="W403" s="0"/>
      <c r="X403" s="14" t="s">
        <v>69</v>
      </c>
      <c r="Y403" s="2" t="n">
        <v>115</v>
      </c>
      <c r="Z403" s="2" t="n">
        <v>22</v>
      </c>
      <c r="AA403" s="0"/>
      <c r="AB403" s="14" t="s">
        <v>35</v>
      </c>
      <c r="AC403" s="15"/>
      <c r="AD403" s="15"/>
      <c r="AE403" s="15"/>
      <c r="AF403" s="15"/>
      <c r="AG403" s="15"/>
    </row>
    <row r="404" customFormat="false" ht="12.8" hidden="false" customHeight="false" outlineLevel="0" collapsed="false">
      <c r="A404" s="10" t="s">
        <v>709</v>
      </c>
      <c r="B404" s="10" t="s">
        <v>719</v>
      </c>
      <c r="C404" s="10" t="s">
        <v>25</v>
      </c>
      <c r="D404" s="10" t="s">
        <v>25</v>
      </c>
      <c r="E404" s="10" t="s">
        <v>26</v>
      </c>
      <c r="F404" s="10" t="s">
        <v>27</v>
      </c>
      <c r="G404" s="10" t="s">
        <v>28</v>
      </c>
      <c r="H404" s="10" t="s">
        <v>29</v>
      </c>
      <c r="I404" s="11" t="n">
        <f aca="false">ROUND(($U404 + (($W404+$V404*60)/3600))*(IF($X404="S",-1,1)),5)</f>
        <v>49.63333</v>
      </c>
      <c r="J404" s="11" t="n">
        <f aca="false">ROUND(($Y404 + (($AA404+$Z404*60)/3600))*(IF($AB404="W",-1,1)),5)</f>
        <v>100.16667</v>
      </c>
      <c r="K404" s="12" t="n">
        <v>1283</v>
      </c>
      <c r="L404" s="13" t="n">
        <v>-363</v>
      </c>
      <c r="M404" s="10" t="s">
        <v>29</v>
      </c>
      <c r="N404" s="10" t="s">
        <v>29</v>
      </c>
      <c r="O404" s="10" t="s">
        <v>30</v>
      </c>
      <c r="P404" s="12" t="n">
        <v>1283</v>
      </c>
      <c r="Q404" s="12" t="s">
        <v>720</v>
      </c>
      <c r="R404" s="12" t="s">
        <v>721</v>
      </c>
      <c r="S404" s="12"/>
      <c r="T404" s="12"/>
      <c r="U404" s="2" t="n">
        <v>49</v>
      </c>
      <c r="V404" s="2" t="n">
        <v>38</v>
      </c>
      <c r="W404" s="0"/>
      <c r="X404" s="14" t="s">
        <v>69</v>
      </c>
      <c r="Y404" s="2" t="n">
        <v>100</v>
      </c>
      <c r="Z404" s="2" t="n">
        <v>10</v>
      </c>
      <c r="AA404" s="0"/>
      <c r="AB404" s="14" t="s">
        <v>35</v>
      </c>
      <c r="AC404" s="15"/>
      <c r="AD404" s="15"/>
      <c r="AE404" s="15"/>
      <c r="AF404" s="15"/>
      <c r="AG404" s="15"/>
    </row>
    <row r="405" customFormat="false" ht="12.8" hidden="false" customHeight="false" outlineLevel="0" collapsed="false">
      <c r="A405" s="10" t="s">
        <v>709</v>
      </c>
      <c r="B405" s="10" t="s">
        <v>719</v>
      </c>
      <c r="C405" s="10" t="s">
        <v>36</v>
      </c>
      <c r="D405" s="10" t="s">
        <v>36</v>
      </c>
      <c r="E405" s="10" t="s">
        <v>26</v>
      </c>
      <c r="F405" s="10" t="s">
        <v>27</v>
      </c>
      <c r="G405" s="10" t="s">
        <v>28</v>
      </c>
      <c r="H405" s="10" t="s">
        <v>29</v>
      </c>
      <c r="I405" s="11" t="n">
        <f aca="false">ROUND(($U405 + (($W405+$V405*60)/3600))*(IF($X405="S",-1,1)),5)</f>
        <v>49.63333</v>
      </c>
      <c r="J405" s="11" t="n">
        <f aca="false">ROUND(($Y405 + (($AA405+$Z405*60)/3600))*(IF($AB405="W",-1,1)),5)</f>
        <v>100.16667</v>
      </c>
      <c r="K405" s="12" t="n">
        <v>1283</v>
      </c>
      <c r="L405" s="13" t="n">
        <v>-363</v>
      </c>
      <c r="M405" s="10" t="s">
        <v>29</v>
      </c>
      <c r="N405" s="10" t="s">
        <v>29</v>
      </c>
      <c r="O405" s="10" t="s">
        <v>30</v>
      </c>
      <c r="P405" s="12" t="n">
        <v>1283</v>
      </c>
      <c r="Q405" s="12" t="s">
        <v>720</v>
      </c>
      <c r="R405" s="12" t="s">
        <v>721</v>
      </c>
      <c r="S405" s="12"/>
      <c r="T405" s="12"/>
      <c r="U405" s="2" t="n">
        <v>49</v>
      </c>
      <c r="V405" s="2" t="n">
        <v>38</v>
      </c>
      <c r="W405" s="0"/>
      <c r="X405" s="14" t="s">
        <v>69</v>
      </c>
      <c r="Y405" s="2" t="n">
        <v>100</v>
      </c>
      <c r="Z405" s="2" t="n">
        <v>10</v>
      </c>
      <c r="AA405" s="0"/>
      <c r="AB405" s="14" t="s">
        <v>35</v>
      </c>
      <c r="AC405" s="15"/>
      <c r="AD405" s="15"/>
      <c r="AE405" s="15"/>
      <c r="AF405" s="15"/>
      <c r="AG405" s="15"/>
    </row>
    <row r="406" customFormat="false" ht="12.8" hidden="false" customHeight="false" outlineLevel="0" collapsed="false">
      <c r="A406" s="10" t="s">
        <v>709</v>
      </c>
      <c r="B406" s="10" t="s">
        <v>722</v>
      </c>
      <c r="C406" s="10" t="s">
        <v>25</v>
      </c>
      <c r="D406" s="10" t="s">
        <v>25</v>
      </c>
      <c r="E406" s="10" t="s">
        <v>26</v>
      </c>
      <c r="F406" s="10" t="s">
        <v>27</v>
      </c>
      <c r="G406" s="10" t="s">
        <v>28</v>
      </c>
      <c r="H406" s="10" t="s">
        <v>29</v>
      </c>
      <c r="I406" s="11" t="n">
        <f aca="false">ROUND(($U406 + (($W406+$V406*60)/3600))*(IF($X406="S",-1,1)),5)</f>
        <v>49.8</v>
      </c>
      <c r="J406" s="11" t="n">
        <f aca="false">ROUND(($Y406 + (($AA406+$Z406*60)/3600))*(IF($AB406="W",-1,1)),5)</f>
        <v>92.08333</v>
      </c>
      <c r="K406" s="12" t="n">
        <v>939</v>
      </c>
      <c r="L406" s="13" t="n">
        <v>-363</v>
      </c>
      <c r="M406" s="10" t="s">
        <v>29</v>
      </c>
      <c r="N406" s="10" t="s">
        <v>29</v>
      </c>
      <c r="O406" s="10" t="s">
        <v>30</v>
      </c>
      <c r="P406" s="12" t="n">
        <v>939</v>
      </c>
      <c r="Q406" s="12" t="s">
        <v>723</v>
      </c>
      <c r="R406" s="12" t="s">
        <v>724</v>
      </c>
      <c r="S406" s="16"/>
      <c r="T406" s="16"/>
      <c r="U406" s="2" t="n">
        <v>49</v>
      </c>
      <c r="V406" s="2" t="n">
        <v>48</v>
      </c>
      <c r="W406" s="0"/>
      <c r="X406" s="14" t="s">
        <v>69</v>
      </c>
      <c r="Y406" s="2" t="n">
        <v>92</v>
      </c>
      <c r="Z406" s="2" t="n">
        <v>5</v>
      </c>
      <c r="AA406" s="0"/>
      <c r="AB406" s="14" t="s">
        <v>35</v>
      </c>
      <c r="AC406" s="15"/>
      <c r="AD406" s="15"/>
      <c r="AE406" s="15"/>
      <c r="AF406" s="15"/>
      <c r="AG406" s="15"/>
    </row>
    <row r="407" customFormat="false" ht="12.8" hidden="false" customHeight="false" outlineLevel="0" collapsed="false">
      <c r="A407" s="10" t="s">
        <v>709</v>
      </c>
      <c r="B407" s="10" t="s">
        <v>722</v>
      </c>
      <c r="C407" s="10" t="s">
        <v>36</v>
      </c>
      <c r="D407" s="10" t="s">
        <v>36</v>
      </c>
      <c r="E407" s="10" t="s">
        <v>26</v>
      </c>
      <c r="F407" s="10" t="s">
        <v>27</v>
      </c>
      <c r="G407" s="10" t="s">
        <v>28</v>
      </c>
      <c r="H407" s="10" t="s">
        <v>29</v>
      </c>
      <c r="I407" s="11" t="n">
        <f aca="false">ROUND(($U407 + (($W407+$V407*60)/3600))*(IF($X407="S",-1,1)),5)</f>
        <v>49.8</v>
      </c>
      <c r="J407" s="11" t="n">
        <f aca="false">ROUND(($Y407 + (($AA407+$Z407*60)/3600))*(IF($AB407="W",-1,1)),5)</f>
        <v>92.08333</v>
      </c>
      <c r="K407" s="12" t="n">
        <v>939</v>
      </c>
      <c r="L407" s="13" t="n">
        <v>-363</v>
      </c>
      <c r="M407" s="10" t="s">
        <v>29</v>
      </c>
      <c r="N407" s="10" t="s">
        <v>29</v>
      </c>
      <c r="O407" s="10" t="s">
        <v>30</v>
      </c>
      <c r="P407" s="12" t="n">
        <v>939</v>
      </c>
      <c r="Q407" s="12" t="s">
        <v>723</v>
      </c>
      <c r="R407" s="12" t="s">
        <v>724</v>
      </c>
      <c r="S407" s="19"/>
      <c r="T407" s="19"/>
      <c r="U407" s="2" t="n">
        <v>49</v>
      </c>
      <c r="V407" s="2" t="n">
        <v>48</v>
      </c>
      <c r="W407" s="0"/>
      <c r="X407" s="14" t="s">
        <v>69</v>
      </c>
      <c r="Y407" s="2" t="n">
        <v>92</v>
      </c>
      <c r="Z407" s="2" t="n">
        <v>5</v>
      </c>
      <c r="AA407" s="0"/>
      <c r="AB407" s="14" t="s">
        <v>35</v>
      </c>
      <c r="AC407" s="15"/>
      <c r="AD407" s="15"/>
      <c r="AE407" s="15"/>
      <c r="AF407" s="15"/>
      <c r="AG407" s="15"/>
    </row>
    <row r="408" customFormat="false" ht="12.8" hidden="false" customHeight="false" outlineLevel="0" collapsed="false">
      <c r="A408" s="10" t="s">
        <v>709</v>
      </c>
      <c r="B408" s="10" t="s">
        <v>725</v>
      </c>
      <c r="C408" s="10" t="s">
        <v>25</v>
      </c>
      <c r="D408" s="10" t="s">
        <v>25</v>
      </c>
      <c r="E408" s="10" t="s">
        <v>26</v>
      </c>
      <c r="F408" s="10" t="s">
        <v>27</v>
      </c>
      <c r="G408" s="10" t="s">
        <v>28</v>
      </c>
      <c r="H408" s="10" t="s">
        <v>29</v>
      </c>
      <c r="I408" s="11" t="n">
        <f aca="false">ROUND(($U408 + (($W408+$V408*60)/3600))*(IF($X408="S",-1,1)),5)</f>
        <v>47.75</v>
      </c>
      <c r="J408" s="11" t="n">
        <f aca="false">ROUND(($Y408 + (($AA408+$Z408*60)/3600))*(IF($AB408="W",-1,1)),5)</f>
        <v>96.85</v>
      </c>
      <c r="K408" s="12" t="n">
        <v>1759</v>
      </c>
      <c r="L408" s="13" t="n">
        <v>-363</v>
      </c>
      <c r="M408" s="10" t="s">
        <v>29</v>
      </c>
      <c r="N408" s="10" t="s">
        <v>29</v>
      </c>
      <c r="O408" s="10" t="s">
        <v>30</v>
      </c>
      <c r="P408" s="12" t="n">
        <v>1759</v>
      </c>
      <c r="Q408" s="12" t="s">
        <v>726</v>
      </c>
      <c r="R408" s="12" t="s">
        <v>727</v>
      </c>
      <c r="S408" s="12"/>
      <c r="T408" s="12"/>
      <c r="U408" s="2" t="n">
        <v>47</v>
      </c>
      <c r="V408" s="2" t="n">
        <v>45</v>
      </c>
      <c r="W408" s="0"/>
      <c r="X408" s="14" t="s">
        <v>69</v>
      </c>
      <c r="Y408" s="2" t="n">
        <v>96</v>
      </c>
      <c r="Z408" s="2" t="n">
        <v>51</v>
      </c>
      <c r="AA408" s="0"/>
      <c r="AB408" s="14" t="s">
        <v>35</v>
      </c>
      <c r="AC408" s="15"/>
      <c r="AD408" s="15"/>
      <c r="AE408" s="15"/>
      <c r="AF408" s="15"/>
      <c r="AG408" s="15"/>
    </row>
    <row r="409" customFormat="false" ht="12.8" hidden="false" customHeight="false" outlineLevel="0" collapsed="false">
      <c r="A409" s="10" t="s">
        <v>709</v>
      </c>
      <c r="B409" s="10" t="s">
        <v>725</v>
      </c>
      <c r="C409" s="10" t="s">
        <v>36</v>
      </c>
      <c r="D409" s="10" t="s">
        <v>36</v>
      </c>
      <c r="E409" s="10" t="s">
        <v>26</v>
      </c>
      <c r="F409" s="10" t="s">
        <v>27</v>
      </c>
      <c r="G409" s="10" t="s">
        <v>28</v>
      </c>
      <c r="H409" s="10" t="s">
        <v>29</v>
      </c>
      <c r="I409" s="11" t="n">
        <f aca="false">ROUND(($U409 + (($W409+$V409*60)/3600))*(IF($X409="S",-1,1)),5)</f>
        <v>47.75</v>
      </c>
      <c r="J409" s="11" t="n">
        <f aca="false">ROUND(($Y409 + (($AA409+$Z409*60)/3600))*(IF($AB409="W",-1,1)),5)</f>
        <v>96.85</v>
      </c>
      <c r="K409" s="12" t="n">
        <v>1759</v>
      </c>
      <c r="L409" s="13" t="n">
        <v>-363</v>
      </c>
      <c r="M409" s="10" t="s">
        <v>29</v>
      </c>
      <c r="N409" s="10" t="s">
        <v>29</v>
      </c>
      <c r="O409" s="10" t="s">
        <v>30</v>
      </c>
      <c r="P409" s="12" t="n">
        <v>1759</v>
      </c>
      <c r="Q409" s="12" t="s">
        <v>726</v>
      </c>
      <c r="R409" s="12" t="s">
        <v>727</v>
      </c>
      <c r="S409" s="16"/>
      <c r="T409" s="16"/>
      <c r="U409" s="2" t="n">
        <v>47</v>
      </c>
      <c r="V409" s="2" t="n">
        <v>45</v>
      </c>
      <c r="W409" s="0"/>
      <c r="X409" s="14" t="s">
        <v>69</v>
      </c>
      <c r="Y409" s="2" t="n">
        <v>96</v>
      </c>
      <c r="Z409" s="2" t="n">
        <v>51</v>
      </c>
      <c r="AA409" s="0"/>
      <c r="AB409" s="14" t="s">
        <v>35</v>
      </c>
      <c r="AC409" s="15"/>
      <c r="AD409" s="15"/>
      <c r="AE409" s="15"/>
      <c r="AF409" s="15"/>
      <c r="AG409" s="15"/>
    </row>
    <row r="410" customFormat="false" ht="12.8" hidden="false" customHeight="false" outlineLevel="0" collapsed="false">
      <c r="A410" s="10" t="s">
        <v>709</v>
      </c>
      <c r="B410" s="10" t="s">
        <v>728</v>
      </c>
      <c r="C410" s="10" t="s">
        <v>25</v>
      </c>
      <c r="D410" s="10" t="s">
        <v>25</v>
      </c>
      <c r="E410" s="10" t="s">
        <v>26</v>
      </c>
      <c r="F410" s="10" t="s">
        <v>27</v>
      </c>
      <c r="G410" s="10" t="s">
        <v>28</v>
      </c>
      <c r="H410" s="10" t="s">
        <v>29</v>
      </c>
      <c r="I410" s="11" t="n">
        <f aca="false">ROUND(($U410 + (($W410+$V410*60)/3600))*(IF($X410="S",-1,1)),5)</f>
        <v>48.8</v>
      </c>
      <c r="J410" s="11" t="n">
        <f aca="false">ROUND(($Y410 + (($AA410+$Z410*60)/3600))*(IF($AB410="W",-1,1)),5)</f>
        <v>103.55</v>
      </c>
      <c r="K410" s="12" t="n">
        <v>1208</v>
      </c>
      <c r="L410" s="13" t="n">
        <v>-363</v>
      </c>
      <c r="M410" s="10" t="s">
        <v>29</v>
      </c>
      <c r="N410" s="10" t="s">
        <v>29</v>
      </c>
      <c r="O410" s="10" t="s">
        <v>30</v>
      </c>
      <c r="P410" s="12" t="n">
        <v>1208</v>
      </c>
      <c r="Q410" s="12" t="s">
        <v>729</v>
      </c>
      <c r="R410" s="12" t="s">
        <v>730</v>
      </c>
      <c r="S410" s="16"/>
      <c r="T410" s="16"/>
      <c r="U410" s="2" t="n">
        <v>48</v>
      </c>
      <c r="V410" s="2" t="n">
        <v>48</v>
      </c>
      <c r="W410" s="0"/>
      <c r="X410" s="14" t="s">
        <v>69</v>
      </c>
      <c r="Y410" s="2" t="n">
        <v>103</v>
      </c>
      <c r="Z410" s="2" t="n">
        <v>33</v>
      </c>
      <c r="AA410" s="0"/>
      <c r="AB410" s="14" t="s">
        <v>35</v>
      </c>
      <c r="AC410" s="15"/>
      <c r="AD410" s="15"/>
      <c r="AE410" s="15"/>
      <c r="AF410" s="15"/>
      <c r="AG410" s="15"/>
    </row>
    <row r="411" customFormat="false" ht="12.8" hidden="false" customHeight="false" outlineLevel="0" collapsed="false">
      <c r="A411" s="10" t="s">
        <v>709</v>
      </c>
      <c r="B411" s="10" t="s">
        <v>728</v>
      </c>
      <c r="C411" s="10" t="s">
        <v>36</v>
      </c>
      <c r="D411" s="10" t="s">
        <v>36</v>
      </c>
      <c r="E411" s="10" t="s">
        <v>26</v>
      </c>
      <c r="F411" s="10" t="s">
        <v>27</v>
      </c>
      <c r="G411" s="10" t="s">
        <v>28</v>
      </c>
      <c r="H411" s="10" t="s">
        <v>29</v>
      </c>
      <c r="I411" s="11" t="n">
        <f aca="false">ROUND(($U411 + (($W411+$V411*60)/3600))*(IF($X411="S",-1,1)),5)</f>
        <v>48.8</v>
      </c>
      <c r="J411" s="11" t="n">
        <f aca="false">ROUND(($Y411 + (($AA411+$Z411*60)/3600))*(IF($AB411="W",-1,1)),5)</f>
        <v>103.55</v>
      </c>
      <c r="K411" s="12" t="n">
        <v>1208</v>
      </c>
      <c r="L411" s="13" t="n">
        <v>-363</v>
      </c>
      <c r="M411" s="10" t="s">
        <v>29</v>
      </c>
      <c r="N411" s="10" t="s">
        <v>29</v>
      </c>
      <c r="O411" s="10" t="s">
        <v>30</v>
      </c>
      <c r="P411" s="12" t="n">
        <v>1208</v>
      </c>
      <c r="Q411" s="12" t="s">
        <v>729</v>
      </c>
      <c r="R411" s="12" t="s">
        <v>730</v>
      </c>
      <c r="S411" s="12"/>
      <c r="T411" s="12"/>
      <c r="U411" s="2" t="n">
        <v>48</v>
      </c>
      <c r="V411" s="2" t="n">
        <v>48</v>
      </c>
      <c r="W411" s="0"/>
      <c r="X411" s="14" t="s">
        <v>69</v>
      </c>
      <c r="Y411" s="2" t="n">
        <v>103</v>
      </c>
      <c r="Z411" s="2" t="n">
        <v>33</v>
      </c>
      <c r="AA411" s="0"/>
      <c r="AB411" s="14" t="s">
        <v>35</v>
      </c>
      <c r="AC411" s="15"/>
      <c r="AD411" s="15"/>
      <c r="AE411" s="15"/>
      <c r="AF411" s="15"/>
      <c r="AG411" s="15"/>
    </row>
    <row r="412" customFormat="false" ht="12.8" hidden="false" customHeight="false" outlineLevel="0" collapsed="false">
      <c r="A412" s="10" t="s">
        <v>709</v>
      </c>
      <c r="B412" s="10" t="s">
        <v>731</v>
      </c>
      <c r="C412" s="10" t="s">
        <v>25</v>
      </c>
      <c r="D412" s="10" t="s">
        <v>25</v>
      </c>
      <c r="E412" s="10" t="s">
        <v>26</v>
      </c>
      <c r="F412" s="10" t="s">
        <v>27</v>
      </c>
      <c r="G412" s="10" t="s">
        <v>28</v>
      </c>
      <c r="H412" s="10" t="s">
        <v>29</v>
      </c>
      <c r="I412" s="11" t="n">
        <f aca="false">ROUND(($U412 + (($W412+$V412*60)/3600))*(IF($X412="S",-1,1)),5)</f>
        <v>43.58333</v>
      </c>
      <c r="J412" s="11" t="n">
        <f aca="false">ROUND(($Y412 + (($AA412+$Z412*60)/3600))*(IF($AB412="W",-1,1)),5)</f>
        <v>104.41667</v>
      </c>
      <c r="K412" s="12" t="n">
        <v>1465</v>
      </c>
      <c r="L412" s="13" t="n">
        <v>-363</v>
      </c>
      <c r="M412" s="10" t="s">
        <v>29</v>
      </c>
      <c r="N412" s="10" t="s">
        <v>29</v>
      </c>
      <c r="O412" s="10" t="s">
        <v>30</v>
      </c>
      <c r="P412" s="12" t="n">
        <v>1465</v>
      </c>
      <c r="Q412" s="12" t="s">
        <v>732</v>
      </c>
      <c r="R412" s="12" t="s">
        <v>733</v>
      </c>
      <c r="S412" s="16"/>
      <c r="T412" s="16"/>
      <c r="U412" s="2" t="n">
        <v>43</v>
      </c>
      <c r="V412" s="2" t="n">
        <v>35</v>
      </c>
      <c r="W412" s="0"/>
      <c r="X412" s="14" t="s">
        <v>69</v>
      </c>
      <c r="Y412" s="2" t="n">
        <v>104</v>
      </c>
      <c r="Z412" s="2" t="n">
        <v>25</v>
      </c>
      <c r="AA412" s="0"/>
      <c r="AB412" s="14" t="s">
        <v>35</v>
      </c>
      <c r="AC412" s="15"/>
      <c r="AD412" s="15"/>
      <c r="AE412" s="15"/>
      <c r="AF412" s="15"/>
      <c r="AG412" s="15"/>
    </row>
    <row r="413" customFormat="false" ht="12.8" hidden="false" customHeight="false" outlineLevel="0" collapsed="false">
      <c r="A413" s="10" t="s">
        <v>709</v>
      </c>
      <c r="B413" s="10" t="s">
        <v>731</v>
      </c>
      <c r="C413" s="10" t="s">
        <v>36</v>
      </c>
      <c r="D413" s="10" t="s">
        <v>36</v>
      </c>
      <c r="E413" s="10" t="s">
        <v>26</v>
      </c>
      <c r="F413" s="10" t="s">
        <v>27</v>
      </c>
      <c r="G413" s="10" t="s">
        <v>28</v>
      </c>
      <c r="H413" s="10" t="s">
        <v>29</v>
      </c>
      <c r="I413" s="11" t="n">
        <f aca="false">ROUND(($U413 + (($W413+$V413*60)/3600))*(IF($X413="S",-1,1)),5)</f>
        <v>43.58333</v>
      </c>
      <c r="J413" s="11" t="n">
        <f aca="false">ROUND(($Y413 + (($AA413+$Z413*60)/3600))*(IF($AB413="W",-1,1)),5)</f>
        <v>104.41667</v>
      </c>
      <c r="K413" s="12" t="n">
        <v>1465</v>
      </c>
      <c r="L413" s="13" t="n">
        <v>-363</v>
      </c>
      <c r="M413" s="10" t="s">
        <v>29</v>
      </c>
      <c r="N413" s="10" t="s">
        <v>29</v>
      </c>
      <c r="O413" s="10" t="s">
        <v>30</v>
      </c>
      <c r="P413" s="12" t="n">
        <v>1465</v>
      </c>
      <c r="Q413" s="12" t="s">
        <v>732</v>
      </c>
      <c r="R413" s="12" t="s">
        <v>733</v>
      </c>
      <c r="S413" s="12"/>
      <c r="T413" s="12"/>
      <c r="U413" s="2" t="n">
        <v>43</v>
      </c>
      <c r="V413" s="2" t="n">
        <v>35</v>
      </c>
      <c r="W413" s="0"/>
      <c r="X413" s="14" t="s">
        <v>69</v>
      </c>
      <c r="Y413" s="2" t="n">
        <v>104</v>
      </c>
      <c r="Z413" s="2" t="n">
        <v>25</v>
      </c>
      <c r="AA413" s="0"/>
      <c r="AB413" s="14" t="s">
        <v>35</v>
      </c>
      <c r="AC413" s="15"/>
      <c r="AD413" s="15"/>
      <c r="AE413" s="15"/>
      <c r="AF413" s="15"/>
      <c r="AG413" s="15"/>
    </row>
    <row r="414" customFormat="false" ht="12.8" hidden="false" customHeight="false" outlineLevel="0" collapsed="false">
      <c r="A414" s="10" t="s">
        <v>709</v>
      </c>
      <c r="B414" s="10" t="s">
        <v>734</v>
      </c>
      <c r="C414" s="10" t="s">
        <v>25</v>
      </c>
      <c r="D414" s="10" t="s">
        <v>25</v>
      </c>
      <c r="E414" s="10" t="s">
        <v>26</v>
      </c>
      <c r="F414" s="10" t="s">
        <v>27</v>
      </c>
      <c r="G414" s="10" t="s">
        <v>28</v>
      </c>
      <c r="H414" s="10" t="s">
        <v>29</v>
      </c>
      <c r="I414" s="11" t="n">
        <f aca="false">ROUND(($U414 + (($W414+$V414*60)/3600))*(IF($X414="S",-1,1)),5)</f>
        <v>48.01667</v>
      </c>
      <c r="J414" s="11" t="n">
        <f aca="false">ROUND(($Y414 + (($AA414+$Z414*60)/3600))*(IF($AB414="W",-1,1)),5)</f>
        <v>91.56667</v>
      </c>
      <c r="K414" s="12" t="n">
        <v>1405</v>
      </c>
      <c r="L414" s="13" t="n">
        <v>-363</v>
      </c>
      <c r="M414" s="10" t="s">
        <v>29</v>
      </c>
      <c r="N414" s="10" t="s">
        <v>29</v>
      </c>
      <c r="O414" s="10" t="s">
        <v>30</v>
      </c>
      <c r="P414" s="12" t="n">
        <v>1405</v>
      </c>
      <c r="Q414" s="12" t="s">
        <v>735</v>
      </c>
      <c r="R414" s="12" t="s">
        <v>736</v>
      </c>
      <c r="S414" s="16"/>
      <c r="T414" s="16"/>
      <c r="U414" s="2" t="n">
        <v>48</v>
      </c>
      <c r="V414" s="2" t="n">
        <v>1</v>
      </c>
      <c r="W414" s="0"/>
      <c r="X414" s="14" t="s">
        <v>69</v>
      </c>
      <c r="Y414" s="2" t="n">
        <v>91</v>
      </c>
      <c r="Z414" s="2" t="n">
        <v>34</v>
      </c>
      <c r="AA414" s="0"/>
      <c r="AB414" s="14" t="s">
        <v>35</v>
      </c>
      <c r="AC414" s="15"/>
      <c r="AD414" s="15"/>
      <c r="AE414" s="15"/>
      <c r="AF414" s="15"/>
      <c r="AG414" s="15"/>
    </row>
    <row r="415" customFormat="false" ht="12.8" hidden="false" customHeight="false" outlineLevel="0" collapsed="false">
      <c r="A415" s="10" t="s">
        <v>709</v>
      </c>
      <c r="B415" s="10" t="s">
        <v>734</v>
      </c>
      <c r="C415" s="10" t="s">
        <v>36</v>
      </c>
      <c r="D415" s="10" t="s">
        <v>36</v>
      </c>
      <c r="E415" s="10" t="s">
        <v>26</v>
      </c>
      <c r="F415" s="10" t="s">
        <v>27</v>
      </c>
      <c r="G415" s="10" t="s">
        <v>28</v>
      </c>
      <c r="H415" s="10" t="s">
        <v>29</v>
      </c>
      <c r="I415" s="11" t="n">
        <f aca="false">ROUND(($U415 + (($W415+$V415*60)/3600))*(IF($X415="S",-1,1)),5)</f>
        <v>48.01667</v>
      </c>
      <c r="J415" s="11" t="n">
        <f aca="false">ROUND(($Y415 + (($AA415+$Z415*60)/3600))*(IF($AB415="W",-1,1)),5)</f>
        <v>91.56667</v>
      </c>
      <c r="K415" s="12" t="n">
        <v>1405</v>
      </c>
      <c r="L415" s="13" t="n">
        <v>-363</v>
      </c>
      <c r="M415" s="10" t="s">
        <v>29</v>
      </c>
      <c r="N415" s="10" t="s">
        <v>29</v>
      </c>
      <c r="O415" s="10" t="s">
        <v>30</v>
      </c>
      <c r="P415" s="12" t="n">
        <v>1405</v>
      </c>
      <c r="Q415" s="12" t="s">
        <v>735</v>
      </c>
      <c r="R415" s="12" t="s">
        <v>736</v>
      </c>
      <c r="S415" s="16"/>
      <c r="T415" s="16"/>
      <c r="U415" s="2" t="n">
        <v>48</v>
      </c>
      <c r="V415" s="2" t="n">
        <v>1</v>
      </c>
      <c r="W415" s="0"/>
      <c r="X415" s="14" t="s">
        <v>69</v>
      </c>
      <c r="Y415" s="2" t="n">
        <v>91</v>
      </c>
      <c r="Z415" s="2" t="n">
        <v>34</v>
      </c>
      <c r="AA415" s="0"/>
      <c r="AB415" s="14" t="s">
        <v>35</v>
      </c>
      <c r="AC415" s="15"/>
      <c r="AD415" s="15"/>
      <c r="AE415" s="15"/>
      <c r="AF415" s="15"/>
      <c r="AG415" s="15"/>
    </row>
    <row r="416" customFormat="false" ht="12.8" hidden="false" customHeight="false" outlineLevel="0" collapsed="false">
      <c r="A416" s="10" t="s">
        <v>709</v>
      </c>
      <c r="B416" s="10" t="s">
        <v>737</v>
      </c>
      <c r="C416" s="10" t="s">
        <v>25</v>
      </c>
      <c r="D416" s="10" t="s">
        <v>25</v>
      </c>
      <c r="E416" s="10" t="s">
        <v>26</v>
      </c>
      <c r="F416" s="10" t="s">
        <v>27</v>
      </c>
      <c r="G416" s="10" t="s">
        <v>28</v>
      </c>
      <c r="H416" s="10" t="s">
        <v>29</v>
      </c>
      <c r="I416" s="11" t="n">
        <f aca="false">ROUND(($U416 + (($W416+$V416*60)/3600))*(IF($X416="S",-1,1)),5)</f>
        <v>45.76667</v>
      </c>
      <c r="J416" s="11" t="n">
        <f aca="false">ROUND(($Y416 + (($AA416+$Z416*60)/3600))*(IF($AB416="W",-1,1)),5)</f>
        <v>106.28333</v>
      </c>
      <c r="K416" s="12" t="n">
        <v>1393</v>
      </c>
      <c r="L416" s="13" t="n">
        <v>-363</v>
      </c>
      <c r="M416" s="10" t="s">
        <v>29</v>
      </c>
      <c r="N416" s="10" t="s">
        <v>29</v>
      </c>
      <c r="O416" s="10" t="s">
        <v>30</v>
      </c>
      <c r="P416" s="12" t="n">
        <v>1393</v>
      </c>
      <c r="Q416" s="12" t="s">
        <v>738</v>
      </c>
      <c r="R416" s="12" t="s">
        <v>739</v>
      </c>
      <c r="S416" s="16"/>
      <c r="T416" s="16"/>
      <c r="U416" s="2" t="n">
        <v>45</v>
      </c>
      <c r="V416" s="2" t="n">
        <v>46</v>
      </c>
      <c r="W416" s="0"/>
      <c r="X416" s="14" t="s">
        <v>69</v>
      </c>
      <c r="Y416" s="2" t="n">
        <v>106</v>
      </c>
      <c r="Z416" s="2" t="n">
        <v>17</v>
      </c>
      <c r="AA416" s="0"/>
      <c r="AB416" s="14" t="s">
        <v>35</v>
      </c>
      <c r="AC416" s="15"/>
      <c r="AD416" s="15"/>
      <c r="AE416" s="15"/>
      <c r="AF416" s="15"/>
      <c r="AG416" s="15"/>
    </row>
    <row r="417" customFormat="false" ht="12.8" hidden="false" customHeight="false" outlineLevel="0" collapsed="false">
      <c r="A417" s="10" t="s">
        <v>709</v>
      </c>
      <c r="B417" s="10" t="s">
        <v>737</v>
      </c>
      <c r="C417" s="10" t="s">
        <v>36</v>
      </c>
      <c r="D417" s="10" t="s">
        <v>36</v>
      </c>
      <c r="E417" s="10" t="s">
        <v>26</v>
      </c>
      <c r="F417" s="10" t="s">
        <v>27</v>
      </c>
      <c r="G417" s="10" t="s">
        <v>28</v>
      </c>
      <c r="H417" s="10" t="s">
        <v>29</v>
      </c>
      <c r="I417" s="11" t="n">
        <f aca="false">ROUND(($U417 + (($W417+$V417*60)/3600))*(IF($X417="S",-1,1)),5)</f>
        <v>45.76667</v>
      </c>
      <c r="J417" s="11" t="n">
        <f aca="false">ROUND(($Y417 + (($AA417+$Z417*60)/3600))*(IF($AB417="W",-1,1)),5)</f>
        <v>106.28333</v>
      </c>
      <c r="K417" s="12" t="n">
        <v>1393</v>
      </c>
      <c r="L417" s="13" t="n">
        <v>-363</v>
      </c>
      <c r="M417" s="10" t="s">
        <v>29</v>
      </c>
      <c r="N417" s="10" t="s">
        <v>29</v>
      </c>
      <c r="O417" s="10" t="s">
        <v>30</v>
      </c>
      <c r="P417" s="12" t="n">
        <v>1393</v>
      </c>
      <c r="Q417" s="12" t="s">
        <v>738</v>
      </c>
      <c r="R417" s="12" t="s">
        <v>739</v>
      </c>
      <c r="S417" s="16"/>
      <c r="T417" s="16"/>
      <c r="U417" s="2" t="n">
        <v>45</v>
      </c>
      <c r="V417" s="2" t="n">
        <v>46</v>
      </c>
      <c r="W417" s="0"/>
      <c r="X417" s="14" t="s">
        <v>69</v>
      </c>
      <c r="Y417" s="2" t="n">
        <v>106</v>
      </c>
      <c r="Z417" s="2" t="n">
        <v>17</v>
      </c>
      <c r="AA417" s="0"/>
      <c r="AB417" s="14" t="s">
        <v>35</v>
      </c>
      <c r="AC417" s="15"/>
      <c r="AD417" s="15"/>
      <c r="AE417" s="15"/>
      <c r="AF417" s="15"/>
      <c r="AG417" s="15"/>
    </row>
    <row r="418" customFormat="false" ht="12.8" hidden="false" customHeight="false" outlineLevel="0" collapsed="false">
      <c r="A418" s="10" t="s">
        <v>740</v>
      </c>
      <c r="B418" s="10" t="s">
        <v>741</v>
      </c>
      <c r="C418" s="10" t="s">
        <v>25</v>
      </c>
      <c r="D418" s="10" t="s">
        <v>25</v>
      </c>
      <c r="E418" s="10" t="s">
        <v>26</v>
      </c>
      <c r="F418" s="10" t="s">
        <v>27</v>
      </c>
      <c r="G418" s="10" t="s">
        <v>28</v>
      </c>
      <c r="H418" s="10" t="s">
        <v>29</v>
      </c>
      <c r="I418" s="11" t="n">
        <f aca="false">ROUND(($U418 + (($W418+$V418*60)/3600))*(IF($X418="S",-1,1)),5)</f>
        <v>32.68333</v>
      </c>
      <c r="J418" s="11" t="n">
        <f aca="false">ROUND(($Y418 + (($AA418+$Z418*60)/3600))*(IF($AB418="W",-1,1)),5)</f>
        <v>-4.73333</v>
      </c>
      <c r="K418" s="12" t="n">
        <v>1515</v>
      </c>
      <c r="L418" s="13" t="n">
        <v>-363</v>
      </c>
      <c r="M418" s="10" t="s">
        <v>29</v>
      </c>
      <c r="N418" s="10" t="s">
        <v>29</v>
      </c>
      <c r="O418" s="10" t="s">
        <v>30</v>
      </c>
      <c r="P418" s="12" t="s">
        <v>742</v>
      </c>
      <c r="Q418" s="12" t="s">
        <v>743</v>
      </c>
      <c r="R418" s="12" t="s">
        <v>744</v>
      </c>
      <c r="S418" s="16"/>
      <c r="T418" s="16"/>
      <c r="U418" s="2" t="n">
        <v>32</v>
      </c>
      <c r="V418" s="2" t="n">
        <v>41</v>
      </c>
      <c r="W418" s="0"/>
      <c r="X418" s="14" t="s">
        <v>69</v>
      </c>
      <c r="Y418" s="2" t="n">
        <v>4</v>
      </c>
      <c r="Z418" s="2" t="n">
        <v>44</v>
      </c>
      <c r="AA418" s="0"/>
      <c r="AB418" s="14" t="s">
        <v>103</v>
      </c>
      <c r="AC418" s="15"/>
      <c r="AD418" s="15"/>
      <c r="AE418" s="15"/>
      <c r="AF418" s="15"/>
      <c r="AG418" s="15"/>
    </row>
    <row r="419" customFormat="false" ht="12.8" hidden="false" customHeight="false" outlineLevel="0" collapsed="false">
      <c r="A419" s="10" t="s">
        <v>740</v>
      </c>
      <c r="B419" s="10" t="s">
        <v>741</v>
      </c>
      <c r="C419" s="10" t="s">
        <v>36</v>
      </c>
      <c r="D419" s="10" t="s">
        <v>36</v>
      </c>
      <c r="E419" s="10" t="s">
        <v>26</v>
      </c>
      <c r="F419" s="10" t="s">
        <v>27</v>
      </c>
      <c r="G419" s="10" t="s">
        <v>28</v>
      </c>
      <c r="H419" s="10" t="s">
        <v>29</v>
      </c>
      <c r="I419" s="11" t="n">
        <f aca="false">ROUND(($U419 + (($W419+$V419*60)/3600))*(IF($X419="S",-1,1)),5)</f>
        <v>32.68333</v>
      </c>
      <c r="J419" s="11" t="n">
        <f aca="false">ROUND(($Y419 + (($AA419+$Z419*60)/3600))*(IF($AB419="W",-1,1)),5)</f>
        <v>-4.73333</v>
      </c>
      <c r="K419" s="12" t="n">
        <v>1515</v>
      </c>
      <c r="L419" s="13" t="n">
        <v>-363</v>
      </c>
      <c r="M419" s="10" t="s">
        <v>29</v>
      </c>
      <c r="N419" s="10" t="s">
        <v>29</v>
      </c>
      <c r="O419" s="10" t="s">
        <v>30</v>
      </c>
      <c r="P419" s="12" t="s">
        <v>742</v>
      </c>
      <c r="Q419" s="12" t="s">
        <v>743</v>
      </c>
      <c r="R419" s="12" t="s">
        <v>744</v>
      </c>
      <c r="S419" s="12"/>
      <c r="T419" s="12"/>
      <c r="U419" s="2" t="n">
        <v>32</v>
      </c>
      <c r="V419" s="2" t="n">
        <v>41</v>
      </c>
      <c r="W419" s="0"/>
      <c r="X419" s="14" t="s">
        <v>69</v>
      </c>
      <c r="Y419" s="2" t="n">
        <v>4</v>
      </c>
      <c r="Z419" s="2" t="n">
        <v>44</v>
      </c>
      <c r="AA419" s="0"/>
      <c r="AB419" s="14" t="s">
        <v>103</v>
      </c>
      <c r="AC419" s="15"/>
      <c r="AD419" s="15"/>
      <c r="AE419" s="15"/>
      <c r="AF419" s="15"/>
      <c r="AG419" s="15"/>
    </row>
    <row r="420" customFormat="false" ht="12.8" hidden="false" customHeight="false" outlineLevel="0" collapsed="false">
      <c r="A420" s="10" t="s">
        <v>740</v>
      </c>
      <c r="B420" s="10" t="s">
        <v>745</v>
      </c>
      <c r="C420" s="10" t="s">
        <v>25</v>
      </c>
      <c r="D420" s="10" t="s">
        <v>25</v>
      </c>
      <c r="E420" s="10" t="s">
        <v>26</v>
      </c>
      <c r="F420" s="10" t="s">
        <v>27</v>
      </c>
      <c r="G420" s="10" t="s">
        <v>28</v>
      </c>
      <c r="H420" s="10" t="s">
        <v>29</v>
      </c>
      <c r="I420" s="11" t="n">
        <f aca="false">ROUND(($U420 + (($W420+$V420*60)/3600))*(IF($X420="S",-1,1)),5)</f>
        <v>34.30028</v>
      </c>
      <c r="J420" s="11" t="n">
        <f aca="false">ROUND(($Y420 + (($AA420+$Z420*60)/3600))*(IF($AB420="W",-1,1)),5)</f>
        <v>-6.59472</v>
      </c>
      <c r="K420" s="12" t="n">
        <v>14</v>
      </c>
      <c r="L420" s="13" t="n">
        <v>-363</v>
      </c>
      <c r="M420" s="10" t="s">
        <v>29</v>
      </c>
      <c r="N420" s="10" t="s">
        <v>29</v>
      </c>
      <c r="O420" s="10" t="s">
        <v>30</v>
      </c>
      <c r="P420" s="12" t="s">
        <v>746</v>
      </c>
      <c r="Q420" s="12" t="s">
        <v>747</v>
      </c>
      <c r="R420" s="12" t="s">
        <v>748</v>
      </c>
      <c r="S420" s="12"/>
      <c r="T420" s="12"/>
      <c r="U420" s="2" t="n">
        <v>34</v>
      </c>
      <c r="V420" s="2" t="n">
        <v>18</v>
      </c>
      <c r="W420" s="2" t="n">
        <v>1</v>
      </c>
      <c r="X420" s="14" t="s">
        <v>69</v>
      </c>
      <c r="Y420" s="2" t="n">
        <v>6</v>
      </c>
      <c r="Z420" s="2" t="n">
        <v>35</v>
      </c>
      <c r="AA420" s="2" t="n">
        <v>41</v>
      </c>
      <c r="AB420" s="14" t="s">
        <v>103</v>
      </c>
      <c r="AC420" s="15"/>
      <c r="AD420" s="15"/>
      <c r="AE420" s="15"/>
      <c r="AF420" s="15"/>
      <c r="AG420" s="15"/>
    </row>
    <row r="421" customFormat="false" ht="12.8" hidden="false" customHeight="false" outlineLevel="0" collapsed="false">
      <c r="A421" s="10" t="s">
        <v>740</v>
      </c>
      <c r="B421" s="10" t="s">
        <v>745</v>
      </c>
      <c r="C421" s="10" t="s">
        <v>36</v>
      </c>
      <c r="D421" s="10" t="s">
        <v>36</v>
      </c>
      <c r="E421" s="10" t="s">
        <v>26</v>
      </c>
      <c r="F421" s="10" t="s">
        <v>27</v>
      </c>
      <c r="G421" s="10" t="s">
        <v>28</v>
      </c>
      <c r="H421" s="10" t="s">
        <v>29</v>
      </c>
      <c r="I421" s="11" t="n">
        <f aca="false">ROUND(($U421 + (($W421+$V421*60)/3600))*(IF($X421="S",-1,1)),5)</f>
        <v>34.30028</v>
      </c>
      <c r="J421" s="11" t="n">
        <f aca="false">ROUND(($Y421 + (($AA421+$Z421*60)/3600))*(IF($AB421="W",-1,1)),5)</f>
        <v>-6.59472</v>
      </c>
      <c r="K421" s="12" t="n">
        <v>14</v>
      </c>
      <c r="L421" s="13" t="n">
        <v>-363</v>
      </c>
      <c r="M421" s="10" t="s">
        <v>29</v>
      </c>
      <c r="N421" s="10" t="s">
        <v>29</v>
      </c>
      <c r="O421" s="10" t="s">
        <v>30</v>
      </c>
      <c r="P421" s="12" t="s">
        <v>746</v>
      </c>
      <c r="Q421" s="12" t="s">
        <v>747</v>
      </c>
      <c r="R421" s="12" t="s">
        <v>748</v>
      </c>
      <c r="S421" s="12"/>
      <c r="T421" s="12"/>
      <c r="U421" s="2" t="n">
        <v>34</v>
      </c>
      <c r="V421" s="2" t="n">
        <v>18</v>
      </c>
      <c r="W421" s="2" t="n">
        <v>1</v>
      </c>
      <c r="X421" s="14" t="s">
        <v>69</v>
      </c>
      <c r="Y421" s="2" t="n">
        <v>6</v>
      </c>
      <c r="Z421" s="2" t="n">
        <v>35</v>
      </c>
      <c r="AA421" s="2" t="n">
        <v>41</v>
      </c>
      <c r="AB421" s="14" t="s">
        <v>103</v>
      </c>
      <c r="AC421" s="15"/>
      <c r="AD421" s="15"/>
      <c r="AE421" s="15"/>
      <c r="AF421" s="15"/>
      <c r="AG421" s="15"/>
    </row>
    <row r="422" customFormat="false" ht="12.8" hidden="false" customHeight="false" outlineLevel="0" collapsed="false">
      <c r="A422" s="10" t="s">
        <v>740</v>
      </c>
      <c r="B422" s="10" t="s">
        <v>749</v>
      </c>
      <c r="C422" s="10" t="s">
        <v>25</v>
      </c>
      <c r="D422" s="10" t="s">
        <v>25</v>
      </c>
      <c r="E422" s="10" t="s">
        <v>26</v>
      </c>
      <c r="F422" s="10" t="s">
        <v>27</v>
      </c>
      <c r="G422" s="10" t="s">
        <v>28</v>
      </c>
      <c r="H422" s="10" t="s">
        <v>29</v>
      </c>
      <c r="I422" s="11" t="n">
        <f aca="false">ROUND(($U422 + (($W422+$V422*60)/3600))*(IF($X422="S",-1,1)),5)</f>
        <v>30.93333</v>
      </c>
      <c r="J422" s="11" t="n">
        <f aca="false">ROUND(($Y422 + (($AA422+$Z422*60)/3600))*(IF($AB422="W",-1,1)),5)</f>
        <v>-6.9</v>
      </c>
      <c r="K422" s="12" t="n">
        <v>1140</v>
      </c>
      <c r="L422" s="13" t="n">
        <v>-363</v>
      </c>
      <c r="M422" s="10" t="s">
        <v>29</v>
      </c>
      <c r="N422" s="10" t="s">
        <v>29</v>
      </c>
      <c r="O422" s="10" t="s">
        <v>30</v>
      </c>
      <c r="P422" s="12" t="s">
        <v>750</v>
      </c>
      <c r="Q422" s="12" t="s">
        <v>751</v>
      </c>
      <c r="R422" s="12" t="s">
        <v>752</v>
      </c>
      <c r="S422" s="12"/>
      <c r="T422" s="12"/>
      <c r="U422" s="2" t="n">
        <v>30</v>
      </c>
      <c r="V422" s="2" t="n">
        <v>56</v>
      </c>
      <c r="W422" s="0"/>
      <c r="X422" s="14" t="s">
        <v>69</v>
      </c>
      <c r="Y422" s="2" t="n">
        <v>6</v>
      </c>
      <c r="Z422" s="2" t="n">
        <v>54</v>
      </c>
      <c r="AA422" s="0"/>
      <c r="AB422" s="14" t="s">
        <v>103</v>
      </c>
      <c r="AC422" s="15"/>
      <c r="AD422" s="15"/>
      <c r="AE422" s="15"/>
      <c r="AF422" s="15"/>
      <c r="AG422" s="15"/>
    </row>
    <row r="423" customFormat="false" ht="12.8" hidden="false" customHeight="false" outlineLevel="0" collapsed="false">
      <c r="A423" s="10" t="s">
        <v>740</v>
      </c>
      <c r="B423" s="10" t="s">
        <v>749</v>
      </c>
      <c r="C423" s="10" t="s">
        <v>36</v>
      </c>
      <c r="D423" s="10" t="s">
        <v>36</v>
      </c>
      <c r="E423" s="10" t="s">
        <v>26</v>
      </c>
      <c r="F423" s="10" t="s">
        <v>27</v>
      </c>
      <c r="G423" s="10" t="s">
        <v>28</v>
      </c>
      <c r="H423" s="10" t="s">
        <v>29</v>
      </c>
      <c r="I423" s="11" t="n">
        <f aca="false">ROUND(($U423 + (($W423+$V423*60)/3600))*(IF($X423="S",-1,1)),5)</f>
        <v>30.93333</v>
      </c>
      <c r="J423" s="11" t="n">
        <f aca="false">ROUND(($Y423 + (($AA423+$Z423*60)/3600))*(IF($AB423="W",-1,1)),5)</f>
        <v>-6.9</v>
      </c>
      <c r="K423" s="12" t="n">
        <v>1140</v>
      </c>
      <c r="L423" s="13" t="n">
        <v>-363</v>
      </c>
      <c r="M423" s="10" t="s">
        <v>29</v>
      </c>
      <c r="N423" s="10" t="s">
        <v>29</v>
      </c>
      <c r="O423" s="10" t="s">
        <v>30</v>
      </c>
      <c r="P423" s="12" t="s">
        <v>750</v>
      </c>
      <c r="Q423" s="12" t="s">
        <v>751</v>
      </c>
      <c r="R423" s="12" t="s">
        <v>752</v>
      </c>
      <c r="S423" s="12"/>
      <c r="T423" s="12"/>
      <c r="U423" s="2" t="n">
        <v>30</v>
      </c>
      <c r="V423" s="2" t="n">
        <v>56</v>
      </c>
      <c r="W423" s="0"/>
      <c r="X423" s="14" t="s">
        <v>69</v>
      </c>
      <c r="Y423" s="2" t="n">
        <v>6</v>
      </c>
      <c r="Z423" s="2" t="n">
        <v>54</v>
      </c>
      <c r="AA423" s="0"/>
      <c r="AB423" s="14" t="s">
        <v>103</v>
      </c>
      <c r="AC423" s="15"/>
      <c r="AD423" s="15"/>
      <c r="AE423" s="15"/>
      <c r="AF423" s="15"/>
      <c r="AG423" s="15"/>
    </row>
    <row r="424" customFormat="false" ht="12.8" hidden="false" customHeight="false" outlineLevel="0" collapsed="false">
      <c r="A424" s="10" t="s">
        <v>753</v>
      </c>
      <c r="B424" s="10" t="s">
        <v>754</v>
      </c>
      <c r="C424" s="10" t="s">
        <v>25</v>
      </c>
      <c r="D424" s="10" t="s">
        <v>25</v>
      </c>
      <c r="E424" s="10" t="s">
        <v>26</v>
      </c>
      <c r="F424" s="10" t="s">
        <v>27</v>
      </c>
      <c r="G424" s="10" t="s">
        <v>28</v>
      </c>
      <c r="H424" s="10" t="s">
        <v>29</v>
      </c>
      <c r="I424" s="11" t="n">
        <f aca="false">ROUND(($U424 + (($W424+$V424*60)/3600))*(IF($X424="S",-1,1)),5)</f>
        <v>-19.8</v>
      </c>
      <c r="J424" s="11" t="n">
        <f aca="false">ROUND(($Y424 + (($AA424+$Z424*60)/3600))*(IF($AB424="W",-1,1)),5)</f>
        <v>34.9</v>
      </c>
      <c r="K424" s="12" t="n">
        <v>16</v>
      </c>
      <c r="L424" s="13" t="n">
        <v>-363</v>
      </c>
      <c r="M424" s="10" t="s">
        <v>29</v>
      </c>
      <c r="N424" s="10" t="s">
        <v>29</v>
      </c>
      <c r="O424" s="10" t="s">
        <v>30</v>
      </c>
      <c r="P424" s="12" t="s">
        <v>755</v>
      </c>
      <c r="Q424" s="12" t="s">
        <v>756</v>
      </c>
      <c r="R424" s="12" t="s">
        <v>757</v>
      </c>
      <c r="S424" s="12"/>
      <c r="T424" s="12"/>
      <c r="U424" s="2" t="n">
        <v>19</v>
      </c>
      <c r="V424" s="2" t="n">
        <v>48</v>
      </c>
      <c r="W424" s="0"/>
      <c r="X424" s="14" t="s">
        <v>34</v>
      </c>
      <c r="Y424" s="2" t="n">
        <v>34</v>
      </c>
      <c r="Z424" s="2" t="n">
        <v>54</v>
      </c>
      <c r="AA424" s="0"/>
      <c r="AB424" s="14" t="s">
        <v>35</v>
      </c>
      <c r="AC424" s="15"/>
      <c r="AD424" s="15"/>
      <c r="AE424" s="15"/>
      <c r="AF424" s="15"/>
      <c r="AG424" s="15"/>
    </row>
    <row r="425" customFormat="false" ht="12.8" hidden="false" customHeight="false" outlineLevel="0" collapsed="false">
      <c r="A425" s="10" t="s">
        <v>753</v>
      </c>
      <c r="B425" s="10" t="s">
        <v>754</v>
      </c>
      <c r="C425" s="10" t="s">
        <v>36</v>
      </c>
      <c r="D425" s="10" t="s">
        <v>36</v>
      </c>
      <c r="E425" s="10" t="s">
        <v>26</v>
      </c>
      <c r="F425" s="10" t="s">
        <v>27</v>
      </c>
      <c r="G425" s="10" t="s">
        <v>28</v>
      </c>
      <c r="H425" s="10" t="s">
        <v>29</v>
      </c>
      <c r="I425" s="11" t="n">
        <f aca="false">ROUND(($U425 + (($W425+$V425*60)/3600))*(IF($X425="S",-1,1)),5)</f>
        <v>-19.8</v>
      </c>
      <c r="J425" s="11" t="n">
        <f aca="false">ROUND(($Y425 + (($AA425+$Z425*60)/3600))*(IF($AB425="W",-1,1)),5)</f>
        <v>34.9</v>
      </c>
      <c r="K425" s="12" t="n">
        <v>16</v>
      </c>
      <c r="L425" s="13" t="n">
        <v>-363</v>
      </c>
      <c r="M425" s="10" t="s">
        <v>29</v>
      </c>
      <c r="N425" s="10" t="s">
        <v>29</v>
      </c>
      <c r="O425" s="10" t="s">
        <v>30</v>
      </c>
      <c r="P425" s="12" t="s">
        <v>755</v>
      </c>
      <c r="Q425" s="12" t="s">
        <v>756</v>
      </c>
      <c r="R425" s="12" t="s">
        <v>757</v>
      </c>
      <c r="S425" s="12"/>
      <c r="T425" s="12"/>
      <c r="U425" s="2" t="n">
        <v>19</v>
      </c>
      <c r="V425" s="2" t="n">
        <v>48</v>
      </c>
      <c r="W425" s="0"/>
      <c r="X425" s="14" t="s">
        <v>34</v>
      </c>
      <c r="Y425" s="2" t="n">
        <v>34</v>
      </c>
      <c r="Z425" s="2" t="n">
        <v>54</v>
      </c>
      <c r="AA425" s="0"/>
      <c r="AB425" s="14" t="s">
        <v>35</v>
      </c>
      <c r="AC425" s="15"/>
      <c r="AD425" s="15"/>
      <c r="AE425" s="15"/>
      <c r="AF425" s="15"/>
      <c r="AG425" s="15"/>
    </row>
    <row r="426" customFormat="false" ht="12.8" hidden="false" customHeight="false" outlineLevel="0" collapsed="false">
      <c r="A426" s="10" t="s">
        <v>753</v>
      </c>
      <c r="B426" s="10" t="s">
        <v>758</v>
      </c>
      <c r="C426" s="10" t="s">
        <v>25</v>
      </c>
      <c r="D426" s="10" t="s">
        <v>25</v>
      </c>
      <c r="E426" s="10" t="s">
        <v>26</v>
      </c>
      <c r="F426" s="10" t="s">
        <v>27</v>
      </c>
      <c r="G426" s="10" t="s">
        <v>28</v>
      </c>
      <c r="H426" s="10" t="s">
        <v>29</v>
      </c>
      <c r="I426" s="11" t="n">
        <f aca="false">ROUND(($U426 + (($W426+$V426*60)/3600))*(IF($X426="S",-1,1)),5)</f>
        <v>-23.86667</v>
      </c>
      <c r="J426" s="11" t="n">
        <f aca="false">ROUND(($Y426 + (($AA426+$Z426*60)/3600))*(IF($AB426="W",-1,1)),5)</f>
        <v>35.38333</v>
      </c>
      <c r="K426" s="12" t="n">
        <v>15</v>
      </c>
      <c r="L426" s="13" t="n">
        <v>-363</v>
      </c>
      <c r="M426" s="10" t="s">
        <v>29</v>
      </c>
      <c r="N426" s="10" t="s">
        <v>29</v>
      </c>
      <c r="O426" s="10" t="s">
        <v>30</v>
      </c>
      <c r="P426" s="12" t="s">
        <v>759</v>
      </c>
      <c r="Q426" s="12" t="s">
        <v>760</v>
      </c>
      <c r="R426" s="12" t="s">
        <v>761</v>
      </c>
      <c r="S426" s="12"/>
      <c r="T426" s="12"/>
      <c r="U426" s="2" t="n">
        <v>23</v>
      </c>
      <c r="V426" s="2" t="n">
        <v>52</v>
      </c>
      <c r="W426" s="0"/>
      <c r="X426" s="14" t="s">
        <v>34</v>
      </c>
      <c r="Y426" s="2" t="n">
        <v>35</v>
      </c>
      <c r="Z426" s="2" t="n">
        <v>23</v>
      </c>
      <c r="AA426" s="0"/>
      <c r="AB426" s="14" t="s">
        <v>35</v>
      </c>
      <c r="AC426" s="15"/>
      <c r="AD426" s="15"/>
      <c r="AE426" s="15"/>
      <c r="AF426" s="15"/>
      <c r="AG426" s="15"/>
    </row>
    <row r="427" customFormat="false" ht="12.8" hidden="false" customHeight="false" outlineLevel="0" collapsed="false">
      <c r="A427" s="10" t="s">
        <v>753</v>
      </c>
      <c r="B427" s="10" t="s">
        <v>758</v>
      </c>
      <c r="C427" s="10" t="s">
        <v>36</v>
      </c>
      <c r="D427" s="10" t="s">
        <v>36</v>
      </c>
      <c r="E427" s="10" t="s">
        <v>26</v>
      </c>
      <c r="F427" s="10" t="s">
        <v>27</v>
      </c>
      <c r="G427" s="10" t="s">
        <v>28</v>
      </c>
      <c r="H427" s="10" t="s">
        <v>29</v>
      </c>
      <c r="I427" s="11" t="n">
        <f aca="false">ROUND(($U427 + (($W427+$V427*60)/3600))*(IF($X427="S",-1,1)),5)</f>
        <v>-23.86667</v>
      </c>
      <c r="J427" s="11" t="n">
        <f aca="false">ROUND(($Y427 + (($AA427+$Z427*60)/3600))*(IF($AB427="W",-1,1)),5)</f>
        <v>35.38333</v>
      </c>
      <c r="K427" s="12" t="n">
        <v>15</v>
      </c>
      <c r="L427" s="13" t="n">
        <v>-363</v>
      </c>
      <c r="M427" s="10" t="s">
        <v>29</v>
      </c>
      <c r="N427" s="10" t="s">
        <v>29</v>
      </c>
      <c r="O427" s="10" t="s">
        <v>30</v>
      </c>
      <c r="P427" s="12" t="s">
        <v>759</v>
      </c>
      <c r="Q427" s="12" t="s">
        <v>760</v>
      </c>
      <c r="R427" s="12" t="s">
        <v>761</v>
      </c>
      <c r="S427" s="12"/>
      <c r="T427" s="12"/>
      <c r="U427" s="2" t="n">
        <v>23</v>
      </c>
      <c r="V427" s="2" t="n">
        <v>52</v>
      </c>
      <c r="W427" s="0"/>
      <c r="X427" s="14" t="s">
        <v>34</v>
      </c>
      <c r="Y427" s="2" t="n">
        <v>35</v>
      </c>
      <c r="Z427" s="2" t="n">
        <v>23</v>
      </c>
      <c r="AA427" s="0"/>
      <c r="AB427" s="14" t="s">
        <v>35</v>
      </c>
      <c r="AC427" s="15"/>
      <c r="AD427" s="15"/>
      <c r="AE427" s="15"/>
      <c r="AF427" s="15"/>
      <c r="AG427" s="15"/>
    </row>
    <row r="428" customFormat="false" ht="12.8" hidden="false" customHeight="false" outlineLevel="0" collapsed="false">
      <c r="A428" s="10" t="s">
        <v>753</v>
      </c>
      <c r="B428" s="10" t="s">
        <v>762</v>
      </c>
      <c r="C428" s="10" t="s">
        <v>25</v>
      </c>
      <c r="D428" s="10" t="s">
        <v>25</v>
      </c>
      <c r="E428" s="10" t="s">
        <v>26</v>
      </c>
      <c r="F428" s="10" t="s">
        <v>27</v>
      </c>
      <c r="G428" s="10" t="s">
        <v>28</v>
      </c>
      <c r="H428" s="10" t="s">
        <v>29</v>
      </c>
      <c r="I428" s="11" t="n">
        <f aca="false">ROUND(($U428 + (($W428+$V428*60)/3600))*(IF($X428="S",-1,1)),5)</f>
        <v>-12.98333</v>
      </c>
      <c r="J428" s="11" t="n">
        <f aca="false">ROUND(($Y428 + (($AA428+$Z428*60)/3600))*(IF($AB428="W",-1,1)),5)</f>
        <v>40.53333</v>
      </c>
      <c r="K428" s="12" t="n">
        <v>50</v>
      </c>
      <c r="L428" s="13" t="n">
        <v>-363</v>
      </c>
      <c r="M428" s="10" t="s">
        <v>29</v>
      </c>
      <c r="N428" s="10" t="s">
        <v>29</v>
      </c>
      <c r="O428" s="10" t="s">
        <v>30</v>
      </c>
      <c r="P428" s="12" t="s">
        <v>763</v>
      </c>
      <c r="Q428" s="12" t="s">
        <v>764</v>
      </c>
      <c r="R428" s="12" t="s">
        <v>765</v>
      </c>
      <c r="S428" s="12"/>
      <c r="T428" s="12"/>
      <c r="U428" s="2" t="n">
        <v>12</v>
      </c>
      <c r="V428" s="2" t="n">
        <v>59</v>
      </c>
      <c r="W428" s="0"/>
      <c r="X428" s="14" t="s">
        <v>34</v>
      </c>
      <c r="Y428" s="2" t="n">
        <v>40</v>
      </c>
      <c r="Z428" s="2" t="n">
        <v>32</v>
      </c>
      <c r="AA428" s="0"/>
      <c r="AB428" s="14" t="s">
        <v>35</v>
      </c>
      <c r="AC428" s="15"/>
      <c r="AD428" s="15"/>
      <c r="AE428" s="15"/>
      <c r="AF428" s="15"/>
      <c r="AG428" s="15"/>
    </row>
    <row r="429" customFormat="false" ht="12.8" hidden="false" customHeight="false" outlineLevel="0" collapsed="false">
      <c r="A429" s="10" t="s">
        <v>753</v>
      </c>
      <c r="B429" s="10" t="s">
        <v>762</v>
      </c>
      <c r="C429" s="10" t="s">
        <v>36</v>
      </c>
      <c r="D429" s="10" t="s">
        <v>36</v>
      </c>
      <c r="E429" s="10" t="s">
        <v>26</v>
      </c>
      <c r="F429" s="10" t="s">
        <v>27</v>
      </c>
      <c r="G429" s="10" t="s">
        <v>28</v>
      </c>
      <c r="H429" s="10" t="s">
        <v>29</v>
      </c>
      <c r="I429" s="11" t="n">
        <f aca="false">ROUND(($U429 + (($W429+$V429*60)/3600))*(IF($X429="S",-1,1)),5)</f>
        <v>-12.98333</v>
      </c>
      <c r="J429" s="11" t="n">
        <f aca="false">ROUND(($Y429 + (($AA429+$Z429*60)/3600))*(IF($AB429="W",-1,1)),5)</f>
        <v>40.53333</v>
      </c>
      <c r="K429" s="12" t="n">
        <v>50</v>
      </c>
      <c r="L429" s="13" t="n">
        <v>-363</v>
      </c>
      <c r="M429" s="10" t="s">
        <v>29</v>
      </c>
      <c r="N429" s="10" t="s">
        <v>29</v>
      </c>
      <c r="O429" s="10" t="s">
        <v>30</v>
      </c>
      <c r="P429" s="12" t="s">
        <v>763</v>
      </c>
      <c r="Q429" s="12" t="s">
        <v>764</v>
      </c>
      <c r="R429" s="12" t="s">
        <v>765</v>
      </c>
      <c r="S429" s="12"/>
      <c r="T429" s="12"/>
      <c r="U429" s="2" t="n">
        <v>12</v>
      </c>
      <c r="V429" s="2" t="n">
        <v>59</v>
      </c>
      <c r="W429" s="0"/>
      <c r="X429" s="14" t="s">
        <v>34</v>
      </c>
      <c r="Y429" s="2" t="n">
        <v>40</v>
      </c>
      <c r="Z429" s="2" t="n">
        <v>32</v>
      </c>
      <c r="AA429" s="0"/>
      <c r="AB429" s="14" t="s">
        <v>35</v>
      </c>
      <c r="AC429" s="15"/>
      <c r="AD429" s="15"/>
      <c r="AE429" s="15"/>
      <c r="AF429" s="15"/>
      <c r="AG429" s="15"/>
    </row>
    <row r="430" customFormat="false" ht="12.8" hidden="false" customHeight="false" outlineLevel="0" collapsed="false">
      <c r="A430" s="10" t="s">
        <v>753</v>
      </c>
      <c r="B430" s="10" t="s">
        <v>766</v>
      </c>
      <c r="C430" s="10" t="s">
        <v>25</v>
      </c>
      <c r="D430" s="10" t="s">
        <v>25</v>
      </c>
      <c r="E430" s="10" t="s">
        <v>26</v>
      </c>
      <c r="F430" s="10" t="s">
        <v>27</v>
      </c>
      <c r="G430" s="10" t="s">
        <v>28</v>
      </c>
      <c r="H430" s="10" t="s">
        <v>29</v>
      </c>
      <c r="I430" s="11" t="n">
        <f aca="false">ROUND(($U430 + (($W430+$V430*60)/3600))*(IF($X430="S",-1,1)),5)</f>
        <v>-17.88333</v>
      </c>
      <c r="J430" s="11" t="n">
        <f aca="false">ROUND(($Y430 + (($AA430+$Z430*60)/3600))*(IF($AB430="W",-1,1)),5)</f>
        <v>36.88333</v>
      </c>
      <c r="K430" s="12" t="n">
        <v>16</v>
      </c>
      <c r="L430" s="13" t="n">
        <v>-363</v>
      </c>
      <c r="M430" s="10" t="s">
        <v>29</v>
      </c>
      <c r="N430" s="10" t="s">
        <v>29</v>
      </c>
      <c r="O430" s="10" t="s">
        <v>30</v>
      </c>
      <c r="P430" s="12" t="s">
        <v>767</v>
      </c>
      <c r="Q430" s="12" t="s">
        <v>768</v>
      </c>
      <c r="R430" s="12" t="s">
        <v>769</v>
      </c>
      <c r="S430" s="12"/>
      <c r="T430" s="12"/>
      <c r="U430" s="2" t="n">
        <v>17</v>
      </c>
      <c r="V430" s="2" t="n">
        <v>53</v>
      </c>
      <c r="W430" s="0"/>
      <c r="X430" s="14" t="s">
        <v>34</v>
      </c>
      <c r="Y430" s="2" t="n">
        <v>36</v>
      </c>
      <c r="Z430" s="2" t="n">
        <v>53</v>
      </c>
      <c r="AA430" s="0"/>
      <c r="AB430" s="14" t="s">
        <v>35</v>
      </c>
      <c r="AC430" s="15"/>
      <c r="AD430" s="15"/>
      <c r="AE430" s="15"/>
      <c r="AF430" s="15"/>
      <c r="AG430" s="15"/>
    </row>
    <row r="431" customFormat="false" ht="12.8" hidden="false" customHeight="false" outlineLevel="0" collapsed="false">
      <c r="A431" s="10" t="s">
        <v>753</v>
      </c>
      <c r="B431" s="10" t="s">
        <v>766</v>
      </c>
      <c r="C431" s="10" t="s">
        <v>36</v>
      </c>
      <c r="D431" s="10" t="s">
        <v>36</v>
      </c>
      <c r="E431" s="10" t="s">
        <v>26</v>
      </c>
      <c r="F431" s="10" t="s">
        <v>27</v>
      </c>
      <c r="G431" s="10" t="s">
        <v>28</v>
      </c>
      <c r="H431" s="10" t="s">
        <v>29</v>
      </c>
      <c r="I431" s="11" t="n">
        <f aca="false">ROUND(($U431 + (($W431+$V431*60)/3600))*(IF($X431="S",-1,1)),5)</f>
        <v>-17.88333</v>
      </c>
      <c r="J431" s="11" t="n">
        <f aca="false">ROUND(($Y431 + (($AA431+$Z431*60)/3600))*(IF($AB431="W",-1,1)),5)</f>
        <v>36.88333</v>
      </c>
      <c r="K431" s="12" t="n">
        <v>16</v>
      </c>
      <c r="L431" s="13" t="n">
        <v>-363</v>
      </c>
      <c r="M431" s="10" t="s">
        <v>29</v>
      </c>
      <c r="N431" s="10" t="s">
        <v>29</v>
      </c>
      <c r="O431" s="10" t="s">
        <v>30</v>
      </c>
      <c r="P431" s="12" t="s">
        <v>767</v>
      </c>
      <c r="Q431" s="12" t="s">
        <v>768</v>
      </c>
      <c r="R431" s="12" t="s">
        <v>769</v>
      </c>
      <c r="S431" s="12"/>
      <c r="T431" s="12"/>
      <c r="U431" s="2" t="n">
        <v>17</v>
      </c>
      <c r="V431" s="2" t="n">
        <v>53</v>
      </c>
      <c r="W431" s="0"/>
      <c r="X431" s="14" t="s">
        <v>34</v>
      </c>
      <c r="Y431" s="2" t="n">
        <v>36</v>
      </c>
      <c r="Z431" s="2" t="n">
        <v>53</v>
      </c>
      <c r="AA431" s="0"/>
      <c r="AB431" s="14" t="s">
        <v>35</v>
      </c>
      <c r="AC431" s="15"/>
      <c r="AD431" s="15"/>
      <c r="AE431" s="15"/>
      <c r="AF431" s="15"/>
      <c r="AG431" s="15"/>
    </row>
    <row r="432" customFormat="false" ht="12.8" hidden="false" customHeight="false" outlineLevel="0" collapsed="false">
      <c r="A432" s="10" t="s">
        <v>770</v>
      </c>
      <c r="B432" s="10" t="s">
        <v>771</v>
      </c>
      <c r="C432" s="10" t="s">
        <v>25</v>
      </c>
      <c r="D432" s="10" t="s">
        <v>25</v>
      </c>
      <c r="E432" s="10" t="s">
        <v>26</v>
      </c>
      <c r="F432" s="10" t="s">
        <v>27</v>
      </c>
      <c r="G432" s="10" t="s">
        <v>28</v>
      </c>
      <c r="H432" s="10" t="s">
        <v>29</v>
      </c>
      <c r="I432" s="11" t="n">
        <f aca="false">ROUND(($U432 + (($W432+$V432*60)/3600))*(IF($X432="S",-1,1)),5)</f>
        <v>-23.56667</v>
      </c>
      <c r="J432" s="11" t="n">
        <f aca="false">ROUND(($Y432 + (($AA432+$Z432*60)/3600))*(IF($AB432="W",-1,1)),5)</f>
        <v>15.05</v>
      </c>
      <c r="K432" s="12" t="n">
        <v>400</v>
      </c>
      <c r="L432" s="13" t="n">
        <v>-363</v>
      </c>
      <c r="M432" s="10" t="s">
        <v>29</v>
      </c>
      <c r="N432" s="10" t="s">
        <v>29</v>
      </c>
      <c r="O432" s="10" t="s">
        <v>30</v>
      </c>
      <c r="P432" s="12" t="s">
        <v>772</v>
      </c>
      <c r="Q432" s="12" t="s">
        <v>773</v>
      </c>
      <c r="R432" s="12" t="s">
        <v>774</v>
      </c>
      <c r="S432" s="12"/>
      <c r="T432" s="12"/>
      <c r="U432" s="2" t="n">
        <v>23</v>
      </c>
      <c r="V432" s="2" t="n">
        <v>34</v>
      </c>
      <c r="W432" s="0"/>
      <c r="X432" s="14" t="s">
        <v>34</v>
      </c>
      <c r="Y432" s="2" t="n">
        <v>15</v>
      </c>
      <c r="Z432" s="2" t="n">
        <v>3</v>
      </c>
      <c r="AA432" s="0"/>
      <c r="AB432" s="14" t="s">
        <v>35</v>
      </c>
      <c r="AC432" s="15"/>
      <c r="AD432" s="15"/>
      <c r="AE432" s="15"/>
      <c r="AF432" s="15"/>
      <c r="AG432" s="15"/>
    </row>
    <row r="433" customFormat="false" ht="12.8" hidden="false" customHeight="false" outlineLevel="0" collapsed="false">
      <c r="A433" s="10" t="s">
        <v>770</v>
      </c>
      <c r="B433" s="10" t="s">
        <v>771</v>
      </c>
      <c r="C433" s="10" t="s">
        <v>36</v>
      </c>
      <c r="D433" s="10" t="s">
        <v>36</v>
      </c>
      <c r="E433" s="10" t="s">
        <v>26</v>
      </c>
      <c r="F433" s="10" t="s">
        <v>27</v>
      </c>
      <c r="G433" s="10" t="s">
        <v>28</v>
      </c>
      <c r="H433" s="10" t="s">
        <v>29</v>
      </c>
      <c r="I433" s="11" t="n">
        <f aca="false">ROUND(($U433 + (($W433+$V433*60)/3600))*(IF($X433="S",-1,1)),5)</f>
        <v>-23.56667</v>
      </c>
      <c r="J433" s="11" t="n">
        <f aca="false">ROUND(($Y433 + (($AA433+$Z433*60)/3600))*(IF($AB433="W",-1,1)),5)</f>
        <v>15.05</v>
      </c>
      <c r="K433" s="12" t="n">
        <v>400</v>
      </c>
      <c r="L433" s="13" t="n">
        <v>-363</v>
      </c>
      <c r="M433" s="10" t="s">
        <v>29</v>
      </c>
      <c r="N433" s="10" t="s">
        <v>29</v>
      </c>
      <c r="O433" s="10" t="s">
        <v>30</v>
      </c>
      <c r="P433" s="12" t="s">
        <v>772</v>
      </c>
      <c r="Q433" s="12" t="s">
        <v>773</v>
      </c>
      <c r="R433" s="12" t="s">
        <v>774</v>
      </c>
      <c r="S433" s="12"/>
      <c r="T433" s="12"/>
      <c r="U433" s="2" t="n">
        <v>23</v>
      </c>
      <c r="V433" s="2" t="n">
        <v>34</v>
      </c>
      <c r="W433" s="0"/>
      <c r="X433" s="14" t="s">
        <v>34</v>
      </c>
      <c r="Y433" s="2" t="n">
        <v>15</v>
      </c>
      <c r="Z433" s="2" t="n">
        <v>3</v>
      </c>
      <c r="AA433" s="0"/>
      <c r="AB433" s="14" t="s">
        <v>35</v>
      </c>
      <c r="AC433" s="15"/>
      <c r="AD433" s="15"/>
      <c r="AE433" s="15"/>
      <c r="AF433" s="15"/>
      <c r="AG433" s="15"/>
    </row>
    <row r="434" customFormat="false" ht="12.8" hidden="false" customHeight="false" outlineLevel="0" collapsed="false">
      <c r="A434" s="10" t="s">
        <v>770</v>
      </c>
      <c r="B434" s="10" t="s">
        <v>775</v>
      </c>
      <c r="C434" s="10" t="s">
        <v>25</v>
      </c>
      <c r="D434" s="10" t="s">
        <v>25</v>
      </c>
      <c r="E434" s="10" t="s">
        <v>26</v>
      </c>
      <c r="F434" s="10" t="s">
        <v>27</v>
      </c>
      <c r="G434" s="10" t="s">
        <v>28</v>
      </c>
      <c r="H434" s="10" t="s">
        <v>29</v>
      </c>
      <c r="I434" s="11" t="n">
        <f aca="false">ROUND(($U434 + (($W434+$V434*60)/3600))*(IF($X434="S",-1,1)),5)</f>
        <v>-22.56667</v>
      </c>
      <c r="J434" s="11" t="n">
        <f aca="false">ROUND(($Y434 + (($AA434+$Z434*60)/3600))*(IF($AB434="W",-1,1)),5)</f>
        <v>17.1</v>
      </c>
      <c r="K434" s="12" t="n">
        <v>1700</v>
      </c>
      <c r="L434" s="13" t="n">
        <v>-363</v>
      </c>
      <c r="M434" s="10" t="s">
        <v>29</v>
      </c>
      <c r="N434" s="10" t="s">
        <v>29</v>
      </c>
      <c r="O434" s="10" t="s">
        <v>30</v>
      </c>
      <c r="P434" s="12" t="s">
        <v>776</v>
      </c>
      <c r="Q434" s="12" t="s">
        <v>777</v>
      </c>
      <c r="R434" s="12" t="s">
        <v>778</v>
      </c>
      <c r="S434" s="12"/>
      <c r="T434" s="12"/>
      <c r="U434" s="2" t="n">
        <v>22</v>
      </c>
      <c r="V434" s="2" t="n">
        <v>34</v>
      </c>
      <c r="W434" s="0"/>
      <c r="X434" s="14" t="s">
        <v>34</v>
      </c>
      <c r="Y434" s="2" t="n">
        <v>17</v>
      </c>
      <c r="Z434" s="2" t="n">
        <v>6</v>
      </c>
      <c r="AA434" s="0"/>
      <c r="AB434" s="14" t="s">
        <v>35</v>
      </c>
      <c r="AC434" s="15"/>
      <c r="AD434" s="15"/>
      <c r="AE434" s="15"/>
      <c r="AF434" s="15"/>
      <c r="AG434" s="15"/>
    </row>
    <row r="435" customFormat="false" ht="12.8" hidden="false" customHeight="false" outlineLevel="0" collapsed="false">
      <c r="A435" s="10" t="s">
        <v>770</v>
      </c>
      <c r="B435" s="10" t="s">
        <v>775</v>
      </c>
      <c r="C435" s="10" t="s">
        <v>36</v>
      </c>
      <c r="D435" s="10" t="s">
        <v>36</v>
      </c>
      <c r="E435" s="10" t="s">
        <v>26</v>
      </c>
      <c r="F435" s="10" t="s">
        <v>27</v>
      </c>
      <c r="G435" s="10" t="s">
        <v>28</v>
      </c>
      <c r="H435" s="10" t="s">
        <v>29</v>
      </c>
      <c r="I435" s="11" t="n">
        <f aca="false">ROUND(($U435 + (($W435+$V435*60)/3600))*(IF($X435="S",-1,1)),5)</f>
        <v>-22.56667</v>
      </c>
      <c r="J435" s="11" t="n">
        <f aca="false">ROUND(($Y435 + (($AA435+$Z435*60)/3600))*(IF($AB435="W",-1,1)),5)</f>
        <v>17.1</v>
      </c>
      <c r="K435" s="12" t="n">
        <v>1700</v>
      </c>
      <c r="L435" s="13" t="n">
        <v>-363</v>
      </c>
      <c r="M435" s="10" t="s">
        <v>29</v>
      </c>
      <c r="N435" s="10" t="s">
        <v>29</v>
      </c>
      <c r="O435" s="10" t="s">
        <v>30</v>
      </c>
      <c r="P435" s="12" t="s">
        <v>776</v>
      </c>
      <c r="Q435" s="12" t="s">
        <v>777</v>
      </c>
      <c r="R435" s="12" t="s">
        <v>778</v>
      </c>
      <c r="S435" s="12"/>
      <c r="T435" s="12"/>
      <c r="U435" s="2" t="n">
        <v>22</v>
      </c>
      <c r="V435" s="2" t="n">
        <v>34</v>
      </c>
      <c r="W435" s="0"/>
      <c r="X435" s="14" t="s">
        <v>34</v>
      </c>
      <c r="Y435" s="2" t="n">
        <v>17</v>
      </c>
      <c r="Z435" s="2" t="n">
        <v>6</v>
      </c>
      <c r="AA435" s="0"/>
      <c r="AB435" s="14" t="s">
        <v>35</v>
      </c>
      <c r="AC435" s="15"/>
      <c r="AD435" s="15"/>
      <c r="AE435" s="15"/>
      <c r="AF435" s="15"/>
      <c r="AG435" s="15"/>
    </row>
    <row r="436" customFormat="false" ht="12.8" hidden="false" customHeight="false" outlineLevel="0" collapsed="false">
      <c r="A436" s="10" t="s">
        <v>770</v>
      </c>
      <c r="B436" s="10" t="s">
        <v>779</v>
      </c>
      <c r="C436" s="10" t="s">
        <v>25</v>
      </c>
      <c r="D436" s="10" t="s">
        <v>25</v>
      </c>
      <c r="E436" s="10" t="s">
        <v>26</v>
      </c>
      <c r="F436" s="10" t="s">
        <v>27</v>
      </c>
      <c r="G436" s="10" t="s">
        <v>28</v>
      </c>
      <c r="H436" s="10" t="s">
        <v>29</v>
      </c>
      <c r="I436" s="11" t="n">
        <f aca="false">ROUND(($U436 + (($W436+$V436*60)/3600))*(IF($X436="S",-1,1)),5)</f>
        <v>-26.53333</v>
      </c>
      <c r="J436" s="11" t="n">
        <f aca="false">ROUND(($Y436 + (($AA436+$Z436*60)/3600))*(IF($AB436="W",-1,1)),5)</f>
        <v>18.11667</v>
      </c>
      <c r="K436" s="12" t="n">
        <v>1100</v>
      </c>
      <c r="L436" s="13" t="n">
        <v>-363</v>
      </c>
      <c r="M436" s="10" t="s">
        <v>29</v>
      </c>
      <c r="N436" s="10" t="s">
        <v>29</v>
      </c>
      <c r="O436" s="10" t="s">
        <v>30</v>
      </c>
      <c r="P436" s="12" t="s">
        <v>780</v>
      </c>
      <c r="Q436" s="12" t="s">
        <v>781</v>
      </c>
      <c r="R436" s="12" t="s">
        <v>782</v>
      </c>
      <c r="S436" s="16"/>
      <c r="T436" s="16"/>
      <c r="U436" s="2" t="n">
        <v>26</v>
      </c>
      <c r="V436" s="2" t="n">
        <v>32</v>
      </c>
      <c r="W436" s="0"/>
      <c r="X436" s="14" t="s">
        <v>34</v>
      </c>
      <c r="Y436" s="2" t="n">
        <v>18</v>
      </c>
      <c r="Z436" s="2" t="n">
        <v>7</v>
      </c>
      <c r="AA436" s="0"/>
      <c r="AB436" s="14" t="s">
        <v>35</v>
      </c>
      <c r="AC436" s="15"/>
      <c r="AD436" s="15"/>
      <c r="AE436" s="15"/>
      <c r="AF436" s="15"/>
      <c r="AG436" s="15"/>
    </row>
    <row r="437" customFormat="false" ht="12.8" hidden="false" customHeight="false" outlineLevel="0" collapsed="false">
      <c r="A437" s="10" t="s">
        <v>770</v>
      </c>
      <c r="B437" s="10" t="s">
        <v>779</v>
      </c>
      <c r="C437" s="10" t="s">
        <v>36</v>
      </c>
      <c r="D437" s="10" t="s">
        <v>36</v>
      </c>
      <c r="E437" s="10" t="s">
        <v>26</v>
      </c>
      <c r="F437" s="10" t="s">
        <v>27</v>
      </c>
      <c r="G437" s="10" t="s">
        <v>28</v>
      </c>
      <c r="H437" s="10" t="s">
        <v>29</v>
      </c>
      <c r="I437" s="11" t="n">
        <f aca="false">ROUND(($U437 + (($W437+$V437*60)/3600))*(IF($X437="S",-1,1)),5)</f>
        <v>-26.53333</v>
      </c>
      <c r="J437" s="11" t="n">
        <f aca="false">ROUND(($Y437 + (($AA437+$Z437*60)/3600))*(IF($AB437="W",-1,1)),5)</f>
        <v>18.11667</v>
      </c>
      <c r="K437" s="12" t="n">
        <v>1100</v>
      </c>
      <c r="L437" s="13" t="n">
        <v>-363</v>
      </c>
      <c r="M437" s="10" t="s">
        <v>29</v>
      </c>
      <c r="N437" s="10" t="s">
        <v>29</v>
      </c>
      <c r="O437" s="10" t="s">
        <v>30</v>
      </c>
      <c r="P437" s="12" t="s">
        <v>780</v>
      </c>
      <c r="Q437" s="12" t="s">
        <v>781</v>
      </c>
      <c r="R437" s="12" t="s">
        <v>782</v>
      </c>
      <c r="S437" s="12"/>
      <c r="T437" s="12"/>
      <c r="U437" s="2" t="n">
        <v>26</v>
      </c>
      <c r="V437" s="2" t="n">
        <v>32</v>
      </c>
      <c r="W437" s="0"/>
      <c r="X437" s="14" t="s">
        <v>34</v>
      </c>
      <c r="Y437" s="2" t="n">
        <v>18</v>
      </c>
      <c r="Z437" s="2" t="n">
        <v>7</v>
      </c>
      <c r="AA437" s="0"/>
      <c r="AB437" s="14" t="s">
        <v>35</v>
      </c>
      <c r="AC437" s="15"/>
      <c r="AD437" s="15"/>
      <c r="AE437" s="15"/>
      <c r="AF437" s="15"/>
      <c r="AG437" s="15"/>
    </row>
    <row r="438" customFormat="false" ht="12.8" hidden="false" customHeight="false" outlineLevel="0" collapsed="false">
      <c r="A438" s="10" t="s">
        <v>783</v>
      </c>
      <c r="B438" s="10" t="s">
        <v>784</v>
      </c>
      <c r="C438" s="10" t="s">
        <v>25</v>
      </c>
      <c r="D438" s="10" t="s">
        <v>25</v>
      </c>
      <c r="E438" s="10" t="s">
        <v>26</v>
      </c>
      <c r="F438" s="10" t="s">
        <v>27</v>
      </c>
      <c r="G438" s="10" t="s">
        <v>28</v>
      </c>
      <c r="H438" s="10" t="s">
        <v>29</v>
      </c>
      <c r="I438" s="11" t="n">
        <f aca="false">ROUND(($U438 + (($W438+$V438*60)/3600))*(IF($X438="S",-1,1)),5)</f>
        <v>52.09889</v>
      </c>
      <c r="J438" s="11" t="n">
        <f aca="false">ROUND(($Y438 + (($AA438+$Z438*60)/3600))*(IF($AB438="W",-1,1)),5)</f>
        <v>5.17972</v>
      </c>
      <c r="K438" s="12" t="n">
        <v>4</v>
      </c>
      <c r="L438" s="13" t="n">
        <v>-363</v>
      </c>
      <c r="M438" s="10" t="s">
        <v>29</v>
      </c>
      <c r="N438" s="10" t="s">
        <v>29</v>
      </c>
      <c r="O438" s="10" t="s">
        <v>30</v>
      </c>
      <c r="P438" s="12" t="n">
        <v>4</v>
      </c>
      <c r="Q438" s="12" t="s">
        <v>785</v>
      </c>
      <c r="R438" s="12" t="s">
        <v>786</v>
      </c>
      <c r="S438" s="16"/>
      <c r="T438" s="16"/>
      <c r="U438" s="2" t="n">
        <v>52</v>
      </c>
      <c r="V438" s="2" t="n">
        <v>5</v>
      </c>
      <c r="W438" s="2" t="n">
        <v>56</v>
      </c>
      <c r="X438" s="14" t="s">
        <v>69</v>
      </c>
      <c r="Y438" s="2" t="n">
        <v>5</v>
      </c>
      <c r="Z438" s="2" t="n">
        <v>10</v>
      </c>
      <c r="AA438" s="2" t="n">
        <v>47</v>
      </c>
      <c r="AB438" s="14" t="s">
        <v>35</v>
      </c>
      <c r="AC438" s="15"/>
      <c r="AD438" s="15"/>
      <c r="AE438" s="15"/>
      <c r="AF438" s="15"/>
      <c r="AG438" s="15"/>
    </row>
    <row r="439" customFormat="false" ht="12.8" hidden="false" customHeight="false" outlineLevel="0" collapsed="false">
      <c r="A439" s="10" t="s">
        <v>783</v>
      </c>
      <c r="B439" s="10" t="s">
        <v>784</v>
      </c>
      <c r="C439" s="10" t="s">
        <v>36</v>
      </c>
      <c r="D439" s="10" t="s">
        <v>36</v>
      </c>
      <c r="E439" s="10" t="s">
        <v>26</v>
      </c>
      <c r="F439" s="10" t="s">
        <v>27</v>
      </c>
      <c r="G439" s="10" t="s">
        <v>28</v>
      </c>
      <c r="H439" s="10" t="s">
        <v>29</v>
      </c>
      <c r="I439" s="11" t="n">
        <f aca="false">ROUND(($U439 + (($W439+$V439*60)/3600))*(IF($X439="S",-1,1)),5)</f>
        <v>52.09889</v>
      </c>
      <c r="J439" s="11" t="n">
        <f aca="false">ROUND(($Y439 + (($AA439+$Z439*60)/3600))*(IF($AB439="W",-1,1)),5)</f>
        <v>5.17972</v>
      </c>
      <c r="K439" s="12" t="n">
        <v>4</v>
      </c>
      <c r="L439" s="13" t="n">
        <v>-363</v>
      </c>
      <c r="M439" s="10" t="s">
        <v>29</v>
      </c>
      <c r="N439" s="10" t="s">
        <v>29</v>
      </c>
      <c r="O439" s="10" t="s">
        <v>30</v>
      </c>
      <c r="P439" s="12" t="n">
        <v>4</v>
      </c>
      <c r="Q439" s="12" t="s">
        <v>785</v>
      </c>
      <c r="R439" s="12" t="s">
        <v>786</v>
      </c>
      <c r="S439" s="12"/>
      <c r="T439" s="12"/>
      <c r="U439" s="2" t="n">
        <v>52</v>
      </c>
      <c r="V439" s="2" t="n">
        <v>5</v>
      </c>
      <c r="W439" s="2" t="n">
        <v>56</v>
      </c>
      <c r="X439" s="14" t="s">
        <v>69</v>
      </c>
      <c r="Y439" s="2" t="n">
        <v>5</v>
      </c>
      <c r="Z439" s="2" t="n">
        <v>10</v>
      </c>
      <c r="AA439" s="2" t="n">
        <v>47</v>
      </c>
      <c r="AB439" s="14" t="s">
        <v>35</v>
      </c>
      <c r="AC439" s="15"/>
      <c r="AD439" s="15"/>
      <c r="AE439" s="15"/>
      <c r="AF439" s="15"/>
      <c r="AG439" s="15"/>
    </row>
    <row r="440" customFormat="false" ht="12.8" hidden="false" customHeight="false" outlineLevel="0" collapsed="false">
      <c r="A440" s="10" t="s">
        <v>787</v>
      </c>
      <c r="B440" s="10" t="s">
        <v>788</v>
      </c>
      <c r="C440" s="10" t="s">
        <v>25</v>
      </c>
      <c r="D440" s="10" t="s">
        <v>25</v>
      </c>
      <c r="E440" s="10" t="s">
        <v>26</v>
      </c>
      <c r="F440" s="10" t="s">
        <v>27</v>
      </c>
      <c r="G440" s="10" t="s">
        <v>28</v>
      </c>
      <c r="H440" s="10" t="s">
        <v>29</v>
      </c>
      <c r="I440" s="11" t="n">
        <f aca="false">ROUND(($U440 + (($W440+$V440*60)/3600))*(IF($X440="S",-1,1)),5)</f>
        <v>16.96667</v>
      </c>
      <c r="J440" s="11" t="n">
        <f aca="false">ROUND(($Y440 + (($AA440+$Z440*60)/3600))*(IF($AB440="W",-1,1)),5)</f>
        <v>7.98333</v>
      </c>
      <c r="K440" s="12" t="n">
        <v>502</v>
      </c>
      <c r="L440" s="13" t="n">
        <v>-363</v>
      </c>
      <c r="M440" s="10" t="s">
        <v>29</v>
      </c>
      <c r="N440" s="10" t="s">
        <v>29</v>
      </c>
      <c r="O440" s="10" t="s">
        <v>30</v>
      </c>
      <c r="P440" s="12" t="s">
        <v>789</v>
      </c>
      <c r="Q440" s="12" t="s">
        <v>790</v>
      </c>
      <c r="R440" s="12" t="s">
        <v>791</v>
      </c>
      <c r="S440" s="16"/>
      <c r="T440" s="16"/>
      <c r="U440" s="2" t="n">
        <v>16</v>
      </c>
      <c r="V440" s="2" t="n">
        <v>58</v>
      </c>
      <c r="W440" s="0"/>
      <c r="X440" s="14" t="s">
        <v>69</v>
      </c>
      <c r="Y440" s="2" t="n">
        <v>7</v>
      </c>
      <c r="Z440" s="2" t="n">
        <v>59</v>
      </c>
      <c r="AA440" s="0"/>
      <c r="AB440" s="14" t="s">
        <v>35</v>
      </c>
      <c r="AC440" s="15"/>
      <c r="AD440" s="15"/>
      <c r="AE440" s="15"/>
      <c r="AF440" s="15"/>
      <c r="AG440" s="15"/>
    </row>
    <row r="441" customFormat="false" ht="12.8" hidden="false" customHeight="false" outlineLevel="0" collapsed="false">
      <c r="A441" s="10" t="s">
        <v>787</v>
      </c>
      <c r="B441" s="10" t="s">
        <v>788</v>
      </c>
      <c r="C441" s="10" t="s">
        <v>36</v>
      </c>
      <c r="D441" s="10" t="s">
        <v>36</v>
      </c>
      <c r="E441" s="10" t="s">
        <v>26</v>
      </c>
      <c r="F441" s="10" t="s">
        <v>27</v>
      </c>
      <c r="G441" s="10" t="s">
        <v>28</v>
      </c>
      <c r="H441" s="10" t="s">
        <v>29</v>
      </c>
      <c r="I441" s="11" t="n">
        <f aca="false">ROUND(($U441 + (($W441+$V441*60)/3600))*(IF($X441="S",-1,1)),5)</f>
        <v>16.96667</v>
      </c>
      <c r="J441" s="11" t="n">
        <f aca="false">ROUND(($Y441 + (($AA441+$Z441*60)/3600))*(IF($AB441="W",-1,1)),5)</f>
        <v>7.98333</v>
      </c>
      <c r="K441" s="12" t="n">
        <v>502</v>
      </c>
      <c r="L441" s="13" t="n">
        <v>-363</v>
      </c>
      <c r="M441" s="10" t="s">
        <v>29</v>
      </c>
      <c r="N441" s="10" t="s">
        <v>29</v>
      </c>
      <c r="O441" s="10" t="s">
        <v>30</v>
      </c>
      <c r="P441" s="12" t="s">
        <v>789</v>
      </c>
      <c r="Q441" s="12" t="s">
        <v>790</v>
      </c>
      <c r="R441" s="12" t="s">
        <v>791</v>
      </c>
      <c r="S441" s="12"/>
      <c r="T441" s="12"/>
      <c r="U441" s="2" t="n">
        <v>16</v>
      </c>
      <c r="V441" s="2" t="n">
        <v>58</v>
      </c>
      <c r="W441" s="0"/>
      <c r="X441" s="14" t="s">
        <v>69</v>
      </c>
      <c r="Y441" s="2" t="n">
        <v>7</v>
      </c>
      <c r="Z441" s="2" t="n">
        <v>59</v>
      </c>
      <c r="AA441" s="0"/>
      <c r="AB441" s="14" t="s">
        <v>35</v>
      </c>
      <c r="AC441" s="15"/>
      <c r="AD441" s="15"/>
      <c r="AE441" s="15"/>
      <c r="AF441" s="15"/>
      <c r="AG441" s="15"/>
    </row>
    <row r="442" customFormat="false" ht="12.8" hidden="false" customHeight="false" outlineLevel="0" collapsed="false">
      <c r="A442" s="10" t="s">
        <v>787</v>
      </c>
      <c r="B442" s="10" t="s">
        <v>792</v>
      </c>
      <c r="C442" s="10" t="s">
        <v>25</v>
      </c>
      <c r="D442" s="10" t="s">
        <v>25</v>
      </c>
      <c r="E442" s="10" t="s">
        <v>26</v>
      </c>
      <c r="F442" s="10" t="s">
        <v>27</v>
      </c>
      <c r="G442" s="10" t="s">
        <v>28</v>
      </c>
      <c r="H442" s="10" t="s">
        <v>29</v>
      </c>
      <c r="I442" s="11" t="n">
        <f aca="false">ROUND(($U442 + (($W442+$V442*60)/3600))*(IF($X442="S",-1,1)),5)</f>
        <v>18.68333</v>
      </c>
      <c r="J442" s="11" t="n">
        <f aca="false">ROUND(($Y442 + (($AA442+$Z442*60)/3600))*(IF($AB442="W",-1,1)),5)</f>
        <v>12.91667</v>
      </c>
      <c r="K442" s="12" t="n">
        <v>357</v>
      </c>
      <c r="L442" s="13" t="n">
        <v>-363</v>
      </c>
      <c r="M442" s="10" t="s">
        <v>29</v>
      </c>
      <c r="N442" s="10" t="s">
        <v>29</v>
      </c>
      <c r="O442" s="10" t="s">
        <v>30</v>
      </c>
      <c r="P442" s="12" t="s">
        <v>793</v>
      </c>
      <c r="Q442" s="12" t="s">
        <v>794</v>
      </c>
      <c r="R442" s="12" t="s">
        <v>795</v>
      </c>
      <c r="S442" s="16"/>
      <c r="T442" s="16"/>
      <c r="U442" s="2" t="n">
        <v>18</v>
      </c>
      <c r="V442" s="2" t="n">
        <v>41</v>
      </c>
      <c r="W442" s="0"/>
      <c r="X442" s="14" t="s">
        <v>69</v>
      </c>
      <c r="Y442" s="2" t="n">
        <v>12</v>
      </c>
      <c r="Z442" s="2" t="n">
        <v>55</v>
      </c>
      <c r="AA442" s="0"/>
      <c r="AB442" s="14" t="s">
        <v>35</v>
      </c>
      <c r="AC442" s="15"/>
      <c r="AD442" s="15"/>
      <c r="AE442" s="15"/>
      <c r="AF442" s="15"/>
      <c r="AG442" s="15"/>
    </row>
    <row r="443" customFormat="false" ht="12.8" hidden="false" customHeight="false" outlineLevel="0" collapsed="false">
      <c r="A443" s="10" t="s">
        <v>787</v>
      </c>
      <c r="B443" s="10" t="s">
        <v>792</v>
      </c>
      <c r="C443" s="10" t="s">
        <v>36</v>
      </c>
      <c r="D443" s="10" t="s">
        <v>36</v>
      </c>
      <c r="E443" s="10" t="s">
        <v>26</v>
      </c>
      <c r="F443" s="10" t="s">
        <v>27</v>
      </c>
      <c r="G443" s="10" t="s">
        <v>28</v>
      </c>
      <c r="H443" s="10" t="s">
        <v>29</v>
      </c>
      <c r="I443" s="11" t="n">
        <f aca="false">ROUND(($U443 + (($W443+$V443*60)/3600))*(IF($X443="S",-1,1)),5)</f>
        <v>18.68333</v>
      </c>
      <c r="J443" s="11" t="n">
        <f aca="false">ROUND(($Y443 + (($AA443+$Z443*60)/3600))*(IF($AB443="W",-1,1)),5)</f>
        <v>12.91667</v>
      </c>
      <c r="K443" s="12" t="n">
        <v>357</v>
      </c>
      <c r="L443" s="13" t="n">
        <v>-363</v>
      </c>
      <c r="M443" s="10" t="s">
        <v>29</v>
      </c>
      <c r="N443" s="10" t="s">
        <v>29</v>
      </c>
      <c r="O443" s="10" t="s">
        <v>30</v>
      </c>
      <c r="P443" s="12" t="s">
        <v>793</v>
      </c>
      <c r="Q443" s="12" t="s">
        <v>794</v>
      </c>
      <c r="R443" s="12" t="s">
        <v>795</v>
      </c>
      <c r="S443" s="16"/>
      <c r="T443" s="16"/>
      <c r="U443" s="2" t="n">
        <v>18</v>
      </c>
      <c r="V443" s="2" t="n">
        <v>41</v>
      </c>
      <c r="W443" s="0"/>
      <c r="X443" s="14" t="s">
        <v>69</v>
      </c>
      <c r="Y443" s="2" t="n">
        <v>12</v>
      </c>
      <c r="Z443" s="2" t="n">
        <v>55</v>
      </c>
      <c r="AA443" s="0"/>
      <c r="AB443" s="14" t="s">
        <v>35</v>
      </c>
      <c r="AC443" s="15"/>
      <c r="AD443" s="15"/>
      <c r="AE443" s="15"/>
      <c r="AF443" s="15"/>
      <c r="AG443" s="15"/>
    </row>
    <row r="444" customFormat="false" ht="12.8" hidden="false" customHeight="false" outlineLevel="0" collapsed="false">
      <c r="A444" s="10" t="s">
        <v>787</v>
      </c>
      <c r="B444" s="10" t="s">
        <v>796</v>
      </c>
      <c r="C444" s="10" t="s">
        <v>25</v>
      </c>
      <c r="D444" s="10" t="s">
        <v>25</v>
      </c>
      <c r="E444" s="10" t="s">
        <v>26</v>
      </c>
      <c r="F444" s="10" t="s">
        <v>27</v>
      </c>
      <c r="G444" s="10" t="s">
        <v>28</v>
      </c>
      <c r="H444" s="10" t="s">
        <v>29</v>
      </c>
      <c r="I444" s="11" t="n">
        <f aca="false">ROUND(($U444 + (($W444+$V444*60)/3600))*(IF($X444="S",-1,1)),5)</f>
        <v>13.23333</v>
      </c>
      <c r="J444" s="11" t="n">
        <f aca="false">ROUND(($Y444 + (($AA444+$Z444*60)/3600))*(IF($AB444="W",-1,1)),5)</f>
        <v>11.98333</v>
      </c>
      <c r="K444" s="12" t="n">
        <v>337</v>
      </c>
      <c r="L444" s="13" t="n">
        <v>-363</v>
      </c>
      <c r="M444" s="10" t="s">
        <v>29</v>
      </c>
      <c r="N444" s="10" t="s">
        <v>29</v>
      </c>
      <c r="O444" s="10" t="s">
        <v>30</v>
      </c>
      <c r="P444" s="12" t="s">
        <v>797</v>
      </c>
      <c r="Q444" s="12" t="s">
        <v>798</v>
      </c>
      <c r="R444" s="12" t="s">
        <v>799</v>
      </c>
      <c r="S444" s="16"/>
      <c r="T444" s="16"/>
      <c r="U444" s="2" t="n">
        <v>13</v>
      </c>
      <c r="V444" s="2" t="n">
        <v>14</v>
      </c>
      <c r="W444" s="0"/>
      <c r="X444" s="14" t="s">
        <v>69</v>
      </c>
      <c r="Y444" s="2" t="n">
        <v>11</v>
      </c>
      <c r="Z444" s="2" t="n">
        <v>59</v>
      </c>
      <c r="AA444" s="0"/>
      <c r="AB444" s="14" t="s">
        <v>35</v>
      </c>
      <c r="AC444" s="15"/>
      <c r="AD444" s="15"/>
      <c r="AE444" s="15"/>
      <c r="AF444" s="15"/>
      <c r="AG444" s="15"/>
    </row>
    <row r="445" customFormat="false" ht="12.8" hidden="false" customHeight="false" outlineLevel="0" collapsed="false">
      <c r="A445" s="10" t="s">
        <v>787</v>
      </c>
      <c r="B445" s="10" t="s">
        <v>796</v>
      </c>
      <c r="C445" s="10" t="s">
        <v>36</v>
      </c>
      <c r="D445" s="10" t="s">
        <v>36</v>
      </c>
      <c r="E445" s="10" t="s">
        <v>26</v>
      </c>
      <c r="F445" s="10" t="s">
        <v>27</v>
      </c>
      <c r="G445" s="10" t="s">
        <v>28</v>
      </c>
      <c r="H445" s="10" t="s">
        <v>29</v>
      </c>
      <c r="I445" s="11" t="n">
        <f aca="false">ROUND(($U445 + (($W445+$V445*60)/3600))*(IF($X445="S",-1,1)),5)</f>
        <v>13.23333</v>
      </c>
      <c r="J445" s="11" t="n">
        <f aca="false">ROUND(($Y445 + (($AA445+$Z445*60)/3600))*(IF($AB445="W",-1,1)),5)</f>
        <v>11.98333</v>
      </c>
      <c r="K445" s="12" t="n">
        <v>337</v>
      </c>
      <c r="L445" s="13" t="n">
        <v>-363</v>
      </c>
      <c r="M445" s="10" t="s">
        <v>29</v>
      </c>
      <c r="N445" s="10" t="s">
        <v>29</v>
      </c>
      <c r="O445" s="10" t="s">
        <v>30</v>
      </c>
      <c r="P445" s="12" t="s">
        <v>797</v>
      </c>
      <c r="Q445" s="12" t="s">
        <v>798</v>
      </c>
      <c r="R445" s="12" t="s">
        <v>799</v>
      </c>
      <c r="S445" s="12"/>
      <c r="T445" s="12"/>
      <c r="U445" s="2" t="n">
        <v>13</v>
      </c>
      <c r="V445" s="2" t="n">
        <v>14</v>
      </c>
      <c r="W445" s="0"/>
      <c r="X445" s="14" t="s">
        <v>69</v>
      </c>
      <c r="Y445" s="2" t="n">
        <v>11</v>
      </c>
      <c r="Z445" s="2" t="n">
        <v>59</v>
      </c>
      <c r="AA445" s="0"/>
      <c r="AB445" s="14" t="s">
        <v>35</v>
      </c>
      <c r="AC445" s="15"/>
      <c r="AD445" s="15"/>
      <c r="AE445" s="15"/>
      <c r="AF445" s="15"/>
      <c r="AG445" s="15"/>
    </row>
    <row r="446" customFormat="false" ht="12.8" hidden="false" customHeight="false" outlineLevel="0" collapsed="false">
      <c r="A446" s="10" t="s">
        <v>787</v>
      </c>
      <c r="B446" s="10" t="s">
        <v>800</v>
      </c>
      <c r="C446" s="10" t="s">
        <v>25</v>
      </c>
      <c r="D446" s="10" t="s">
        <v>25</v>
      </c>
      <c r="E446" s="10" t="s">
        <v>26</v>
      </c>
      <c r="F446" s="10" t="s">
        <v>27</v>
      </c>
      <c r="G446" s="10" t="s">
        <v>28</v>
      </c>
      <c r="H446" s="10" t="s">
        <v>29</v>
      </c>
      <c r="I446" s="11" t="n">
        <f aca="false">ROUND(($U446 + (($W446+$V446*60)/3600))*(IF($X446="S",-1,1)),5)</f>
        <v>14.9</v>
      </c>
      <c r="J446" s="11" t="n">
        <f aca="false">ROUND(($Y446 + (($AA446+$Z446*60)/3600))*(IF($AB446="W",-1,1)),5)</f>
        <v>5.25</v>
      </c>
      <c r="K446" s="12" t="n">
        <v>391</v>
      </c>
      <c r="L446" s="13" t="n">
        <v>-363</v>
      </c>
      <c r="M446" s="10" t="s">
        <v>29</v>
      </c>
      <c r="N446" s="10" t="s">
        <v>29</v>
      </c>
      <c r="O446" s="10" t="s">
        <v>30</v>
      </c>
      <c r="P446" s="12" t="s">
        <v>801</v>
      </c>
      <c r="Q446" s="12" t="s">
        <v>802</v>
      </c>
      <c r="R446" s="12" t="s">
        <v>803</v>
      </c>
      <c r="S446" s="12"/>
      <c r="T446" s="12"/>
      <c r="U446" s="2" t="n">
        <v>14</v>
      </c>
      <c r="V446" s="2" t="n">
        <v>54</v>
      </c>
      <c r="W446" s="0"/>
      <c r="X446" s="14" t="s">
        <v>69</v>
      </c>
      <c r="Y446" s="2" t="n">
        <v>5</v>
      </c>
      <c r="Z446" s="2" t="n">
        <v>15</v>
      </c>
      <c r="AA446" s="0"/>
      <c r="AB446" s="14" t="s">
        <v>35</v>
      </c>
      <c r="AC446" s="15"/>
      <c r="AD446" s="15"/>
      <c r="AE446" s="15"/>
      <c r="AF446" s="15"/>
      <c r="AG446" s="15"/>
    </row>
    <row r="447" customFormat="false" ht="12.8" hidden="false" customHeight="false" outlineLevel="0" collapsed="false">
      <c r="A447" s="10" t="s">
        <v>787</v>
      </c>
      <c r="B447" s="10" t="s">
        <v>800</v>
      </c>
      <c r="C447" s="10" t="s">
        <v>36</v>
      </c>
      <c r="D447" s="10" t="s">
        <v>36</v>
      </c>
      <c r="E447" s="10" t="s">
        <v>26</v>
      </c>
      <c r="F447" s="10" t="s">
        <v>27</v>
      </c>
      <c r="G447" s="10" t="s">
        <v>28</v>
      </c>
      <c r="H447" s="10" t="s">
        <v>29</v>
      </c>
      <c r="I447" s="11" t="n">
        <f aca="false">ROUND(($U447 + (($W447+$V447*60)/3600))*(IF($X447="S",-1,1)),5)</f>
        <v>14.9</v>
      </c>
      <c r="J447" s="11" t="n">
        <f aca="false">ROUND(($Y447 + (($AA447+$Z447*60)/3600))*(IF($AB447="W",-1,1)),5)</f>
        <v>5.25</v>
      </c>
      <c r="K447" s="12" t="n">
        <v>391</v>
      </c>
      <c r="L447" s="13" t="n">
        <v>-363</v>
      </c>
      <c r="M447" s="10" t="s">
        <v>29</v>
      </c>
      <c r="N447" s="10" t="s">
        <v>29</v>
      </c>
      <c r="O447" s="10" t="s">
        <v>30</v>
      </c>
      <c r="P447" s="12" t="s">
        <v>801</v>
      </c>
      <c r="Q447" s="12" t="s">
        <v>802</v>
      </c>
      <c r="R447" s="12" t="s">
        <v>803</v>
      </c>
      <c r="S447" s="12"/>
      <c r="T447" s="12"/>
      <c r="U447" s="2" t="n">
        <v>14</v>
      </c>
      <c r="V447" s="2" t="n">
        <v>54</v>
      </c>
      <c r="W447" s="0"/>
      <c r="X447" s="14" t="s">
        <v>69</v>
      </c>
      <c r="Y447" s="2" t="n">
        <v>5</v>
      </c>
      <c r="Z447" s="2" t="n">
        <v>15</v>
      </c>
      <c r="AA447" s="0"/>
      <c r="AB447" s="14" t="s">
        <v>35</v>
      </c>
      <c r="AC447" s="15"/>
      <c r="AD447" s="15"/>
      <c r="AE447" s="15"/>
      <c r="AF447" s="15"/>
      <c r="AG447" s="15"/>
    </row>
    <row r="448" customFormat="false" ht="12.8" hidden="false" customHeight="false" outlineLevel="0" collapsed="false">
      <c r="A448" s="10" t="s">
        <v>804</v>
      </c>
      <c r="B448" s="10" t="s">
        <v>805</v>
      </c>
      <c r="C448" s="10" t="s">
        <v>25</v>
      </c>
      <c r="D448" s="10" t="s">
        <v>25</v>
      </c>
      <c r="E448" s="10" t="s">
        <v>26</v>
      </c>
      <c r="F448" s="10" t="s">
        <v>27</v>
      </c>
      <c r="G448" s="10" t="s">
        <v>28</v>
      </c>
      <c r="H448" s="10" t="s">
        <v>29</v>
      </c>
      <c r="I448" s="11" t="n">
        <f aca="false">ROUND(($U448 + (($W448+$V448*60)/3600))*(IF($X448="S",-1,1)),5)</f>
        <v>9.61667</v>
      </c>
      <c r="J448" s="11" t="n">
        <f aca="false">ROUND(($Y448 + (($AA448+$Z448*60)/3600))*(IF($AB448="W",-1,1)),5)</f>
        <v>6.53333</v>
      </c>
      <c r="K448" s="12" t="n">
        <v>256</v>
      </c>
      <c r="L448" s="13" t="n">
        <v>-363</v>
      </c>
      <c r="M448" s="10" t="s">
        <v>29</v>
      </c>
      <c r="N448" s="10" t="s">
        <v>29</v>
      </c>
      <c r="O448" s="10" t="s">
        <v>30</v>
      </c>
      <c r="P448" s="12" t="s">
        <v>806</v>
      </c>
      <c r="Q448" s="12" t="s">
        <v>807</v>
      </c>
      <c r="R448" s="12" t="s">
        <v>808</v>
      </c>
      <c r="S448" s="12"/>
      <c r="T448" s="12"/>
      <c r="U448" s="2" t="n">
        <v>9</v>
      </c>
      <c r="V448" s="2" t="n">
        <v>37</v>
      </c>
      <c r="W448" s="0"/>
      <c r="X448" s="14" t="s">
        <v>69</v>
      </c>
      <c r="Y448" s="2" t="n">
        <v>6</v>
      </c>
      <c r="Z448" s="2" t="n">
        <v>32</v>
      </c>
      <c r="AA448" s="0"/>
      <c r="AB448" s="14" t="s">
        <v>35</v>
      </c>
      <c r="AC448" s="15"/>
      <c r="AD448" s="15"/>
      <c r="AE448" s="15"/>
      <c r="AF448" s="15"/>
      <c r="AG448" s="15"/>
    </row>
    <row r="449" customFormat="false" ht="12.8" hidden="false" customHeight="false" outlineLevel="0" collapsed="false">
      <c r="A449" s="10" t="s">
        <v>804</v>
      </c>
      <c r="B449" s="10" t="s">
        <v>805</v>
      </c>
      <c r="C449" s="10" t="s">
        <v>36</v>
      </c>
      <c r="D449" s="10" t="s">
        <v>36</v>
      </c>
      <c r="E449" s="10" t="s">
        <v>26</v>
      </c>
      <c r="F449" s="10" t="s">
        <v>27</v>
      </c>
      <c r="G449" s="10" t="s">
        <v>28</v>
      </c>
      <c r="H449" s="10" t="s">
        <v>29</v>
      </c>
      <c r="I449" s="11" t="n">
        <f aca="false">ROUND(($U449 + (($W449+$V449*60)/3600))*(IF($X449="S",-1,1)),5)</f>
        <v>9.61667</v>
      </c>
      <c r="J449" s="11" t="n">
        <f aca="false">ROUND(($Y449 + (($AA449+$Z449*60)/3600))*(IF($AB449="W",-1,1)),5)</f>
        <v>6.53333</v>
      </c>
      <c r="K449" s="12" t="n">
        <v>256</v>
      </c>
      <c r="L449" s="13" t="n">
        <v>-363</v>
      </c>
      <c r="M449" s="10" t="s">
        <v>29</v>
      </c>
      <c r="N449" s="10" t="s">
        <v>29</v>
      </c>
      <c r="O449" s="10" t="s">
        <v>30</v>
      </c>
      <c r="P449" s="12" t="s">
        <v>806</v>
      </c>
      <c r="Q449" s="12" t="s">
        <v>807</v>
      </c>
      <c r="R449" s="12" t="s">
        <v>808</v>
      </c>
      <c r="S449" s="12"/>
      <c r="T449" s="12"/>
      <c r="U449" s="2" t="n">
        <v>9</v>
      </c>
      <c r="V449" s="2" t="n">
        <v>37</v>
      </c>
      <c r="W449" s="0"/>
      <c r="X449" s="14" t="s">
        <v>69</v>
      </c>
      <c r="Y449" s="2" t="n">
        <v>6</v>
      </c>
      <c r="Z449" s="2" t="n">
        <v>32</v>
      </c>
      <c r="AA449" s="0"/>
      <c r="AB449" s="14" t="s">
        <v>35</v>
      </c>
      <c r="AC449" s="15"/>
      <c r="AD449" s="15"/>
      <c r="AE449" s="15"/>
      <c r="AF449" s="15"/>
      <c r="AG449" s="15"/>
    </row>
    <row r="450" customFormat="false" ht="12.8" hidden="false" customHeight="false" outlineLevel="0" collapsed="false">
      <c r="A450" s="10" t="s">
        <v>804</v>
      </c>
      <c r="B450" s="10" t="s">
        <v>809</v>
      </c>
      <c r="C450" s="10" t="s">
        <v>25</v>
      </c>
      <c r="D450" s="10" t="s">
        <v>25</v>
      </c>
      <c r="E450" s="10" t="s">
        <v>26</v>
      </c>
      <c r="F450" s="10" t="s">
        <v>27</v>
      </c>
      <c r="G450" s="10" t="s">
        <v>28</v>
      </c>
      <c r="H450" s="10" t="s">
        <v>29</v>
      </c>
      <c r="I450" s="11" t="n">
        <f aca="false">ROUND(($U450 + (($W450+$V450*60)/3600))*(IF($X450="S",-1,1)),5)</f>
        <v>9.23333</v>
      </c>
      <c r="J450" s="11" t="n">
        <f aca="false">ROUND(($Y450 + (($AA450+$Z450*60)/3600))*(IF($AB450="W",-1,1)),5)</f>
        <v>12.46667</v>
      </c>
      <c r="K450" s="12" t="n">
        <v>186</v>
      </c>
      <c r="L450" s="13" t="n">
        <v>-363</v>
      </c>
      <c r="M450" s="10" t="s">
        <v>29</v>
      </c>
      <c r="N450" s="10" t="s">
        <v>29</v>
      </c>
      <c r="O450" s="10" t="s">
        <v>30</v>
      </c>
      <c r="P450" s="12" t="s">
        <v>810</v>
      </c>
      <c r="Q450" s="12" t="s">
        <v>811</v>
      </c>
      <c r="R450" s="12" t="s">
        <v>812</v>
      </c>
      <c r="S450" s="12"/>
      <c r="T450" s="12"/>
      <c r="U450" s="2" t="n">
        <v>9</v>
      </c>
      <c r="V450" s="2" t="n">
        <v>14</v>
      </c>
      <c r="W450" s="0"/>
      <c r="X450" s="14" t="s">
        <v>69</v>
      </c>
      <c r="Y450" s="2" t="n">
        <v>12</v>
      </c>
      <c r="Z450" s="2" t="n">
        <v>28</v>
      </c>
      <c r="AA450" s="0"/>
      <c r="AB450" s="14" t="s">
        <v>35</v>
      </c>
      <c r="AC450" s="15"/>
      <c r="AD450" s="15"/>
      <c r="AE450" s="15"/>
      <c r="AF450" s="15"/>
      <c r="AG450" s="15"/>
    </row>
    <row r="451" customFormat="false" ht="12.8" hidden="false" customHeight="false" outlineLevel="0" collapsed="false">
      <c r="A451" s="10" t="s">
        <v>804</v>
      </c>
      <c r="B451" s="10" t="s">
        <v>809</v>
      </c>
      <c r="C451" s="10" t="s">
        <v>36</v>
      </c>
      <c r="D451" s="10" t="s">
        <v>36</v>
      </c>
      <c r="E451" s="10" t="s">
        <v>26</v>
      </c>
      <c r="F451" s="10" t="s">
        <v>27</v>
      </c>
      <c r="G451" s="10" t="s">
        <v>28</v>
      </c>
      <c r="H451" s="10" t="s">
        <v>29</v>
      </c>
      <c r="I451" s="11" t="n">
        <f aca="false">ROUND(($U451 + (($W451+$V451*60)/3600))*(IF($X451="S",-1,1)),5)</f>
        <v>9.23333</v>
      </c>
      <c r="J451" s="11" t="n">
        <f aca="false">ROUND(($Y451 + (($AA451+$Z451*60)/3600))*(IF($AB451="W",-1,1)),5)</f>
        <v>12.46667</v>
      </c>
      <c r="K451" s="12" t="n">
        <v>186</v>
      </c>
      <c r="L451" s="13" t="n">
        <v>-363</v>
      </c>
      <c r="M451" s="10" t="s">
        <v>29</v>
      </c>
      <c r="N451" s="10" t="s">
        <v>29</v>
      </c>
      <c r="O451" s="10" t="s">
        <v>30</v>
      </c>
      <c r="P451" s="12" t="s">
        <v>810</v>
      </c>
      <c r="Q451" s="12" t="s">
        <v>811</v>
      </c>
      <c r="R451" s="12" t="s">
        <v>812</v>
      </c>
      <c r="S451" s="12"/>
      <c r="T451" s="12"/>
      <c r="U451" s="2" t="n">
        <v>9</v>
      </c>
      <c r="V451" s="2" t="n">
        <v>14</v>
      </c>
      <c r="W451" s="0"/>
      <c r="X451" s="14" t="s">
        <v>69</v>
      </c>
      <c r="Y451" s="2" t="n">
        <v>12</v>
      </c>
      <c r="Z451" s="2" t="n">
        <v>28</v>
      </c>
      <c r="AA451" s="0"/>
      <c r="AB451" s="14" t="s">
        <v>35</v>
      </c>
      <c r="AC451" s="15"/>
      <c r="AD451" s="15"/>
      <c r="AE451" s="15"/>
      <c r="AF451" s="15"/>
      <c r="AG451" s="15"/>
    </row>
    <row r="452" customFormat="false" ht="12.8" hidden="false" customHeight="false" outlineLevel="0" collapsed="false">
      <c r="A452" s="10" t="s">
        <v>813</v>
      </c>
      <c r="B452" s="10" t="s">
        <v>814</v>
      </c>
      <c r="C452" s="10" t="s">
        <v>25</v>
      </c>
      <c r="D452" s="10" t="s">
        <v>25</v>
      </c>
      <c r="E452" s="10" t="s">
        <v>26</v>
      </c>
      <c r="F452" s="10" t="s">
        <v>27</v>
      </c>
      <c r="G452" s="10" t="s">
        <v>28</v>
      </c>
      <c r="H452" s="10" t="s">
        <v>29</v>
      </c>
      <c r="I452" s="11" t="n">
        <f aca="false">ROUND(($U452 + (($W452+$V452*60)/3600))*(IF($X452="S",-1,1)),5)</f>
        <v>74.51667</v>
      </c>
      <c r="J452" s="11" t="n">
        <f aca="false">ROUND(($Y452 + (($AA452+$Z452*60)/3600))*(IF($AB452="W",-1,1)),5)</f>
        <v>19.00472</v>
      </c>
      <c r="K452" s="16" t="n">
        <v>0</v>
      </c>
      <c r="L452" s="13" t="n">
        <v>-363</v>
      </c>
      <c r="M452" s="10" t="s">
        <v>29</v>
      </c>
      <c r="N452" s="10" t="s">
        <v>29</v>
      </c>
      <c r="O452" s="10" t="s">
        <v>30</v>
      </c>
      <c r="P452" s="16"/>
      <c r="Q452" s="16" t="s">
        <v>815</v>
      </c>
      <c r="R452" s="16" t="s">
        <v>816</v>
      </c>
      <c r="S452" s="12"/>
      <c r="T452" s="12"/>
      <c r="U452" s="2" t="n">
        <v>74</v>
      </c>
      <c r="V452" s="2" t="n">
        <v>31</v>
      </c>
      <c r="W452" s="2" t="n">
        <v>0</v>
      </c>
      <c r="X452" s="14" t="s">
        <v>69</v>
      </c>
      <c r="Y452" s="2" t="n">
        <v>19</v>
      </c>
      <c r="Z452" s="2" t="n">
        <v>0</v>
      </c>
      <c r="AA452" s="2" t="n">
        <v>17</v>
      </c>
      <c r="AB452" s="14" t="s">
        <v>35</v>
      </c>
      <c r="AC452" s="15"/>
      <c r="AD452" s="15"/>
      <c r="AE452" s="15"/>
      <c r="AF452" s="15"/>
      <c r="AG452" s="15"/>
    </row>
    <row r="453" customFormat="false" ht="12.8" hidden="false" customHeight="false" outlineLevel="0" collapsed="false">
      <c r="A453" s="10" t="s">
        <v>813</v>
      </c>
      <c r="B453" s="10" t="s">
        <v>814</v>
      </c>
      <c r="C453" s="10" t="s">
        <v>36</v>
      </c>
      <c r="D453" s="10" t="s">
        <v>36</v>
      </c>
      <c r="E453" s="10" t="s">
        <v>26</v>
      </c>
      <c r="F453" s="10" t="s">
        <v>27</v>
      </c>
      <c r="G453" s="10" t="s">
        <v>28</v>
      </c>
      <c r="H453" s="10" t="s">
        <v>29</v>
      </c>
      <c r="I453" s="11" t="n">
        <f aca="false">ROUND(($U453 + (($W453+$V453*60)/3600))*(IF($X453="S",-1,1)),5)</f>
        <v>74.51667</v>
      </c>
      <c r="J453" s="11" t="n">
        <f aca="false">ROUND(($Y453 + (($AA453+$Z453*60)/3600))*(IF($AB453="W",-1,1)),5)</f>
        <v>19.00472</v>
      </c>
      <c r="K453" s="16" t="n">
        <v>0</v>
      </c>
      <c r="L453" s="13" t="n">
        <v>-363</v>
      </c>
      <c r="M453" s="10" t="s">
        <v>29</v>
      </c>
      <c r="N453" s="10" t="s">
        <v>29</v>
      </c>
      <c r="O453" s="10" t="s">
        <v>30</v>
      </c>
      <c r="P453" s="16"/>
      <c r="Q453" s="16" t="s">
        <v>815</v>
      </c>
      <c r="R453" s="16" t="s">
        <v>816</v>
      </c>
      <c r="S453" s="16"/>
      <c r="T453" s="16"/>
      <c r="U453" s="2" t="n">
        <v>74</v>
      </c>
      <c r="V453" s="2" t="n">
        <v>31</v>
      </c>
      <c r="W453" s="2" t="n">
        <v>0</v>
      </c>
      <c r="X453" s="14" t="s">
        <v>69</v>
      </c>
      <c r="Y453" s="2" t="n">
        <v>19</v>
      </c>
      <c r="Z453" s="2" t="n">
        <v>0</v>
      </c>
      <c r="AA453" s="2" t="n">
        <v>17</v>
      </c>
      <c r="AB453" s="14" t="s">
        <v>35</v>
      </c>
      <c r="AC453" s="15"/>
      <c r="AD453" s="15"/>
      <c r="AE453" s="15"/>
      <c r="AF453" s="15"/>
      <c r="AG453" s="15"/>
    </row>
    <row r="454" customFormat="false" ht="12.8" hidden="false" customHeight="false" outlineLevel="0" collapsed="false">
      <c r="A454" s="10" t="s">
        <v>813</v>
      </c>
      <c r="B454" s="10" t="s">
        <v>817</v>
      </c>
      <c r="C454" s="10" t="s">
        <v>25</v>
      </c>
      <c r="D454" s="10" t="s">
        <v>25</v>
      </c>
      <c r="E454" s="10" t="s">
        <v>26</v>
      </c>
      <c r="F454" s="10" t="s">
        <v>27</v>
      </c>
      <c r="G454" s="10" t="s">
        <v>28</v>
      </c>
      <c r="H454" s="10" t="s">
        <v>29</v>
      </c>
      <c r="I454" s="11" t="n">
        <f aca="false">ROUND(($U454 + (($W454+$V454*60)/3600))*(IF($X454="S",-1,1)),5)</f>
        <v>67.26694</v>
      </c>
      <c r="J454" s="11" t="n">
        <f aca="false">ROUND(($Y454 + (($AA454+$Z454*60)/3600))*(IF($AB454="W",-1,1)),5)</f>
        <v>14.35861</v>
      </c>
      <c r="K454" s="16" t="n">
        <v>13</v>
      </c>
      <c r="L454" s="13" t="n">
        <v>-363</v>
      </c>
      <c r="M454" s="10" t="s">
        <v>29</v>
      </c>
      <c r="N454" s="10" t="s">
        <v>29</v>
      </c>
      <c r="O454" s="10" t="s">
        <v>30</v>
      </c>
      <c r="P454" s="16" t="n">
        <v>13</v>
      </c>
      <c r="Q454" s="16" t="s">
        <v>818</v>
      </c>
      <c r="R454" s="16" t="s">
        <v>819</v>
      </c>
      <c r="S454" s="12"/>
      <c r="T454" s="12"/>
      <c r="U454" s="2" t="n">
        <v>67</v>
      </c>
      <c r="V454" s="2" t="n">
        <v>16</v>
      </c>
      <c r="W454" s="2" t="n">
        <v>1</v>
      </c>
      <c r="X454" s="14" t="s">
        <v>69</v>
      </c>
      <c r="Y454" s="2" t="n">
        <v>14</v>
      </c>
      <c r="Z454" s="2" t="n">
        <v>21</v>
      </c>
      <c r="AA454" s="2" t="n">
        <v>31</v>
      </c>
      <c r="AB454" s="14" t="s">
        <v>35</v>
      </c>
      <c r="AC454" s="15"/>
      <c r="AD454" s="15"/>
      <c r="AE454" s="15"/>
      <c r="AF454" s="15"/>
      <c r="AG454" s="15"/>
    </row>
    <row r="455" customFormat="false" ht="12.8" hidden="false" customHeight="false" outlineLevel="0" collapsed="false">
      <c r="A455" s="10" t="s">
        <v>813</v>
      </c>
      <c r="B455" s="10" t="s">
        <v>817</v>
      </c>
      <c r="C455" s="10" t="s">
        <v>36</v>
      </c>
      <c r="D455" s="10" t="s">
        <v>36</v>
      </c>
      <c r="E455" s="10" t="s">
        <v>26</v>
      </c>
      <c r="F455" s="10" t="s">
        <v>27</v>
      </c>
      <c r="G455" s="10" t="s">
        <v>28</v>
      </c>
      <c r="H455" s="10" t="s">
        <v>29</v>
      </c>
      <c r="I455" s="11" t="n">
        <f aca="false">ROUND(($U455 + (($W455+$V455*60)/3600))*(IF($X455="S",-1,1)),5)</f>
        <v>67.26694</v>
      </c>
      <c r="J455" s="11" t="n">
        <f aca="false">ROUND(($Y455 + (($AA455+$Z455*60)/3600))*(IF($AB455="W",-1,1)),5)</f>
        <v>14.35861</v>
      </c>
      <c r="K455" s="16" t="n">
        <v>13</v>
      </c>
      <c r="L455" s="13" t="n">
        <v>-363</v>
      </c>
      <c r="M455" s="10" t="s">
        <v>29</v>
      </c>
      <c r="N455" s="10" t="s">
        <v>29</v>
      </c>
      <c r="O455" s="10" t="s">
        <v>30</v>
      </c>
      <c r="P455" s="16" t="n">
        <v>13</v>
      </c>
      <c r="Q455" s="16" t="s">
        <v>818</v>
      </c>
      <c r="R455" s="16" t="s">
        <v>819</v>
      </c>
      <c r="S455" s="12"/>
      <c r="T455" s="12"/>
      <c r="U455" s="2" t="n">
        <v>67</v>
      </c>
      <c r="V455" s="2" t="n">
        <v>16</v>
      </c>
      <c r="W455" s="2" t="n">
        <v>1</v>
      </c>
      <c r="X455" s="14" t="s">
        <v>69</v>
      </c>
      <c r="Y455" s="2" t="n">
        <v>14</v>
      </c>
      <c r="Z455" s="2" t="n">
        <v>21</v>
      </c>
      <c r="AA455" s="2" t="n">
        <v>31</v>
      </c>
      <c r="AB455" s="14" t="s">
        <v>35</v>
      </c>
      <c r="AC455" s="15"/>
      <c r="AD455" s="15"/>
      <c r="AE455" s="15"/>
      <c r="AF455" s="15"/>
      <c r="AG455" s="15"/>
    </row>
    <row r="456" customFormat="false" ht="12.8" hidden="false" customHeight="false" outlineLevel="0" collapsed="false">
      <c r="A456" s="10" t="s">
        <v>813</v>
      </c>
      <c r="B456" s="10" t="s">
        <v>820</v>
      </c>
      <c r="C456" s="10" t="s">
        <v>25</v>
      </c>
      <c r="D456" s="10" t="s">
        <v>25</v>
      </c>
      <c r="E456" s="10" t="s">
        <v>26</v>
      </c>
      <c r="F456" s="10" t="s">
        <v>27</v>
      </c>
      <c r="G456" s="10" t="s">
        <v>28</v>
      </c>
      <c r="H456" s="10" t="s">
        <v>29</v>
      </c>
      <c r="I456" s="11" t="n">
        <f aca="false">ROUND(($U456 + (($W456+$V456*60)/3600))*(IF($X456="S",-1,1)),5)</f>
        <v>62.11306</v>
      </c>
      <c r="J456" s="11" t="n">
        <f aca="false">ROUND(($Y456 + (($AA456+$Z456*60)/3600))*(IF($AB456="W",-1,1)),5)</f>
        <v>9.28611</v>
      </c>
      <c r="K456" s="16" t="n">
        <v>974</v>
      </c>
      <c r="L456" s="13" t="n">
        <v>-363</v>
      </c>
      <c r="M456" s="10" t="s">
        <v>29</v>
      </c>
      <c r="N456" s="10" t="s">
        <v>29</v>
      </c>
      <c r="O456" s="10" t="s">
        <v>30</v>
      </c>
      <c r="P456" s="16" t="n">
        <v>974</v>
      </c>
      <c r="Q456" s="16" t="s">
        <v>821</v>
      </c>
      <c r="R456" s="16" t="s">
        <v>822</v>
      </c>
      <c r="S456" s="12"/>
      <c r="T456" s="12"/>
      <c r="U456" s="2" t="n">
        <v>62</v>
      </c>
      <c r="V456" s="2" t="n">
        <v>6</v>
      </c>
      <c r="W456" s="2" t="n">
        <v>47</v>
      </c>
      <c r="X456" s="14" t="s">
        <v>69</v>
      </c>
      <c r="Y456" s="2" t="n">
        <v>9</v>
      </c>
      <c r="Z456" s="2" t="n">
        <v>17</v>
      </c>
      <c r="AA456" s="2" t="n">
        <v>10</v>
      </c>
      <c r="AB456" s="14" t="s">
        <v>35</v>
      </c>
      <c r="AC456" s="15"/>
      <c r="AD456" s="15"/>
      <c r="AE456" s="15"/>
      <c r="AF456" s="15"/>
      <c r="AG456" s="15"/>
    </row>
    <row r="457" customFormat="false" ht="12.8" hidden="false" customHeight="false" outlineLevel="0" collapsed="false">
      <c r="A457" s="10" t="s">
        <v>813</v>
      </c>
      <c r="B457" s="10" t="s">
        <v>820</v>
      </c>
      <c r="C457" s="10" t="s">
        <v>36</v>
      </c>
      <c r="D457" s="10" t="s">
        <v>36</v>
      </c>
      <c r="E457" s="10" t="s">
        <v>26</v>
      </c>
      <c r="F457" s="10" t="s">
        <v>27</v>
      </c>
      <c r="G457" s="10" t="s">
        <v>28</v>
      </c>
      <c r="H457" s="10" t="s">
        <v>29</v>
      </c>
      <c r="I457" s="11" t="n">
        <f aca="false">ROUND(($U457 + (($W457+$V457*60)/3600))*(IF($X457="S",-1,1)),5)</f>
        <v>62.11306</v>
      </c>
      <c r="J457" s="11" t="n">
        <f aca="false">ROUND(($Y457 + (($AA457+$Z457*60)/3600))*(IF($AB457="W",-1,1)),5)</f>
        <v>9.28611</v>
      </c>
      <c r="K457" s="16" t="n">
        <v>974</v>
      </c>
      <c r="L457" s="13" t="n">
        <v>-363</v>
      </c>
      <c r="M457" s="10" t="s">
        <v>29</v>
      </c>
      <c r="N457" s="10" t="s">
        <v>29</v>
      </c>
      <c r="O457" s="10" t="s">
        <v>30</v>
      </c>
      <c r="P457" s="16" t="n">
        <v>974</v>
      </c>
      <c r="Q457" s="16" t="s">
        <v>821</v>
      </c>
      <c r="R457" s="16" t="s">
        <v>822</v>
      </c>
      <c r="S457" s="16"/>
      <c r="T457" s="16"/>
      <c r="U457" s="2" t="n">
        <v>62</v>
      </c>
      <c r="V457" s="2" t="n">
        <v>6</v>
      </c>
      <c r="W457" s="2" t="n">
        <v>47</v>
      </c>
      <c r="X457" s="14" t="s">
        <v>69</v>
      </c>
      <c r="Y457" s="2" t="n">
        <v>9</v>
      </c>
      <c r="Z457" s="2" t="n">
        <v>17</v>
      </c>
      <c r="AA457" s="2" t="n">
        <v>10</v>
      </c>
      <c r="AB457" s="14" t="s">
        <v>35</v>
      </c>
      <c r="AC457" s="15"/>
      <c r="AD457" s="15"/>
      <c r="AE457" s="15"/>
      <c r="AF457" s="15"/>
      <c r="AG457" s="15"/>
    </row>
    <row r="458" customFormat="false" ht="12.8" hidden="false" customHeight="false" outlineLevel="0" collapsed="false">
      <c r="A458" s="10" t="s">
        <v>813</v>
      </c>
      <c r="B458" s="10" t="s">
        <v>823</v>
      </c>
      <c r="C458" s="10" t="s">
        <v>25</v>
      </c>
      <c r="D458" s="10" t="s">
        <v>25</v>
      </c>
      <c r="E458" s="10" t="s">
        <v>26</v>
      </c>
      <c r="F458" s="10" t="s">
        <v>27</v>
      </c>
      <c r="G458" s="10" t="s">
        <v>28</v>
      </c>
      <c r="H458" s="10" t="s">
        <v>29</v>
      </c>
      <c r="I458" s="11" t="n">
        <f aca="false">ROUND(($U458 + (($W458+$V458*60)/3600))*(IF($X458="S",-1,1)),5)</f>
        <v>62.85944</v>
      </c>
      <c r="J458" s="11" t="n">
        <f aca="false">ROUND(($Y458 + (($AA458+$Z458*60)/3600))*(IF($AB458="W",-1,1)),5)</f>
        <v>6.53944</v>
      </c>
      <c r="K458" s="16" t="n">
        <v>15</v>
      </c>
      <c r="L458" s="13" t="n">
        <v>-363</v>
      </c>
      <c r="M458" s="10" t="s">
        <v>29</v>
      </c>
      <c r="N458" s="10" t="s">
        <v>29</v>
      </c>
      <c r="O458" s="10" t="s">
        <v>30</v>
      </c>
      <c r="P458" s="16" t="n">
        <v>15</v>
      </c>
      <c r="Q458" s="16" t="s">
        <v>824</v>
      </c>
      <c r="R458" s="16" t="s">
        <v>825</v>
      </c>
      <c r="S458" s="12"/>
      <c r="T458" s="12"/>
      <c r="U458" s="2" t="n">
        <v>62</v>
      </c>
      <c r="V458" s="2" t="n">
        <v>51</v>
      </c>
      <c r="W458" s="2" t="n">
        <v>34</v>
      </c>
      <c r="X458" s="14" t="s">
        <v>69</v>
      </c>
      <c r="Y458" s="2" t="n">
        <v>6</v>
      </c>
      <c r="Z458" s="2" t="n">
        <v>32</v>
      </c>
      <c r="AA458" s="2" t="n">
        <v>22</v>
      </c>
      <c r="AB458" s="14" t="s">
        <v>35</v>
      </c>
      <c r="AC458" s="15"/>
      <c r="AD458" s="15"/>
      <c r="AE458" s="15"/>
      <c r="AF458" s="15"/>
      <c r="AG458" s="15"/>
    </row>
    <row r="459" customFormat="false" ht="12.8" hidden="false" customHeight="false" outlineLevel="0" collapsed="false">
      <c r="A459" s="10" t="s">
        <v>813</v>
      </c>
      <c r="B459" s="10" t="s">
        <v>823</v>
      </c>
      <c r="C459" s="10" t="s">
        <v>36</v>
      </c>
      <c r="D459" s="10" t="s">
        <v>36</v>
      </c>
      <c r="E459" s="10" t="s">
        <v>26</v>
      </c>
      <c r="F459" s="10" t="s">
        <v>27</v>
      </c>
      <c r="G459" s="10" t="s">
        <v>28</v>
      </c>
      <c r="H459" s="10" t="s">
        <v>29</v>
      </c>
      <c r="I459" s="11" t="n">
        <f aca="false">ROUND(($U459 + (($W459+$V459*60)/3600))*(IF($X459="S",-1,1)),5)</f>
        <v>62.85944</v>
      </c>
      <c r="J459" s="11" t="n">
        <f aca="false">ROUND(($Y459 + (($AA459+$Z459*60)/3600))*(IF($AB459="W",-1,1)),5)</f>
        <v>6.53944</v>
      </c>
      <c r="K459" s="16" t="n">
        <v>15</v>
      </c>
      <c r="L459" s="13" t="n">
        <v>-363</v>
      </c>
      <c r="M459" s="10" t="s">
        <v>29</v>
      </c>
      <c r="N459" s="10" t="s">
        <v>29</v>
      </c>
      <c r="O459" s="10" t="s">
        <v>30</v>
      </c>
      <c r="P459" s="16" t="n">
        <v>15</v>
      </c>
      <c r="Q459" s="16" t="s">
        <v>824</v>
      </c>
      <c r="R459" s="16" t="s">
        <v>825</v>
      </c>
      <c r="S459" s="12"/>
      <c r="T459" s="12"/>
      <c r="U459" s="2" t="n">
        <v>62</v>
      </c>
      <c r="V459" s="2" t="n">
        <v>51</v>
      </c>
      <c r="W459" s="2" t="n">
        <v>34</v>
      </c>
      <c r="X459" s="14" t="s">
        <v>69</v>
      </c>
      <c r="Y459" s="2" t="n">
        <v>6</v>
      </c>
      <c r="Z459" s="2" t="n">
        <v>32</v>
      </c>
      <c r="AA459" s="2" t="n">
        <v>22</v>
      </c>
      <c r="AB459" s="14" t="s">
        <v>35</v>
      </c>
      <c r="AC459" s="15"/>
      <c r="AD459" s="15"/>
      <c r="AE459" s="15"/>
      <c r="AF459" s="15"/>
      <c r="AG459" s="15"/>
    </row>
    <row r="460" customFormat="false" ht="12.8" hidden="false" customHeight="false" outlineLevel="0" collapsed="false">
      <c r="A460" s="10" t="s">
        <v>813</v>
      </c>
      <c r="B460" s="10" t="s">
        <v>826</v>
      </c>
      <c r="C460" s="10" t="s">
        <v>25</v>
      </c>
      <c r="D460" s="10" t="s">
        <v>25</v>
      </c>
      <c r="E460" s="10" t="s">
        <v>26</v>
      </c>
      <c r="F460" s="10" t="s">
        <v>27</v>
      </c>
      <c r="G460" s="10" t="s">
        <v>28</v>
      </c>
      <c r="H460" s="10" t="s">
        <v>29</v>
      </c>
      <c r="I460" s="11" t="n">
        <f aca="false">ROUND(($U460 + (($W460+$V460*60)/3600))*(IF($X460="S",-1,1)),5)</f>
        <v>78.25</v>
      </c>
      <c r="J460" s="11" t="n">
        <f aca="false">ROUND(($Y460 + (($AA460+$Z460*60)/3600))*(IF($AB460="W",-1,1)),5)</f>
        <v>15.46667</v>
      </c>
      <c r="K460" s="16" t="n">
        <v>27</v>
      </c>
      <c r="L460" s="13" t="n">
        <v>-363</v>
      </c>
      <c r="M460" s="10" t="s">
        <v>29</v>
      </c>
      <c r="N460" s="10" t="s">
        <v>29</v>
      </c>
      <c r="O460" s="10" t="s">
        <v>30</v>
      </c>
      <c r="P460" s="16" t="n">
        <v>27</v>
      </c>
      <c r="Q460" s="16" t="s">
        <v>827</v>
      </c>
      <c r="R460" s="16" t="s">
        <v>828</v>
      </c>
      <c r="S460" s="12"/>
      <c r="T460" s="12"/>
      <c r="U460" s="2" t="n">
        <v>78</v>
      </c>
      <c r="V460" s="2" t="n">
        <v>15</v>
      </c>
      <c r="W460" s="2" t="n">
        <v>0</v>
      </c>
      <c r="X460" s="14" t="s">
        <v>69</v>
      </c>
      <c r="Y460" s="2" t="n">
        <v>15</v>
      </c>
      <c r="Z460" s="2" t="n">
        <v>28</v>
      </c>
      <c r="AA460" s="2" t="n">
        <v>0</v>
      </c>
      <c r="AB460" s="14" t="s">
        <v>35</v>
      </c>
      <c r="AC460" s="15"/>
      <c r="AD460" s="15"/>
      <c r="AE460" s="15"/>
      <c r="AF460" s="15"/>
      <c r="AG460" s="15"/>
    </row>
    <row r="461" customFormat="false" ht="12.8" hidden="false" customHeight="false" outlineLevel="0" collapsed="false">
      <c r="A461" s="10" t="s">
        <v>813</v>
      </c>
      <c r="B461" s="10" t="s">
        <v>826</v>
      </c>
      <c r="C461" s="10" t="s">
        <v>36</v>
      </c>
      <c r="D461" s="10" t="s">
        <v>36</v>
      </c>
      <c r="E461" s="10" t="s">
        <v>26</v>
      </c>
      <c r="F461" s="10" t="s">
        <v>27</v>
      </c>
      <c r="G461" s="10" t="s">
        <v>28</v>
      </c>
      <c r="H461" s="10" t="s">
        <v>29</v>
      </c>
      <c r="I461" s="11" t="n">
        <f aca="false">ROUND(($U461 + (($W461+$V461*60)/3600))*(IF($X461="S",-1,1)),5)</f>
        <v>78.25</v>
      </c>
      <c r="J461" s="11" t="n">
        <f aca="false">ROUND(($Y461 + (($AA461+$Z461*60)/3600))*(IF($AB461="W",-1,1)),5)</f>
        <v>15.46667</v>
      </c>
      <c r="K461" s="16" t="n">
        <v>27</v>
      </c>
      <c r="L461" s="13" t="n">
        <v>-363</v>
      </c>
      <c r="M461" s="10" t="s">
        <v>29</v>
      </c>
      <c r="N461" s="10" t="s">
        <v>29</v>
      </c>
      <c r="O461" s="10" t="s">
        <v>30</v>
      </c>
      <c r="P461" s="16" t="n">
        <v>27</v>
      </c>
      <c r="Q461" s="16" t="s">
        <v>827</v>
      </c>
      <c r="R461" s="16" t="s">
        <v>828</v>
      </c>
      <c r="S461" s="12"/>
      <c r="T461" s="12"/>
      <c r="U461" s="2" t="n">
        <v>78</v>
      </c>
      <c r="V461" s="2" t="n">
        <v>15</v>
      </c>
      <c r="W461" s="2" t="n">
        <v>0</v>
      </c>
      <c r="X461" s="14" t="s">
        <v>69</v>
      </c>
      <c r="Y461" s="2" t="n">
        <v>15</v>
      </c>
      <c r="Z461" s="2" t="n">
        <v>28</v>
      </c>
      <c r="AA461" s="2" t="n">
        <v>0</v>
      </c>
      <c r="AB461" s="14" t="s">
        <v>35</v>
      </c>
      <c r="AC461" s="15"/>
      <c r="AD461" s="15"/>
      <c r="AE461" s="15"/>
      <c r="AF461" s="15"/>
      <c r="AG461" s="15"/>
    </row>
    <row r="462" customFormat="false" ht="12.8" hidden="false" customHeight="false" outlineLevel="0" collapsed="false">
      <c r="A462" s="10" t="s">
        <v>813</v>
      </c>
      <c r="B462" s="10" t="s">
        <v>829</v>
      </c>
      <c r="C462" s="10" t="s">
        <v>25</v>
      </c>
      <c r="D462" s="10" t="s">
        <v>25</v>
      </c>
      <c r="E462" s="10" t="s">
        <v>26</v>
      </c>
      <c r="F462" s="10" t="s">
        <v>27</v>
      </c>
      <c r="G462" s="10" t="s">
        <v>28</v>
      </c>
      <c r="H462" s="10" t="s">
        <v>29</v>
      </c>
      <c r="I462" s="11" t="n">
        <f aca="false">ROUND(($U462 + (($W462+$V462*60)/3600))*(IF($X462="S",-1,1)),5)</f>
        <v>69.65361</v>
      </c>
      <c r="J462" s="11" t="n">
        <f aca="false">ROUND(($Y462 + (($AA462+$Z462*60)/3600))*(IF($AB462="W",-1,1)),5)</f>
        <v>18.93667</v>
      </c>
      <c r="K462" s="16" t="n">
        <v>115</v>
      </c>
      <c r="L462" s="13" t="n">
        <v>-363</v>
      </c>
      <c r="M462" s="10" t="s">
        <v>29</v>
      </c>
      <c r="N462" s="10" t="s">
        <v>29</v>
      </c>
      <c r="O462" s="10" t="s">
        <v>30</v>
      </c>
      <c r="P462" s="16" t="n">
        <v>115</v>
      </c>
      <c r="Q462" s="16" t="s">
        <v>830</v>
      </c>
      <c r="R462" s="16" t="s">
        <v>831</v>
      </c>
      <c r="S462" s="12"/>
      <c r="T462" s="12"/>
      <c r="U462" s="2" t="n">
        <v>69</v>
      </c>
      <c r="V462" s="2" t="n">
        <v>39</v>
      </c>
      <c r="W462" s="2" t="n">
        <v>13</v>
      </c>
      <c r="X462" s="14" t="s">
        <v>69</v>
      </c>
      <c r="Y462" s="2" t="n">
        <v>18</v>
      </c>
      <c r="Z462" s="2" t="n">
        <v>56</v>
      </c>
      <c r="AA462" s="2" t="n">
        <v>12</v>
      </c>
      <c r="AB462" s="14" t="s">
        <v>35</v>
      </c>
      <c r="AC462" s="15"/>
      <c r="AD462" s="15"/>
      <c r="AE462" s="15"/>
      <c r="AF462" s="15"/>
      <c r="AG462" s="15"/>
    </row>
    <row r="463" customFormat="false" ht="12.8" hidden="false" customHeight="false" outlineLevel="0" collapsed="false">
      <c r="A463" s="10" t="s">
        <v>813</v>
      </c>
      <c r="B463" s="10" t="s">
        <v>829</v>
      </c>
      <c r="C463" s="10" t="s">
        <v>36</v>
      </c>
      <c r="D463" s="10" t="s">
        <v>36</v>
      </c>
      <c r="E463" s="10" t="s">
        <v>26</v>
      </c>
      <c r="F463" s="10" t="s">
        <v>27</v>
      </c>
      <c r="G463" s="10" t="s">
        <v>28</v>
      </c>
      <c r="H463" s="10" t="s">
        <v>29</v>
      </c>
      <c r="I463" s="11" t="n">
        <f aca="false">ROUND(($U463 + (($W463+$V463*60)/3600))*(IF($X463="S",-1,1)),5)</f>
        <v>69.65361</v>
      </c>
      <c r="J463" s="11" t="n">
        <f aca="false">ROUND(($Y463 + (($AA463+$Z463*60)/3600))*(IF($AB463="W",-1,1)),5)</f>
        <v>18.93667</v>
      </c>
      <c r="K463" s="16" t="n">
        <v>115</v>
      </c>
      <c r="L463" s="13" t="n">
        <v>-363</v>
      </c>
      <c r="M463" s="10" t="s">
        <v>29</v>
      </c>
      <c r="N463" s="10" t="s">
        <v>29</v>
      </c>
      <c r="O463" s="10" t="s">
        <v>30</v>
      </c>
      <c r="P463" s="16" t="n">
        <v>115</v>
      </c>
      <c r="Q463" s="16" t="s">
        <v>830</v>
      </c>
      <c r="R463" s="16" t="s">
        <v>831</v>
      </c>
      <c r="S463" s="12"/>
      <c r="T463" s="12"/>
      <c r="U463" s="2" t="n">
        <v>69</v>
      </c>
      <c r="V463" s="2" t="n">
        <v>39</v>
      </c>
      <c r="W463" s="2" t="n">
        <v>13</v>
      </c>
      <c r="X463" s="14" t="s">
        <v>69</v>
      </c>
      <c r="Y463" s="2" t="n">
        <v>18</v>
      </c>
      <c r="Z463" s="2" t="n">
        <v>56</v>
      </c>
      <c r="AA463" s="2" t="n">
        <v>12</v>
      </c>
      <c r="AB463" s="14" t="s">
        <v>35</v>
      </c>
      <c r="AC463" s="15"/>
      <c r="AD463" s="15"/>
      <c r="AE463" s="15"/>
      <c r="AF463" s="15"/>
      <c r="AG463" s="15"/>
    </row>
    <row r="464" customFormat="false" ht="12.8" hidden="false" customHeight="false" outlineLevel="0" collapsed="false">
      <c r="A464" s="10" t="s">
        <v>813</v>
      </c>
      <c r="B464" s="10" t="s">
        <v>832</v>
      </c>
      <c r="C464" s="10" t="s">
        <v>25</v>
      </c>
      <c r="D464" s="10" t="s">
        <v>25</v>
      </c>
      <c r="E464" s="10" t="s">
        <v>26</v>
      </c>
      <c r="F464" s="10" t="s">
        <v>27</v>
      </c>
      <c r="G464" s="10" t="s">
        <v>28</v>
      </c>
      <c r="H464" s="10" t="s">
        <v>29</v>
      </c>
      <c r="I464" s="11" t="n">
        <f aca="false">ROUND(($U464 + (($W464+$V464*60)/3600))*(IF($X464="S",-1,1)),5)</f>
        <v>59.30639</v>
      </c>
      <c r="J464" s="11" t="n">
        <f aca="false">ROUND(($Y464 + (($AA464+$Z464*60)/3600))*(IF($AB464="W",-1,1)),5)</f>
        <v>4.87222</v>
      </c>
      <c r="K464" s="16" t="n">
        <v>56</v>
      </c>
      <c r="L464" s="13" t="n">
        <v>-363</v>
      </c>
      <c r="M464" s="10" t="s">
        <v>29</v>
      </c>
      <c r="N464" s="10" t="s">
        <v>29</v>
      </c>
      <c r="O464" s="10" t="s">
        <v>30</v>
      </c>
      <c r="P464" s="16" t="n">
        <v>56</v>
      </c>
      <c r="Q464" s="16" t="s">
        <v>833</v>
      </c>
      <c r="R464" s="16" t="s">
        <v>834</v>
      </c>
      <c r="S464" s="12"/>
      <c r="T464" s="12"/>
      <c r="U464" s="2" t="n">
        <v>59</v>
      </c>
      <c r="V464" s="2" t="n">
        <v>18</v>
      </c>
      <c r="W464" s="2" t="n">
        <v>23</v>
      </c>
      <c r="X464" s="14" t="s">
        <v>69</v>
      </c>
      <c r="Y464" s="2" t="n">
        <v>4</v>
      </c>
      <c r="Z464" s="2" t="n">
        <v>52</v>
      </c>
      <c r="AA464" s="2" t="n">
        <v>20</v>
      </c>
      <c r="AB464" s="14" t="s">
        <v>35</v>
      </c>
      <c r="AC464" s="15"/>
      <c r="AD464" s="15"/>
      <c r="AE464" s="15"/>
      <c r="AF464" s="15"/>
      <c r="AG464" s="15"/>
    </row>
    <row r="465" customFormat="false" ht="12.8" hidden="false" customHeight="false" outlineLevel="0" collapsed="false">
      <c r="A465" s="10" t="s">
        <v>813</v>
      </c>
      <c r="B465" s="10" t="s">
        <v>832</v>
      </c>
      <c r="C465" s="10" t="s">
        <v>36</v>
      </c>
      <c r="D465" s="10" t="s">
        <v>36</v>
      </c>
      <c r="E465" s="10" t="s">
        <v>26</v>
      </c>
      <c r="F465" s="10" t="s">
        <v>27</v>
      </c>
      <c r="G465" s="10" t="s">
        <v>28</v>
      </c>
      <c r="H465" s="10" t="s">
        <v>29</v>
      </c>
      <c r="I465" s="11" t="n">
        <f aca="false">ROUND(($U465 + (($W465+$V465*60)/3600))*(IF($X465="S",-1,1)),5)</f>
        <v>59.30639</v>
      </c>
      <c r="J465" s="11" t="n">
        <f aca="false">ROUND(($Y465 + (($AA465+$Z465*60)/3600))*(IF($AB465="W",-1,1)),5)</f>
        <v>4.87222</v>
      </c>
      <c r="K465" s="16" t="n">
        <v>56</v>
      </c>
      <c r="L465" s="13" t="n">
        <v>-363</v>
      </c>
      <c r="M465" s="10" t="s">
        <v>29</v>
      </c>
      <c r="N465" s="10" t="s">
        <v>29</v>
      </c>
      <c r="O465" s="10" t="s">
        <v>30</v>
      </c>
      <c r="P465" s="16" t="n">
        <v>56</v>
      </c>
      <c r="Q465" s="16" t="s">
        <v>833</v>
      </c>
      <c r="R465" s="16" t="s">
        <v>834</v>
      </c>
      <c r="S465" s="16"/>
      <c r="T465" s="16"/>
      <c r="U465" s="2" t="n">
        <v>59</v>
      </c>
      <c r="V465" s="2" t="n">
        <v>18</v>
      </c>
      <c r="W465" s="2" t="n">
        <v>23</v>
      </c>
      <c r="X465" s="14" t="s">
        <v>69</v>
      </c>
      <c r="Y465" s="2" t="n">
        <v>4</v>
      </c>
      <c r="Z465" s="2" t="n">
        <v>52</v>
      </c>
      <c r="AA465" s="2" t="n">
        <v>20</v>
      </c>
      <c r="AB465" s="14" t="s">
        <v>35</v>
      </c>
      <c r="AC465" s="15"/>
      <c r="AD465" s="15"/>
      <c r="AE465" s="15"/>
      <c r="AF465" s="15"/>
      <c r="AG465" s="15"/>
    </row>
    <row r="466" customFormat="false" ht="12.8" hidden="false" customHeight="false" outlineLevel="0" collapsed="false">
      <c r="A466" s="10" t="s">
        <v>813</v>
      </c>
      <c r="B466" s="10" t="s">
        <v>835</v>
      </c>
      <c r="C466" s="10" t="s">
        <v>25</v>
      </c>
      <c r="D466" s="10" t="s">
        <v>25</v>
      </c>
      <c r="E466" s="10" t="s">
        <v>26</v>
      </c>
      <c r="F466" s="10" t="s">
        <v>27</v>
      </c>
      <c r="G466" s="10" t="s">
        <v>28</v>
      </c>
      <c r="H466" s="10" t="s">
        <v>29</v>
      </c>
      <c r="I466" s="11" t="n">
        <f aca="false">ROUND(($U466 + (($W466+$V466*60)/3600))*(IF($X466="S",-1,1)),5)</f>
        <v>70.93306</v>
      </c>
      <c r="J466" s="11" t="n">
        <f aca="false">ROUND(($Y466 + (($AA466+$Z466*60)/3600))*(IF($AB466="W",-1,1)),5)</f>
        <v>-8.66667</v>
      </c>
      <c r="K466" s="16" t="n">
        <v>9</v>
      </c>
      <c r="L466" s="13" t="n">
        <v>-363</v>
      </c>
      <c r="M466" s="10" t="s">
        <v>29</v>
      </c>
      <c r="N466" s="10" t="s">
        <v>29</v>
      </c>
      <c r="O466" s="10" t="s">
        <v>30</v>
      </c>
      <c r="P466" s="16" t="n">
        <v>9</v>
      </c>
      <c r="Q466" s="16" t="s">
        <v>836</v>
      </c>
      <c r="R466" s="16" t="s">
        <v>837</v>
      </c>
      <c r="S466" s="12"/>
      <c r="T466" s="12"/>
      <c r="U466" s="2" t="n">
        <v>70</v>
      </c>
      <c r="V466" s="2" t="n">
        <v>55</v>
      </c>
      <c r="W466" s="2" t="n">
        <v>59</v>
      </c>
      <c r="X466" s="14" t="s">
        <v>69</v>
      </c>
      <c r="Y466" s="2" t="n">
        <v>8</v>
      </c>
      <c r="Z466" s="2" t="n">
        <v>40</v>
      </c>
      <c r="AA466" s="2" t="n">
        <v>0</v>
      </c>
      <c r="AB466" s="14" t="s">
        <v>103</v>
      </c>
      <c r="AC466" s="15"/>
      <c r="AD466" s="15"/>
      <c r="AE466" s="15"/>
      <c r="AF466" s="15"/>
      <c r="AG466" s="15"/>
    </row>
    <row r="467" customFormat="false" ht="12.8" hidden="false" customHeight="false" outlineLevel="0" collapsed="false">
      <c r="A467" s="10" t="s">
        <v>813</v>
      </c>
      <c r="B467" s="10" t="s">
        <v>835</v>
      </c>
      <c r="C467" s="10" t="s">
        <v>36</v>
      </c>
      <c r="D467" s="10" t="s">
        <v>36</v>
      </c>
      <c r="E467" s="10" t="s">
        <v>26</v>
      </c>
      <c r="F467" s="10" t="s">
        <v>27</v>
      </c>
      <c r="G467" s="10" t="s">
        <v>28</v>
      </c>
      <c r="H467" s="10" t="s">
        <v>29</v>
      </c>
      <c r="I467" s="11" t="n">
        <f aca="false">ROUND(($U467 + (($W467+$V467*60)/3600))*(IF($X467="S",-1,1)),5)</f>
        <v>70.93306</v>
      </c>
      <c r="J467" s="11" t="n">
        <f aca="false">ROUND(($Y467 + (($AA467+$Z467*60)/3600))*(IF($AB467="W",-1,1)),5)</f>
        <v>-8.66667</v>
      </c>
      <c r="K467" s="16" t="n">
        <v>9</v>
      </c>
      <c r="L467" s="13" t="n">
        <v>-363</v>
      </c>
      <c r="M467" s="10" t="s">
        <v>29</v>
      </c>
      <c r="N467" s="10" t="s">
        <v>29</v>
      </c>
      <c r="O467" s="10" t="s">
        <v>30</v>
      </c>
      <c r="P467" s="16" t="n">
        <v>9</v>
      </c>
      <c r="Q467" s="16" t="s">
        <v>836</v>
      </c>
      <c r="R467" s="16" t="s">
        <v>837</v>
      </c>
      <c r="S467" s="12"/>
      <c r="T467" s="12"/>
      <c r="U467" s="2" t="n">
        <v>70</v>
      </c>
      <c r="V467" s="2" t="n">
        <v>55</v>
      </c>
      <c r="W467" s="2" t="n">
        <v>59</v>
      </c>
      <c r="X467" s="14" t="s">
        <v>69</v>
      </c>
      <c r="Y467" s="2" t="n">
        <v>8</v>
      </c>
      <c r="Z467" s="2" t="n">
        <v>40</v>
      </c>
      <c r="AA467" s="2" t="n">
        <v>0</v>
      </c>
      <c r="AB467" s="14" t="s">
        <v>103</v>
      </c>
      <c r="AC467" s="15"/>
      <c r="AD467" s="15"/>
      <c r="AE467" s="15"/>
      <c r="AF467" s="15"/>
      <c r="AG467" s="15"/>
    </row>
    <row r="468" customFormat="false" ht="12.8" hidden="false" customHeight="false" outlineLevel="0" collapsed="false">
      <c r="A468" s="10" t="s">
        <v>813</v>
      </c>
      <c r="B468" s="10" t="s">
        <v>838</v>
      </c>
      <c r="C468" s="10" t="s">
        <v>25</v>
      </c>
      <c r="D468" s="10" t="s">
        <v>25</v>
      </c>
      <c r="E468" s="10" t="s">
        <v>26</v>
      </c>
      <c r="F468" s="10" t="s">
        <v>27</v>
      </c>
      <c r="G468" s="10" t="s">
        <v>28</v>
      </c>
      <c r="H468" s="10" t="s">
        <v>29</v>
      </c>
      <c r="I468" s="11" t="n">
        <f aca="false">ROUND(($U468 + (($W468+$V468*60)/3600))*(IF($X468="S",-1,1)),5)</f>
        <v>58.39861</v>
      </c>
      <c r="J468" s="11" t="n">
        <f aca="false">ROUND(($Y468 + (($AA468+$Z468*60)/3600))*(IF($AB468="W",-1,1)),5)</f>
        <v>8.78917</v>
      </c>
      <c r="K468" s="16" t="n">
        <v>15</v>
      </c>
      <c r="L468" s="13" t="n">
        <v>-363</v>
      </c>
      <c r="M468" s="10" t="s">
        <v>29</v>
      </c>
      <c r="N468" s="10" t="s">
        <v>29</v>
      </c>
      <c r="O468" s="10" t="s">
        <v>30</v>
      </c>
      <c r="P468" s="16" t="n">
        <v>15</v>
      </c>
      <c r="Q468" s="16" t="s">
        <v>839</v>
      </c>
      <c r="R468" s="16" t="s">
        <v>840</v>
      </c>
      <c r="S468" s="12"/>
      <c r="T468" s="12"/>
      <c r="U468" s="2" t="n">
        <v>58</v>
      </c>
      <c r="V468" s="2" t="n">
        <v>23</v>
      </c>
      <c r="W468" s="2" t="n">
        <v>55</v>
      </c>
      <c r="X468" s="14" t="s">
        <v>69</v>
      </c>
      <c r="Y468" s="2" t="n">
        <v>8</v>
      </c>
      <c r="Z468" s="2" t="n">
        <v>47</v>
      </c>
      <c r="AA468" s="2" t="n">
        <v>21</v>
      </c>
      <c r="AB468" s="14" t="s">
        <v>35</v>
      </c>
      <c r="AC468" s="15"/>
      <c r="AD468" s="15"/>
      <c r="AE468" s="15"/>
      <c r="AF468" s="15"/>
      <c r="AG468" s="15"/>
    </row>
    <row r="469" customFormat="false" ht="12.8" hidden="false" customHeight="false" outlineLevel="0" collapsed="false">
      <c r="A469" s="10" t="s">
        <v>813</v>
      </c>
      <c r="B469" s="10" t="s">
        <v>838</v>
      </c>
      <c r="C469" s="10" t="s">
        <v>36</v>
      </c>
      <c r="D469" s="10" t="s">
        <v>36</v>
      </c>
      <c r="E469" s="10" t="s">
        <v>26</v>
      </c>
      <c r="F469" s="10" t="s">
        <v>27</v>
      </c>
      <c r="G469" s="10" t="s">
        <v>28</v>
      </c>
      <c r="H469" s="10" t="s">
        <v>29</v>
      </c>
      <c r="I469" s="11" t="n">
        <f aca="false">ROUND(($U469 + (($W469+$V469*60)/3600))*(IF($X469="S",-1,1)),5)</f>
        <v>58.39861</v>
      </c>
      <c r="J469" s="11" t="n">
        <f aca="false">ROUND(($Y469 + (($AA469+$Z469*60)/3600))*(IF($AB469="W",-1,1)),5)</f>
        <v>8.78917</v>
      </c>
      <c r="K469" s="16" t="n">
        <v>15</v>
      </c>
      <c r="L469" s="13" t="n">
        <v>-363</v>
      </c>
      <c r="M469" s="10" t="s">
        <v>29</v>
      </c>
      <c r="N469" s="10" t="s">
        <v>29</v>
      </c>
      <c r="O469" s="10" t="s">
        <v>30</v>
      </c>
      <c r="P469" s="16" t="n">
        <v>15</v>
      </c>
      <c r="Q469" s="16" t="s">
        <v>839</v>
      </c>
      <c r="R469" s="16" t="s">
        <v>840</v>
      </c>
      <c r="S469" s="12"/>
      <c r="T469" s="12"/>
      <c r="U469" s="2" t="n">
        <v>58</v>
      </c>
      <c r="V469" s="2" t="n">
        <v>23</v>
      </c>
      <c r="W469" s="2" t="n">
        <v>55</v>
      </c>
      <c r="X469" s="14" t="s">
        <v>69</v>
      </c>
      <c r="Y469" s="2" t="n">
        <v>8</v>
      </c>
      <c r="Z469" s="2" t="n">
        <v>47</v>
      </c>
      <c r="AA469" s="2" t="n">
        <v>21</v>
      </c>
      <c r="AB469" s="14" t="s">
        <v>35</v>
      </c>
      <c r="AC469" s="15"/>
      <c r="AD469" s="15"/>
      <c r="AE469" s="15"/>
      <c r="AF469" s="15"/>
      <c r="AG469" s="15"/>
    </row>
    <row r="470" customFormat="false" ht="12.8" hidden="false" customHeight="false" outlineLevel="0" collapsed="false">
      <c r="A470" s="10" t="s">
        <v>813</v>
      </c>
      <c r="B470" s="10" t="s">
        <v>841</v>
      </c>
      <c r="C470" s="10" t="s">
        <v>25</v>
      </c>
      <c r="D470" s="10" t="s">
        <v>25</v>
      </c>
      <c r="E470" s="10" t="s">
        <v>26</v>
      </c>
      <c r="F470" s="10" t="s">
        <v>27</v>
      </c>
      <c r="G470" s="10" t="s">
        <v>28</v>
      </c>
      <c r="H470" s="10" t="s">
        <v>29</v>
      </c>
      <c r="I470" s="11" t="n">
        <f aca="false">ROUND(($U470 + (($W470+$V470*60)/3600))*(IF($X470="S",-1,1)),5)</f>
        <v>70.37056</v>
      </c>
      <c r="J470" s="11" t="n">
        <f aca="false">ROUND(($Y470 + (($AA470+$Z470*60)/3600))*(IF($AB470="W",-1,1)),5)</f>
        <v>31.09889</v>
      </c>
      <c r="K470" s="16" t="n">
        <v>15</v>
      </c>
      <c r="L470" s="13" t="n">
        <v>-363</v>
      </c>
      <c r="M470" s="10" t="s">
        <v>29</v>
      </c>
      <c r="N470" s="10" t="s">
        <v>29</v>
      </c>
      <c r="O470" s="10" t="s">
        <v>30</v>
      </c>
      <c r="P470" s="16" t="n">
        <v>15</v>
      </c>
      <c r="Q470" s="16" t="s">
        <v>842</v>
      </c>
      <c r="R470" s="16" t="s">
        <v>843</v>
      </c>
      <c r="S470" s="12"/>
      <c r="T470" s="12"/>
      <c r="U470" s="2" t="n">
        <v>70</v>
      </c>
      <c r="V470" s="2" t="n">
        <v>22</v>
      </c>
      <c r="W470" s="2" t="n">
        <v>14</v>
      </c>
      <c r="X470" s="14" t="s">
        <v>69</v>
      </c>
      <c r="Y470" s="2" t="n">
        <v>31</v>
      </c>
      <c r="Z470" s="2" t="n">
        <v>5</v>
      </c>
      <c r="AA470" s="2" t="n">
        <v>56</v>
      </c>
      <c r="AB470" s="14" t="s">
        <v>35</v>
      </c>
      <c r="AC470" s="15"/>
      <c r="AD470" s="15"/>
      <c r="AE470" s="15"/>
      <c r="AF470" s="15"/>
      <c r="AG470" s="15"/>
    </row>
    <row r="471" customFormat="false" ht="12.8" hidden="false" customHeight="false" outlineLevel="0" collapsed="false">
      <c r="A471" s="10" t="s">
        <v>813</v>
      </c>
      <c r="B471" s="10" t="s">
        <v>841</v>
      </c>
      <c r="C471" s="10" t="s">
        <v>36</v>
      </c>
      <c r="D471" s="10" t="s">
        <v>36</v>
      </c>
      <c r="E471" s="10" t="s">
        <v>26</v>
      </c>
      <c r="F471" s="10" t="s">
        <v>27</v>
      </c>
      <c r="G471" s="10" t="s">
        <v>28</v>
      </c>
      <c r="H471" s="10" t="s">
        <v>29</v>
      </c>
      <c r="I471" s="11" t="n">
        <f aca="false">ROUND(($U471 + (($W471+$V471*60)/3600))*(IF($X471="S",-1,1)),5)</f>
        <v>70.37056</v>
      </c>
      <c r="J471" s="11" t="n">
        <f aca="false">ROUND(($Y471 + (($AA471+$Z471*60)/3600))*(IF($AB471="W",-1,1)),5)</f>
        <v>31.09889</v>
      </c>
      <c r="K471" s="16" t="n">
        <v>15</v>
      </c>
      <c r="L471" s="13" t="n">
        <v>-363</v>
      </c>
      <c r="M471" s="10" t="s">
        <v>29</v>
      </c>
      <c r="N471" s="10" t="s">
        <v>29</v>
      </c>
      <c r="O471" s="10" t="s">
        <v>30</v>
      </c>
      <c r="P471" s="16" t="n">
        <v>15</v>
      </c>
      <c r="Q471" s="16" t="s">
        <v>842</v>
      </c>
      <c r="R471" s="16" t="s">
        <v>843</v>
      </c>
      <c r="S471" s="12"/>
      <c r="T471" s="12"/>
      <c r="U471" s="2" t="n">
        <v>70</v>
      </c>
      <c r="V471" s="2" t="n">
        <v>22</v>
      </c>
      <c r="W471" s="2" t="n">
        <v>14</v>
      </c>
      <c r="X471" s="14" t="s">
        <v>69</v>
      </c>
      <c r="Y471" s="2" t="n">
        <v>31</v>
      </c>
      <c r="Z471" s="2" t="n">
        <v>5</v>
      </c>
      <c r="AA471" s="2" t="n">
        <v>56</v>
      </c>
      <c r="AB471" s="14" t="s">
        <v>35</v>
      </c>
      <c r="AC471" s="15"/>
      <c r="AD471" s="15"/>
      <c r="AE471" s="15"/>
      <c r="AF471" s="15"/>
      <c r="AG471" s="15"/>
    </row>
    <row r="472" customFormat="false" ht="12.8" hidden="false" customHeight="false" outlineLevel="0" collapsed="false">
      <c r="A472" s="10" t="s">
        <v>844</v>
      </c>
      <c r="B472" s="10" t="s">
        <v>845</v>
      </c>
      <c r="C472" s="10" t="s">
        <v>25</v>
      </c>
      <c r="D472" s="10" t="s">
        <v>25</v>
      </c>
      <c r="E472" s="10" t="s">
        <v>26</v>
      </c>
      <c r="F472" s="10" t="s">
        <v>27</v>
      </c>
      <c r="G472" s="10" t="s">
        <v>28</v>
      </c>
      <c r="H472" s="10" t="s">
        <v>29</v>
      </c>
      <c r="I472" s="11" t="n">
        <f aca="false">ROUND(($U472 + (($W472+$V472*60)/3600))*(IF($X472="S",-1,1)),5)</f>
        <v>-5.21667</v>
      </c>
      <c r="J472" s="11" t="n">
        <f aca="false">ROUND(($Y472 + (($AA472+$Z472*60)/3600))*(IF($AB472="W",-1,1)),5)</f>
        <v>145.8</v>
      </c>
      <c r="K472" s="16" t="n">
        <v>5</v>
      </c>
      <c r="L472" s="13" t="n">
        <v>-363</v>
      </c>
      <c r="M472" s="10" t="s">
        <v>29</v>
      </c>
      <c r="N472" s="10" t="s">
        <v>29</v>
      </c>
      <c r="O472" s="10" t="s">
        <v>30</v>
      </c>
      <c r="P472" s="16" t="n">
        <v>5</v>
      </c>
      <c r="Q472" s="16" t="s">
        <v>846</v>
      </c>
      <c r="R472" s="16" t="s">
        <v>847</v>
      </c>
      <c r="S472" s="16"/>
      <c r="T472" s="16"/>
      <c r="U472" s="2" t="n">
        <v>5</v>
      </c>
      <c r="V472" s="2" t="n">
        <v>13</v>
      </c>
      <c r="W472" s="0"/>
      <c r="X472" s="14" t="s">
        <v>34</v>
      </c>
      <c r="Y472" s="2" t="n">
        <v>145</v>
      </c>
      <c r="Z472" s="2" t="n">
        <v>48</v>
      </c>
      <c r="AA472" s="0"/>
      <c r="AB472" s="14" t="s">
        <v>35</v>
      </c>
      <c r="AC472" s="15"/>
      <c r="AD472" s="15"/>
      <c r="AE472" s="15"/>
      <c r="AF472" s="15"/>
      <c r="AG472" s="15"/>
    </row>
    <row r="473" customFormat="false" ht="12.8" hidden="false" customHeight="false" outlineLevel="0" collapsed="false">
      <c r="A473" s="10" t="s">
        <v>844</v>
      </c>
      <c r="B473" s="10" t="s">
        <v>845</v>
      </c>
      <c r="C473" s="10" t="s">
        <v>36</v>
      </c>
      <c r="D473" s="10" t="s">
        <v>36</v>
      </c>
      <c r="E473" s="10" t="s">
        <v>26</v>
      </c>
      <c r="F473" s="10" t="s">
        <v>27</v>
      </c>
      <c r="G473" s="10" t="s">
        <v>28</v>
      </c>
      <c r="H473" s="10" t="s">
        <v>29</v>
      </c>
      <c r="I473" s="11" t="n">
        <f aca="false">ROUND(($U473 + (($W473+$V473*60)/3600))*(IF($X473="S",-1,1)),5)</f>
        <v>-5.21667</v>
      </c>
      <c r="J473" s="11" t="n">
        <f aca="false">ROUND(($Y473 + (($AA473+$Z473*60)/3600))*(IF($AB473="W",-1,1)),5)</f>
        <v>145.8</v>
      </c>
      <c r="K473" s="16" t="n">
        <v>5</v>
      </c>
      <c r="L473" s="13" t="n">
        <v>-363</v>
      </c>
      <c r="M473" s="10" t="s">
        <v>29</v>
      </c>
      <c r="N473" s="10" t="s">
        <v>29</v>
      </c>
      <c r="O473" s="10" t="s">
        <v>30</v>
      </c>
      <c r="P473" s="16" t="n">
        <v>5</v>
      </c>
      <c r="Q473" s="16" t="s">
        <v>846</v>
      </c>
      <c r="R473" s="16" t="s">
        <v>847</v>
      </c>
      <c r="S473" s="16"/>
      <c r="T473" s="16"/>
      <c r="U473" s="2" t="n">
        <v>5</v>
      </c>
      <c r="V473" s="2" t="n">
        <v>13</v>
      </c>
      <c r="W473" s="0"/>
      <c r="X473" s="14" t="s">
        <v>34</v>
      </c>
      <c r="Y473" s="2" t="n">
        <v>145</v>
      </c>
      <c r="Z473" s="2" t="n">
        <v>48</v>
      </c>
      <c r="AA473" s="0"/>
      <c r="AB473" s="14" t="s">
        <v>35</v>
      </c>
      <c r="AC473" s="15"/>
      <c r="AD473" s="15"/>
      <c r="AE473" s="15"/>
      <c r="AF473" s="15"/>
      <c r="AG473" s="15"/>
    </row>
    <row r="474" customFormat="false" ht="12.8" hidden="false" customHeight="false" outlineLevel="0" collapsed="false">
      <c r="A474" s="10" t="s">
        <v>844</v>
      </c>
      <c r="B474" s="10" t="s">
        <v>848</v>
      </c>
      <c r="C474" s="10" t="s">
        <v>25</v>
      </c>
      <c r="D474" s="10" t="s">
        <v>25</v>
      </c>
      <c r="E474" s="10" t="s">
        <v>26</v>
      </c>
      <c r="F474" s="10" t="s">
        <v>27</v>
      </c>
      <c r="G474" s="10" t="s">
        <v>28</v>
      </c>
      <c r="H474" s="10" t="s">
        <v>29</v>
      </c>
      <c r="I474" s="11" t="n">
        <f aca="false">ROUND(($U474 + (($W474+$V474*60)/3600))*(IF($X474="S",-1,1)),5)</f>
        <v>-2.05</v>
      </c>
      <c r="J474" s="11" t="n">
        <f aca="false">ROUND(($Y474 + (($AA474+$Z474*60)/3600))*(IF($AB474="W",-1,1)),5)</f>
        <v>147.41667</v>
      </c>
      <c r="K474" s="16" t="n">
        <v>4</v>
      </c>
      <c r="L474" s="13" t="n">
        <v>-363</v>
      </c>
      <c r="M474" s="10" t="s">
        <v>29</v>
      </c>
      <c r="N474" s="10" t="s">
        <v>29</v>
      </c>
      <c r="O474" s="10" t="s">
        <v>30</v>
      </c>
      <c r="P474" s="16" t="n">
        <v>4</v>
      </c>
      <c r="Q474" s="16" t="s">
        <v>849</v>
      </c>
      <c r="R474" s="16" t="s">
        <v>850</v>
      </c>
      <c r="S474" s="16"/>
      <c r="T474" s="16"/>
      <c r="U474" s="2" t="n">
        <v>2</v>
      </c>
      <c r="V474" s="2" t="n">
        <v>3</v>
      </c>
      <c r="W474" s="0"/>
      <c r="X474" s="14" t="s">
        <v>34</v>
      </c>
      <c r="Y474" s="2" t="n">
        <v>147</v>
      </c>
      <c r="Z474" s="2" t="n">
        <v>25</v>
      </c>
      <c r="AA474" s="0"/>
      <c r="AB474" s="14" t="s">
        <v>35</v>
      </c>
      <c r="AC474" s="15"/>
      <c r="AD474" s="15"/>
      <c r="AE474" s="15"/>
      <c r="AF474" s="15"/>
      <c r="AG474" s="15"/>
    </row>
    <row r="475" customFormat="false" ht="12.8" hidden="false" customHeight="false" outlineLevel="0" collapsed="false">
      <c r="A475" s="10" t="s">
        <v>844</v>
      </c>
      <c r="B475" s="10" t="s">
        <v>848</v>
      </c>
      <c r="C475" s="10" t="s">
        <v>36</v>
      </c>
      <c r="D475" s="10" t="s">
        <v>36</v>
      </c>
      <c r="E475" s="10" t="s">
        <v>26</v>
      </c>
      <c r="F475" s="10" t="s">
        <v>27</v>
      </c>
      <c r="G475" s="10" t="s">
        <v>28</v>
      </c>
      <c r="H475" s="10" t="s">
        <v>29</v>
      </c>
      <c r="I475" s="11" t="n">
        <f aca="false">ROUND(($U475 + (($W475+$V475*60)/3600))*(IF($X475="S",-1,1)),5)</f>
        <v>-2.05</v>
      </c>
      <c r="J475" s="11" t="n">
        <f aca="false">ROUND(($Y475 + (($AA475+$Z475*60)/3600))*(IF($AB475="W",-1,1)),5)</f>
        <v>147.41667</v>
      </c>
      <c r="K475" s="16" t="n">
        <v>4</v>
      </c>
      <c r="L475" s="13" t="n">
        <v>-363</v>
      </c>
      <c r="M475" s="10" t="s">
        <v>29</v>
      </c>
      <c r="N475" s="10" t="s">
        <v>29</v>
      </c>
      <c r="O475" s="10" t="s">
        <v>30</v>
      </c>
      <c r="P475" s="16" t="n">
        <v>4</v>
      </c>
      <c r="Q475" s="16" t="s">
        <v>849</v>
      </c>
      <c r="R475" s="16" t="s">
        <v>850</v>
      </c>
      <c r="S475" s="16"/>
      <c r="T475" s="16"/>
      <c r="U475" s="2" t="n">
        <v>2</v>
      </c>
      <c r="V475" s="2" t="n">
        <v>3</v>
      </c>
      <c r="W475" s="0"/>
      <c r="X475" s="14" t="s">
        <v>34</v>
      </c>
      <c r="Y475" s="2" t="n">
        <v>147</v>
      </c>
      <c r="Z475" s="2" t="n">
        <v>25</v>
      </c>
      <c r="AA475" s="0"/>
      <c r="AB475" s="14" t="s">
        <v>35</v>
      </c>
      <c r="AC475" s="15"/>
      <c r="AD475" s="15"/>
      <c r="AE475" s="15"/>
      <c r="AF475" s="15"/>
      <c r="AG475" s="15"/>
    </row>
    <row r="476" customFormat="false" ht="12.8" hidden="false" customHeight="false" outlineLevel="0" collapsed="false">
      <c r="A476" s="10" t="s">
        <v>844</v>
      </c>
      <c r="B476" s="10" t="s">
        <v>851</v>
      </c>
      <c r="C476" s="10" t="s">
        <v>25</v>
      </c>
      <c r="D476" s="10" t="s">
        <v>25</v>
      </c>
      <c r="E476" s="10" t="s">
        <v>26</v>
      </c>
      <c r="F476" s="10" t="s">
        <v>27</v>
      </c>
      <c r="G476" s="10" t="s">
        <v>28</v>
      </c>
      <c r="H476" s="10" t="s">
        <v>29</v>
      </c>
      <c r="I476" s="11" t="n">
        <f aca="false">ROUND(($U476 + (($W476+$V476*60)/3600))*(IF($X476="S",-1,1)),5)</f>
        <v>-9.38333</v>
      </c>
      <c r="J476" s="11" t="n">
        <f aca="false">ROUND(($Y476 + (($AA476+$Z476*60)/3600))*(IF($AB476="W",-1,1)),5)</f>
        <v>147.21667</v>
      </c>
      <c r="K476" s="16" t="n">
        <v>48</v>
      </c>
      <c r="L476" s="13" t="n">
        <v>-363</v>
      </c>
      <c r="M476" s="10" t="s">
        <v>29</v>
      </c>
      <c r="N476" s="10" t="s">
        <v>29</v>
      </c>
      <c r="O476" s="10" t="s">
        <v>30</v>
      </c>
      <c r="P476" s="16" t="n">
        <v>48</v>
      </c>
      <c r="Q476" s="16" t="s">
        <v>852</v>
      </c>
      <c r="R476" s="16" t="s">
        <v>853</v>
      </c>
      <c r="S476" s="19"/>
      <c r="T476" s="19"/>
      <c r="U476" s="2" t="n">
        <v>9</v>
      </c>
      <c r="V476" s="2" t="n">
        <v>23</v>
      </c>
      <c r="W476" s="0"/>
      <c r="X476" s="14" t="s">
        <v>34</v>
      </c>
      <c r="Y476" s="2" t="n">
        <v>147</v>
      </c>
      <c r="Z476" s="2" t="n">
        <v>13</v>
      </c>
      <c r="AA476" s="0"/>
      <c r="AB476" s="14" t="s">
        <v>35</v>
      </c>
      <c r="AC476" s="15"/>
      <c r="AD476" s="15"/>
      <c r="AE476" s="15"/>
      <c r="AF476" s="15"/>
      <c r="AG476" s="15"/>
    </row>
    <row r="477" customFormat="false" ht="12.8" hidden="false" customHeight="false" outlineLevel="0" collapsed="false">
      <c r="A477" s="10" t="s">
        <v>844</v>
      </c>
      <c r="B477" s="10" t="s">
        <v>851</v>
      </c>
      <c r="C477" s="10" t="s">
        <v>36</v>
      </c>
      <c r="D477" s="10" t="s">
        <v>36</v>
      </c>
      <c r="E477" s="10" t="s">
        <v>26</v>
      </c>
      <c r="F477" s="10" t="s">
        <v>27</v>
      </c>
      <c r="G477" s="10" t="s">
        <v>28</v>
      </c>
      <c r="H477" s="10" t="s">
        <v>29</v>
      </c>
      <c r="I477" s="11" t="n">
        <f aca="false">ROUND(($U477 + (($W477+$V477*60)/3600))*(IF($X477="S",-1,1)),5)</f>
        <v>-9.38333</v>
      </c>
      <c r="J477" s="11" t="n">
        <f aca="false">ROUND(($Y477 + (($AA477+$Z477*60)/3600))*(IF($AB477="W",-1,1)),5)</f>
        <v>147.21667</v>
      </c>
      <c r="K477" s="16" t="n">
        <v>48</v>
      </c>
      <c r="L477" s="13" t="n">
        <v>-363</v>
      </c>
      <c r="M477" s="10" t="s">
        <v>29</v>
      </c>
      <c r="N477" s="10" t="s">
        <v>29</v>
      </c>
      <c r="O477" s="10" t="s">
        <v>30</v>
      </c>
      <c r="P477" s="16" t="n">
        <v>48</v>
      </c>
      <c r="Q477" s="16" t="s">
        <v>852</v>
      </c>
      <c r="R477" s="16" t="s">
        <v>853</v>
      </c>
      <c r="S477" s="16"/>
      <c r="T477" s="16"/>
      <c r="U477" s="2" t="n">
        <v>9</v>
      </c>
      <c r="V477" s="2" t="n">
        <v>23</v>
      </c>
      <c r="W477" s="0"/>
      <c r="X477" s="14" t="s">
        <v>34</v>
      </c>
      <c r="Y477" s="2" t="n">
        <v>147</v>
      </c>
      <c r="Z477" s="2" t="n">
        <v>13</v>
      </c>
      <c r="AA477" s="0"/>
      <c r="AB477" s="14" t="s">
        <v>35</v>
      </c>
      <c r="AC477" s="15"/>
      <c r="AD477" s="15"/>
      <c r="AE477" s="15"/>
      <c r="AF477" s="15"/>
      <c r="AG477" s="15"/>
    </row>
    <row r="478" customFormat="false" ht="12.8" hidden="false" customHeight="false" outlineLevel="0" collapsed="false">
      <c r="A478" s="10" t="s">
        <v>854</v>
      </c>
      <c r="B478" s="10" t="s">
        <v>855</v>
      </c>
      <c r="C478" s="10" t="s">
        <v>25</v>
      </c>
      <c r="D478" s="10" t="s">
        <v>25</v>
      </c>
      <c r="E478" s="10" t="s">
        <v>26</v>
      </c>
      <c r="F478" s="10" t="s">
        <v>27</v>
      </c>
      <c r="G478" s="10" t="s">
        <v>28</v>
      </c>
      <c r="H478" s="10" t="s">
        <v>29</v>
      </c>
      <c r="I478" s="11" t="n">
        <f aca="false">ROUND(($U478 + (($W478+$V478*60)/3600))*(IF($X478="S",-1,1)),5)</f>
        <v>-27.3</v>
      </c>
      <c r="J478" s="11" t="n">
        <f aca="false">ROUND(($Y478 + (($AA478+$Z478*60)/3600))*(IF($AB478="W",-1,1)),5)</f>
        <v>-55.9</v>
      </c>
      <c r="K478" s="12" t="n">
        <v>90</v>
      </c>
      <c r="L478" s="13" t="n">
        <v>-363</v>
      </c>
      <c r="M478" s="10" t="s">
        <v>29</v>
      </c>
      <c r="N478" s="10" t="s">
        <v>29</v>
      </c>
      <c r="O478" s="10" t="s">
        <v>30</v>
      </c>
      <c r="P478" s="12" t="n">
        <v>90</v>
      </c>
      <c r="Q478" s="12" t="s">
        <v>856</v>
      </c>
      <c r="R478" s="12" t="s">
        <v>857</v>
      </c>
      <c r="S478" s="19"/>
      <c r="T478" s="19"/>
      <c r="U478" s="2" t="n">
        <v>27</v>
      </c>
      <c r="V478" s="2" t="n">
        <v>18</v>
      </c>
      <c r="W478" s="0"/>
      <c r="X478" s="14" t="s">
        <v>34</v>
      </c>
      <c r="Y478" s="2" t="n">
        <v>55</v>
      </c>
      <c r="Z478" s="2" t="n">
        <v>54</v>
      </c>
      <c r="AA478" s="0"/>
      <c r="AB478" s="14" t="s">
        <v>103</v>
      </c>
      <c r="AC478" s="15"/>
      <c r="AD478" s="15"/>
      <c r="AE478" s="15"/>
      <c r="AF478" s="15"/>
      <c r="AG478" s="15"/>
    </row>
    <row r="479" customFormat="false" ht="12.8" hidden="false" customHeight="false" outlineLevel="0" collapsed="false">
      <c r="A479" s="10" t="s">
        <v>854</v>
      </c>
      <c r="B479" s="10" t="s">
        <v>855</v>
      </c>
      <c r="C479" s="10" t="s">
        <v>36</v>
      </c>
      <c r="D479" s="10" t="s">
        <v>36</v>
      </c>
      <c r="E479" s="10" t="s">
        <v>26</v>
      </c>
      <c r="F479" s="10" t="s">
        <v>27</v>
      </c>
      <c r="G479" s="10" t="s">
        <v>28</v>
      </c>
      <c r="H479" s="10" t="s">
        <v>29</v>
      </c>
      <c r="I479" s="11" t="n">
        <f aca="false">ROUND(($U479 + (($W479+$V479*60)/3600))*(IF($X479="S",-1,1)),5)</f>
        <v>-27.3</v>
      </c>
      <c r="J479" s="11" t="n">
        <f aca="false">ROUND(($Y479 + (($AA479+$Z479*60)/3600))*(IF($AB479="W",-1,1)),5)</f>
        <v>-55.9</v>
      </c>
      <c r="K479" s="12" t="n">
        <v>90</v>
      </c>
      <c r="L479" s="13" t="n">
        <v>-363</v>
      </c>
      <c r="M479" s="10" t="s">
        <v>29</v>
      </c>
      <c r="N479" s="10" t="s">
        <v>29</v>
      </c>
      <c r="O479" s="10" t="s">
        <v>30</v>
      </c>
      <c r="P479" s="12" t="n">
        <v>90</v>
      </c>
      <c r="Q479" s="12" t="s">
        <v>856</v>
      </c>
      <c r="R479" s="12" t="s">
        <v>857</v>
      </c>
      <c r="S479" s="16"/>
      <c r="T479" s="16"/>
      <c r="U479" s="2" t="n">
        <v>27</v>
      </c>
      <c r="V479" s="2" t="n">
        <v>18</v>
      </c>
      <c r="W479" s="0"/>
      <c r="X479" s="14" t="s">
        <v>34</v>
      </c>
      <c r="Y479" s="2" t="n">
        <v>55</v>
      </c>
      <c r="Z479" s="2" t="n">
        <v>54</v>
      </c>
      <c r="AA479" s="0"/>
      <c r="AB479" s="14" t="s">
        <v>103</v>
      </c>
      <c r="AC479" s="15"/>
      <c r="AD479" s="15"/>
      <c r="AE479" s="15"/>
      <c r="AF479" s="15"/>
      <c r="AG479" s="15"/>
    </row>
    <row r="480" customFormat="false" ht="12.8" hidden="false" customHeight="false" outlineLevel="0" collapsed="false">
      <c r="A480" s="10" t="s">
        <v>854</v>
      </c>
      <c r="B480" s="10" t="s">
        <v>858</v>
      </c>
      <c r="C480" s="10" t="s">
        <v>25</v>
      </c>
      <c r="D480" s="10" t="s">
        <v>25</v>
      </c>
      <c r="E480" s="10" t="s">
        <v>26</v>
      </c>
      <c r="F480" s="10" t="s">
        <v>27</v>
      </c>
      <c r="G480" s="10" t="s">
        <v>28</v>
      </c>
      <c r="H480" s="10" t="s">
        <v>29</v>
      </c>
      <c r="I480" s="11" t="n">
        <f aca="false">ROUND(($U480 + (($W480+$V480*60)/3600))*(IF($X480="S",-1,1)),5)</f>
        <v>-22.28333</v>
      </c>
      <c r="J480" s="11" t="n">
        <f aca="false">ROUND(($Y480 + (($AA480+$Z480*60)/3600))*(IF($AB480="W",-1,1)),5)</f>
        <v>-57.93333</v>
      </c>
      <c r="K480" s="12" t="n">
        <v>78</v>
      </c>
      <c r="L480" s="13" t="n">
        <v>-363</v>
      </c>
      <c r="M480" s="10" t="s">
        <v>29</v>
      </c>
      <c r="N480" s="10" t="s">
        <v>29</v>
      </c>
      <c r="O480" s="10" t="s">
        <v>30</v>
      </c>
      <c r="P480" s="12" t="n">
        <v>78</v>
      </c>
      <c r="Q480" s="12" t="s">
        <v>859</v>
      </c>
      <c r="R480" s="12" t="s">
        <v>860</v>
      </c>
      <c r="S480" s="12"/>
      <c r="T480" s="12"/>
      <c r="U480" s="2" t="n">
        <v>22</v>
      </c>
      <c r="V480" s="2" t="n">
        <v>17</v>
      </c>
      <c r="W480" s="0"/>
      <c r="X480" s="14" t="s">
        <v>34</v>
      </c>
      <c r="Y480" s="2" t="n">
        <v>57</v>
      </c>
      <c r="Z480" s="2" t="n">
        <v>56</v>
      </c>
      <c r="AA480" s="0"/>
      <c r="AB480" s="14" t="s">
        <v>103</v>
      </c>
      <c r="AC480" s="15"/>
      <c r="AD480" s="15"/>
      <c r="AE480" s="15"/>
      <c r="AF480" s="15"/>
      <c r="AG480" s="15"/>
    </row>
    <row r="481" customFormat="false" ht="12.8" hidden="false" customHeight="false" outlineLevel="0" collapsed="false">
      <c r="A481" s="10" t="s">
        <v>854</v>
      </c>
      <c r="B481" s="10" t="s">
        <v>858</v>
      </c>
      <c r="C481" s="10" t="s">
        <v>36</v>
      </c>
      <c r="D481" s="10" t="s">
        <v>36</v>
      </c>
      <c r="E481" s="10" t="s">
        <v>26</v>
      </c>
      <c r="F481" s="10" t="s">
        <v>27</v>
      </c>
      <c r="G481" s="10" t="s">
        <v>28</v>
      </c>
      <c r="H481" s="10" t="s">
        <v>29</v>
      </c>
      <c r="I481" s="11" t="n">
        <f aca="false">ROUND(($U481 + (($W481+$V481*60)/3600))*(IF($X481="S",-1,1)),5)</f>
        <v>-22.28333</v>
      </c>
      <c r="J481" s="11" t="n">
        <f aca="false">ROUND(($Y481 + (($AA481+$Z481*60)/3600))*(IF($AB481="W",-1,1)),5)</f>
        <v>-57.93333</v>
      </c>
      <c r="K481" s="12" t="n">
        <v>78</v>
      </c>
      <c r="L481" s="13" t="n">
        <v>-363</v>
      </c>
      <c r="M481" s="10" t="s">
        <v>29</v>
      </c>
      <c r="N481" s="10" t="s">
        <v>29</v>
      </c>
      <c r="O481" s="10" t="s">
        <v>30</v>
      </c>
      <c r="P481" s="12" t="n">
        <v>78</v>
      </c>
      <c r="Q481" s="12" t="s">
        <v>859</v>
      </c>
      <c r="R481" s="12" t="s">
        <v>860</v>
      </c>
      <c r="S481" s="16"/>
      <c r="T481" s="16"/>
      <c r="U481" s="2" t="n">
        <v>22</v>
      </c>
      <c r="V481" s="2" t="n">
        <v>17</v>
      </c>
      <c r="W481" s="0"/>
      <c r="X481" s="14" t="s">
        <v>34</v>
      </c>
      <c r="Y481" s="2" t="n">
        <v>57</v>
      </c>
      <c r="Z481" s="2" t="n">
        <v>56</v>
      </c>
      <c r="AA481" s="0"/>
      <c r="AB481" s="14" t="s">
        <v>103</v>
      </c>
      <c r="AC481" s="15"/>
      <c r="AD481" s="15"/>
      <c r="AE481" s="15"/>
      <c r="AF481" s="15"/>
      <c r="AG481" s="15"/>
    </row>
    <row r="482" customFormat="false" ht="12.8" hidden="false" customHeight="false" outlineLevel="0" collapsed="false">
      <c r="A482" s="10" t="s">
        <v>861</v>
      </c>
      <c r="B482" s="10" t="s">
        <v>862</v>
      </c>
      <c r="C482" s="10" t="s">
        <v>25</v>
      </c>
      <c r="D482" s="10" t="s">
        <v>25</v>
      </c>
      <c r="E482" s="10" t="s">
        <v>26</v>
      </c>
      <c r="F482" s="10" t="s">
        <v>27</v>
      </c>
      <c r="G482" s="10" t="s">
        <v>28</v>
      </c>
      <c r="H482" s="10" t="s">
        <v>29</v>
      </c>
      <c r="I482" s="11" t="n">
        <f aca="false">ROUND(($U482 + (($W482+$V482*60)/3600))*(IF($X482="S",-1,1)),5)</f>
        <v>18.35944</v>
      </c>
      <c r="J482" s="11" t="n">
        <f aca="false">ROUND(($Y482 + (($AA482+$Z482*60)/3600))*(IF($AB482="W",-1,1)),5)</f>
        <v>121.63028</v>
      </c>
      <c r="K482" s="16" t="n">
        <v>3</v>
      </c>
      <c r="L482" s="13" t="n">
        <v>-363</v>
      </c>
      <c r="M482" s="10" t="s">
        <v>29</v>
      </c>
      <c r="N482" s="10" t="s">
        <v>29</v>
      </c>
      <c r="O482" s="10" t="s">
        <v>30</v>
      </c>
      <c r="P482" s="16" t="n">
        <v>3</v>
      </c>
      <c r="Q482" s="16" t="s">
        <v>863</v>
      </c>
      <c r="R482" s="16" t="s">
        <v>864</v>
      </c>
      <c r="S482" s="12"/>
      <c r="T482" s="12"/>
      <c r="U482" s="2" t="n">
        <v>18</v>
      </c>
      <c r="V482" s="2" t="n">
        <v>21</v>
      </c>
      <c r="W482" s="2" t="n">
        <v>34</v>
      </c>
      <c r="X482" s="14" t="s">
        <v>69</v>
      </c>
      <c r="Y482" s="2" t="n">
        <v>121</v>
      </c>
      <c r="Z482" s="2" t="n">
        <v>37</v>
      </c>
      <c r="AA482" s="2" t="n">
        <v>49</v>
      </c>
      <c r="AB482" s="14" t="s">
        <v>35</v>
      </c>
      <c r="AC482" s="15"/>
      <c r="AD482" s="15"/>
      <c r="AE482" s="15"/>
      <c r="AF482" s="15"/>
      <c r="AG482" s="15"/>
    </row>
    <row r="483" customFormat="false" ht="12.8" hidden="false" customHeight="false" outlineLevel="0" collapsed="false">
      <c r="A483" s="10" t="s">
        <v>861</v>
      </c>
      <c r="B483" s="10" t="s">
        <v>862</v>
      </c>
      <c r="C483" s="10" t="s">
        <v>36</v>
      </c>
      <c r="D483" s="10" t="s">
        <v>36</v>
      </c>
      <c r="E483" s="10" t="s">
        <v>26</v>
      </c>
      <c r="F483" s="10" t="s">
        <v>27</v>
      </c>
      <c r="G483" s="10" t="s">
        <v>28</v>
      </c>
      <c r="H483" s="10" t="s">
        <v>29</v>
      </c>
      <c r="I483" s="11" t="n">
        <f aca="false">ROUND(($U483 + (($W483+$V483*60)/3600))*(IF($X483="S",-1,1)),5)</f>
        <v>18.35944</v>
      </c>
      <c r="J483" s="11" t="n">
        <f aca="false">ROUND(($Y483 + (($AA483+$Z483*60)/3600))*(IF($AB483="W",-1,1)),5)</f>
        <v>121.63028</v>
      </c>
      <c r="K483" s="16" t="n">
        <v>3</v>
      </c>
      <c r="L483" s="13" t="n">
        <v>-363</v>
      </c>
      <c r="M483" s="10" t="s">
        <v>29</v>
      </c>
      <c r="N483" s="10" t="s">
        <v>29</v>
      </c>
      <c r="O483" s="10" t="s">
        <v>30</v>
      </c>
      <c r="P483" s="16" t="n">
        <v>3</v>
      </c>
      <c r="Q483" s="16" t="s">
        <v>863</v>
      </c>
      <c r="R483" s="16" t="s">
        <v>864</v>
      </c>
      <c r="S483" s="12"/>
      <c r="T483" s="12"/>
      <c r="U483" s="2" t="n">
        <v>18</v>
      </c>
      <c r="V483" s="2" t="n">
        <v>21</v>
      </c>
      <c r="W483" s="2" t="n">
        <v>34</v>
      </c>
      <c r="X483" s="14" t="s">
        <v>69</v>
      </c>
      <c r="Y483" s="2" t="n">
        <v>121</v>
      </c>
      <c r="Z483" s="2" t="n">
        <v>37</v>
      </c>
      <c r="AA483" s="2" t="n">
        <v>49</v>
      </c>
      <c r="AB483" s="14" t="s">
        <v>35</v>
      </c>
      <c r="AC483" s="15"/>
      <c r="AD483" s="15"/>
      <c r="AE483" s="15"/>
      <c r="AF483" s="15"/>
      <c r="AG483" s="15"/>
    </row>
    <row r="484" customFormat="false" ht="12.8" hidden="false" customHeight="false" outlineLevel="0" collapsed="false">
      <c r="A484" s="10" t="s">
        <v>861</v>
      </c>
      <c r="B484" s="10" t="s">
        <v>865</v>
      </c>
      <c r="C484" s="10" t="s">
        <v>25</v>
      </c>
      <c r="D484" s="10" t="s">
        <v>25</v>
      </c>
      <c r="E484" s="10" t="s">
        <v>26</v>
      </c>
      <c r="F484" s="10" t="s">
        <v>27</v>
      </c>
      <c r="G484" s="10" t="s">
        <v>28</v>
      </c>
      <c r="H484" s="10" t="s">
        <v>29</v>
      </c>
      <c r="I484" s="11" t="n">
        <f aca="false">ROUND(($U484 + (($W484+$V484*60)/3600))*(IF($X484="S",-1,1)),5)</f>
        <v>8.36639</v>
      </c>
      <c r="J484" s="11" t="n">
        <f aca="false">ROUND(($Y484 + (($AA484+$Z484*60)/3600))*(IF($AB484="W",-1,1)),5)</f>
        <v>126.33778</v>
      </c>
      <c r="K484" s="16" t="n">
        <v>3</v>
      </c>
      <c r="L484" s="13" t="n">
        <v>-363</v>
      </c>
      <c r="M484" s="10" t="s">
        <v>29</v>
      </c>
      <c r="N484" s="10" t="s">
        <v>29</v>
      </c>
      <c r="O484" s="10" t="s">
        <v>30</v>
      </c>
      <c r="P484" s="16" t="n">
        <v>3</v>
      </c>
      <c r="Q484" s="16" t="s">
        <v>866</v>
      </c>
      <c r="R484" s="16" t="s">
        <v>867</v>
      </c>
      <c r="S484" s="16"/>
      <c r="T484" s="16"/>
      <c r="U484" s="2" t="n">
        <v>8</v>
      </c>
      <c r="V484" s="2" t="n">
        <v>21</v>
      </c>
      <c r="W484" s="2" t="n">
        <v>59</v>
      </c>
      <c r="X484" s="14" t="s">
        <v>69</v>
      </c>
      <c r="Y484" s="2" t="n">
        <v>126</v>
      </c>
      <c r="Z484" s="2" t="n">
        <v>20</v>
      </c>
      <c r="AA484" s="2" t="n">
        <v>16</v>
      </c>
      <c r="AB484" s="14" t="s">
        <v>35</v>
      </c>
      <c r="AC484" s="15"/>
      <c r="AD484" s="15"/>
      <c r="AE484" s="15"/>
      <c r="AF484" s="15"/>
      <c r="AG484" s="15"/>
    </row>
    <row r="485" customFormat="false" ht="12.8" hidden="false" customHeight="false" outlineLevel="0" collapsed="false">
      <c r="A485" s="10" t="s">
        <v>861</v>
      </c>
      <c r="B485" s="10" t="s">
        <v>865</v>
      </c>
      <c r="C485" s="10" t="s">
        <v>36</v>
      </c>
      <c r="D485" s="10" t="s">
        <v>36</v>
      </c>
      <c r="E485" s="10" t="s">
        <v>26</v>
      </c>
      <c r="F485" s="10" t="s">
        <v>27</v>
      </c>
      <c r="G485" s="10" t="s">
        <v>28</v>
      </c>
      <c r="H485" s="10" t="s">
        <v>29</v>
      </c>
      <c r="I485" s="11" t="n">
        <f aca="false">ROUND(($U485 + (($W485+$V485*60)/3600))*(IF($X485="S",-1,1)),5)</f>
        <v>8.36639</v>
      </c>
      <c r="J485" s="11" t="n">
        <f aca="false">ROUND(($Y485 + (($AA485+$Z485*60)/3600))*(IF($AB485="W",-1,1)),5)</f>
        <v>126.33778</v>
      </c>
      <c r="K485" s="16" t="n">
        <v>3</v>
      </c>
      <c r="L485" s="13" t="n">
        <v>-363</v>
      </c>
      <c r="M485" s="10" t="s">
        <v>29</v>
      </c>
      <c r="N485" s="10" t="s">
        <v>29</v>
      </c>
      <c r="O485" s="10" t="s">
        <v>30</v>
      </c>
      <c r="P485" s="16" t="n">
        <v>3</v>
      </c>
      <c r="Q485" s="16" t="s">
        <v>866</v>
      </c>
      <c r="R485" s="16" t="s">
        <v>867</v>
      </c>
      <c r="S485" s="12"/>
      <c r="T485" s="12"/>
      <c r="U485" s="2" t="n">
        <v>8</v>
      </c>
      <c r="V485" s="2" t="n">
        <v>21</v>
      </c>
      <c r="W485" s="2" t="n">
        <v>59</v>
      </c>
      <c r="X485" s="14" t="s">
        <v>69</v>
      </c>
      <c r="Y485" s="2" t="n">
        <v>126</v>
      </c>
      <c r="Z485" s="2" t="n">
        <v>20</v>
      </c>
      <c r="AA485" s="2" t="n">
        <v>16</v>
      </c>
      <c r="AB485" s="14" t="s">
        <v>35</v>
      </c>
      <c r="AC485" s="15"/>
      <c r="AD485" s="15"/>
      <c r="AE485" s="15"/>
      <c r="AF485" s="15"/>
      <c r="AG485" s="15"/>
    </row>
    <row r="486" customFormat="false" ht="12.8" hidden="false" customHeight="false" outlineLevel="0" collapsed="false">
      <c r="A486" s="10" t="s">
        <v>861</v>
      </c>
      <c r="B486" s="10" t="s">
        <v>868</v>
      </c>
      <c r="C486" s="10" t="s">
        <v>25</v>
      </c>
      <c r="D486" s="10" t="s">
        <v>25</v>
      </c>
      <c r="E486" s="10" t="s">
        <v>26</v>
      </c>
      <c r="F486" s="10" t="s">
        <v>27</v>
      </c>
      <c r="G486" s="10" t="s">
        <v>28</v>
      </c>
      <c r="H486" s="10" t="s">
        <v>29</v>
      </c>
      <c r="I486" s="11" t="n">
        <f aca="false">ROUND(($U486 + (($W486+$V486*60)/3600))*(IF($X486="S",-1,1)),5)</f>
        <v>13.15056</v>
      </c>
      <c r="J486" s="11" t="n">
        <f aca="false">ROUND(($Y486 + (($AA486+$Z486*60)/3600))*(IF($AB486="W",-1,1)),5)</f>
        <v>123.72833</v>
      </c>
      <c r="K486" s="16" t="n">
        <v>17</v>
      </c>
      <c r="L486" s="13" t="n">
        <v>-363</v>
      </c>
      <c r="M486" s="10" t="s">
        <v>29</v>
      </c>
      <c r="N486" s="10" t="s">
        <v>29</v>
      </c>
      <c r="O486" s="10" t="s">
        <v>30</v>
      </c>
      <c r="P486" s="16" t="n">
        <v>17</v>
      </c>
      <c r="Q486" s="16" t="s">
        <v>869</v>
      </c>
      <c r="R486" s="16" t="s">
        <v>870</v>
      </c>
      <c r="S486" s="16"/>
      <c r="T486" s="16"/>
      <c r="U486" s="2" t="n">
        <v>13</v>
      </c>
      <c r="V486" s="2" t="n">
        <v>9</v>
      </c>
      <c r="W486" s="2" t="n">
        <v>2</v>
      </c>
      <c r="X486" s="14" t="s">
        <v>69</v>
      </c>
      <c r="Y486" s="2" t="n">
        <v>123</v>
      </c>
      <c r="Z486" s="2" t="n">
        <v>43</v>
      </c>
      <c r="AA486" s="2" t="n">
        <v>42</v>
      </c>
      <c r="AB486" s="14" t="s">
        <v>35</v>
      </c>
      <c r="AC486" s="15"/>
      <c r="AD486" s="15"/>
      <c r="AE486" s="15"/>
      <c r="AF486" s="15"/>
      <c r="AG486" s="15"/>
    </row>
    <row r="487" customFormat="false" ht="12.8" hidden="false" customHeight="false" outlineLevel="0" collapsed="false">
      <c r="A487" s="10" t="s">
        <v>861</v>
      </c>
      <c r="B487" s="10" t="s">
        <v>868</v>
      </c>
      <c r="C487" s="10" t="s">
        <v>36</v>
      </c>
      <c r="D487" s="10" t="s">
        <v>36</v>
      </c>
      <c r="E487" s="10" t="s">
        <v>26</v>
      </c>
      <c r="F487" s="10" t="s">
        <v>27</v>
      </c>
      <c r="G487" s="10" t="s">
        <v>28</v>
      </c>
      <c r="H487" s="10" t="s">
        <v>29</v>
      </c>
      <c r="I487" s="11" t="n">
        <f aca="false">ROUND(($U487 + (($W487+$V487*60)/3600))*(IF($X487="S",-1,1)),5)</f>
        <v>13.15056</v>
      </c>
      <c r="J487" s="11" t="n">
        <f aca="false">ROUND(($Y487 + (($AA487+$Z487*60)/3600))*(IF($AB487="W",-1,1)),5)</f>
        <v>123.72833</v>
      </c>
      <c r="K487" s="16" t="n">
        <v>17</v>
      </c>
      <c r="L487" s="13" t="n">
        <v>-363</v>
      </c>
      <c r="M487" s="10" t="s">
        <v>29</v>
      </c>
      <c r="N487" s="10" t="s">
        <v>29</v>
      </c>
      <c r="O487" s="10" t="s">
        <v>30</v>
      </c>
      <c r="P487" s="16" t="n">
        <v>17</v>
      </c>
      <c r="Q487" s="16" t="s">
        <v>869</v>
      </c>
      <c r="R487" s="16" t="s">
        <v>870</v>
      </c>
      <c r="S487" s="12"/>
      <c r="T487" s="12"/>
      <c r="U487" s="2" t="n">
        <v>13</v>
      </c>
      <c r="V487" s="2" t="n">
        <v>9</v>
      </c>
      <c r="W487" s="2" t="n">
        <v>2</v>
      </c>
      <c r="X487" s="14" t="s">
        <v>69</v>
      </c>
      <c r="Y487" s="2" t="n">
        <v>123</v>
      </c>
      <c r="Z487" s="2" t="n">
        <v>43</v>
      </c>
      <c r="AA487" s="2" t="n">
        <v>42</v>
      </c>
      <c r="AB487" s="14" t="s">
        <v>35</v>
      </c>
      <c r="AC487" s="15"/>
      <c r="AD487" s="15"/>
      <c r="AE487" s="15"/>
      <c r="AF487" s="15"/>
      <c r="AG487" s="15"/>
    </row>
    <row r="488" customFormat="false" ht="12.8" hidden="false" customHeight="false" outlineLevel="0" collapsed="false">
      <c r="A488" s="10" t="s">
        <v>861</v>
      </c>
      <c r="B488" s="10" t="s">
        <v>871</v>
      </c>
      <c r="C488" s="10" t="s">
        <v>25</v>
      </c>
      <c r="D488" s="10" t="s">
        <v>25</v>
      </c>
      <c r="E488" s="10" t="s">
        <v>26</v>
      </c>
      <c r="F488" s="10" t="s">
        <v>27</v>
      </c>
      <c r="G488" s="10" t="s">
        <v>28</v>
      </c>
      <c r="H488" s="10" t="s">
        <v>29</v>
      </c>
      <c r="I488" s="11" t="n">
        <f aca="false">ROUND(($U488 + (($W488+$V488*60)/3600))*(IF($X488="S",-1,1)),5)</f>
        <v>14.64472</v>
      </c>
      <c r="J488" s="11" t="n">
        <f aca="false">ROUND(($Y488 + (($AA488+$Z488*60)/3600))*(IF($AB488="W",-1,1)),5)</f>
        <v>121.04444</v>
      </c>
      <c r="K488" s="16" t="n">
        <v>46</v>
      </c>
      <c r="L488" s="13" t="n">
        <v>-363</v>
      </c>
      <c r="M488" s="10" t="s">
        <v>29</v>
      </c>
      <c r="N488" s="10" t="s">
        <v>29</v>
      </c>
      <c r="O488" s="10" t="s">
        <v>30</v>
      </c>
      <c r="P488" s="16" t="n">
        <v>46</v>
      </c>
      <c r="Q488" s="16" t="s">
        <v>872</v>
      </c>
      <c r="R488" s="16" t="s">
        <v>873</v>
      </c>
      <c r="S488" s="12"/>
      <c r="T488" s="12"/>
      <c r="U488" s="2" t="n">
        <v>14</v>
      </c>
      <c r="V488" s="2" t="n">
        <v>38</v>
      </c>
      <c r="W488" s="2" t="n">
        <v>41</v>
      </c>
      <c r="X488" s="14" t="s">
        <v>69</v>
      </c>
      <c r="Y488" s="2" t="n">
        <v>121</v>
      </c>
      <c r="Z488" s="2" t="n">
        <v>2</v>
      </c>
      <c r="AA488" s="2" t="n">
        <v>40</v>
      </c>
      <c r="AB488" s="14" t="s">
        <v>35</v>
      </c>
      <c r="AC488" s="15"/>
      <c r="AD488" s="15"/>
      <c r="AE488" s="15"/>
      <c r="AF488" s="15"/>
      <c r="AG488" s="15"/>
    </row>
    <row r="489" customFormat="false" ht="12.8" hidden="false" customHeight="false" outlineLevel="0" collapsed="false">
      <c r="A489" s="10" t="s">
        <v>861</v>
      </c>
      <c r="B489" s="10" t="s">
        <v>871</v>
      </c>
      <c r="C489" s="10" t="s">
        <v>36</v>
      </c>
      <c r="D489" s="10" t="s">
        <v>36</v>
      </c>
      <c r="E489" s="10" t="s">
        <v>26</v>
      </c>
      <c r="F489" s="10" t="s">
        <v>27</v>
      </c>
      <c r="G489" s="10" t="s">
        <v>28</v>
      </c>
      <c r="H489" s="10" t="s">
        <v>29</v>
      </c>
      <c r="I489" s="11" t="n">
        <f aca="false">ROUND(($U489 + (($W489+$V489*60)/3600))*(IF($X489="S",-1,1)),5)</f>
        <v>14.64472</v>
      </c>
      <c r="J489" s="11" t="n">
        <f aca="false">ROUND(($Y489 + (($AA489+$Z489*60)/3600))*(IF($AB489="W",-1,1)),5)</f>
        <v>121.04444</v>
      </c>
      <c r="K489" s="16" t="n">
        <v>46</v>
      </c>
      <c r="L489" s="13" t="n">
        <v>-363</v>
      </c>
      <c r="M489" s="10" t="s">
        <v>29</v>
      </c>
      <c r="N489" s="10" t="s">
        <v>29</v>
      </c>
      <c r="O489" s="10" t="s">
        <v>30</v>
      </c>
      <c r="P489" s="16" t="n">
        <v>46</v>
      </c>
      <c r="Q489" s="16" t="s">
        <v>872</v>
      </c>
      <c r="R489" s="16" t="s">
        <v>873</v>
      </c>
      <c r="S489" s="12"/>
      <c r="T489" s="12"/>
      <c r="U489" s="2" t="n">
        <v>14</v>
      </c>
      <c r="V489" s="2" t="n">
        <v>38</v>
      </c>
      <c r="W489" s="2" t="n">
        <v>41</v>
      </c>
      <c r="X489" s="14" t="s">
        <v>69</v>
      </c>
      <c r="Y489" s="2" t="n">
        <v>121</v>
      </c>
      <c r="Z489" s="2" t="n">
        <v>2</v>
      </c>
      <c r="AA489" s="2" t="n">
        <v>40</v>
      </c>
      <c r="AB489" s="14" t="s">
        <v>35</v>
      </c>
      <c r="AC489" s="15"/>
      <c r="AD489" s="15"/>
      <c r="AE489" s="15"/>
      <c r="AF489" s="15"/>
      <c r="AG489" s="15"/>
    </row>
    <row r="490" customFormat="false" ht="12.8" hidden="false" customHeight="false" outlineLevel="0" collapsed="false">
      <c r="A490" s="10" t="s">
        <v>861</v>
      </c>
      <c r="B490" s="10" t="s">
        <v>874</v>
      </c>
      <c r="C490" s="10" t="s">
        <v>25</v>
      </c>
      <c r="D490" s="10" t="s">
        <v>25</v>
      </c>
      <c r="E490" s="10" t="s">
        <v>26</v>
      </c>
      <c r="F490" s="10" t="s">
        <v>27</v>
      </c>
      <c r="G490" s="10" t="s">
        <v>28</v>
      </c>
      <c r="H490" s="10" t="s">
        <v>29</v>
      </c>
      <c r="I490" s="11" t="n">
        <f aca="false">ROUND(($U490 + (($W490+$V490*60)/3600))*(IF($X490="S",-1,1)),5)</f>
        <v>6.91944</v>
      </c>
      <c r="J490" s="11" t="n">
        <f aca="false">ROUND(($Y490 + (($AA490+$Z490*60)/3600))*(IF($AB490="W",-1,1)),5)</f>
        <v>122.06306</v>
      </c>
      <c r="K490" s="16" t="n">
        <v>6</v>
      </c>
      <c r="L490" s="13" t="n">
        <v>-363</v>
      </c>
      <c r="M490" s="10" t="s">
        <v>29</v>
      </c>
      <c r="N490" s="10" t="s">
        <v>29</v>
      </c>
      <c r="O490" s="10" t="s">
        <v>30</v>
      </c>
      <c r="P490" s="16" t="n">
        <v>6</v>
      </c>
      <c r="Q490" s="16" t="s">
        <v>875</v>
      </c>
      <c r="R490" s="16" t="s">
        <v>876</v>
      </c>
      <c r="S490" s="12"/>
      <c r="T490" s="12"/>
      <c r="U490" s="2" t="n">
        <v>6</v>
      </c>
      <c r="V490" s="2" t="n">
        <v>55</v>
      </c>
      <c r="W490" s="2" t="n">
        <v>10</v>
      </c>
      <c r="X490" s="14" t="s">
        <v>69</v>
      </c>
      <c r="Y490" s="2" t="n">
        <v>122</v>
      </c>
      <c r="Z490" s="2" t="n">
        <v>3</v>
      </c>
      <c r="AA490" s="2" t="n">
        <v>47</v>
      </c>
      <c r="AB490" s="14" t="s">
        <v>35</v>
      </c>
      <c r="AC490" s="15"/>
      <c r="AD490" s="15"/>
      <c r="AE490" s="15"/>
      <c r="AF490" s="15"/>
      <c r="AG490" s="15"/>
    </row>
    <row r="491" customFormat="false" ht="12.8" hidden="false" customHeight="false" outlineLevel="0" collapsed="false">
      <c r="A491" s="10" t="s">
        <v>861</v>
      </c>
      <c r="B491" s="10" t="s">
        <v>874</v>
      </c>
      <c r="C491" s="10" t="s">
        <v>36</v>
      </c>
      <c r="D491" s="10" t="s">
        <v>36</v>
      </c>
      <c r="E491" s="10" t="s">
        <v>26</v>
      </c>
      <c r="F491" s="10" t="s">
        <v>27</v>
      </c>
      <c r="G491" s="10" t="s">
        <v>28</v>
      </c>
      <c r="H491" s="10" t="s">
        <v>29</v>
      </c>
      <c r="I491" s="11" t="n">
        <f aca="false">ROUND(($U491 + (($W491+$V491*60)/3600))*(IF($X491="S",-1,1)),5)</f>
        <v>6.91944</v>
      </c>
      <c r="J491" s="11" t="n">
        <f aca="false">ROUND(($Y491 + (($AA491+$Z491*60)/3600))*(IF($AB491="W",-1,1)),5)</f>
        <v>122.06306</v>
      </c>
      <c r="K491" s="16" t="n">
        <v>6</v>
      </c>
      <c r="L491" s="13" t="n">
        <v>-363</v>
      </c>
      <c r="M491" s="10" t="s">
        <v>29</v>
      </c>
      <c r="N491" s="10" t="s">
        <v>29</v>
      </c>
      <c r="O491" s="10" t="s">
        <v>30</v>
      </c>
      <c r="P491" s="16" t="n">
        <v>6</v>
      </c>
      <c r="Q491" s="16" t="s">
        <v>875</v>
      </c>
      <c r="R491" s="16" t="s">
        <v>876</v>
      </c>
      <c r="S491" s="12"/>
      <c r="T491" s="12"/>
      <c r="U491" s="2" t="n">
        <v>6</v>
      </c>
      <c r="V491" s="2" t="n">
        <v>55</v>
      </c>
      <c r="W491" s="2" t="n">
        <v>10</v>
      </c>
      <c r="X491" s="14" t="s">
        <v>69</v>
      </c>
      <c r="Y491" s="2" t="n">
        <v>122</v>
      </c>
      <c r="Z491" s="2" t="n">
        <v>3</v>
      </c>
      <c r="AA491" s="2" t="n">
        <v>47</v>
      </c>
      <c r="AB491" s="14" t="s">
        <v>35</v>
      </c>
      <c r="AC491" s="15"/>
      <c r="AD491" s="15"/>
      <c r="AE491" s="15"/>
      <c r="AF491" s="15"/>
      <c r="AG491" s="15"/>
    </row>
    <row r="492" customFormat="false" ht="12.8" hidden="false" customHeight="false" outlineLevel="0" collapsed="false">
      <c r="A492" s="10" t="s">
        <v>861</v>
      </c>
      <c r="B492" s="10" t="s">
        <v>877</v>
      </c>
      <c r="C492" s="10" t="s">
        <v>25</v>
      </c>
      <c r="D492" s="10" t="s">
        <v>25</v>
      </c>
      <c r="E492" s="10" t="s">
        <v>26</v>
      </c>
      <c r="F492" s="10" t="s">
        <v>27</v>
      </c>
      <c r="G492" s="10" t="s">
        <v>28</v>
      </c>
      <c r="H492" s="10" t="s">
        <v>29</v>
      </c>
      <c r="I492" s="11" t="n">
        <f aca="false">ROUND(($U492 + (($W492+$V492*60)/3600))*(IF($X492="S",-1,1)),5)</f>
        <v>6.05694</v>
      </c>
      <c r="J492" s="11" t="n">
        <f aca="false">ROUND(($Y492 + (($AA492+$Z492*60)/3600))*(IF($AB492="W",-1,1)),5)</f>
        <v>125.10306</v>
      </c>
      <c r="K492" s="16" t="n">
        <v>133</v>
      </c>
      <c r="L492" s="13" t="n">
        <v>-363</v>
      </c>
      <c r="M492" s="10" t="s">
        <v>29</v>
      </c>
      <c r="N492" s="10" t="s">
        <v>29</v>
      </c>
      <c r="O492" s="10" t="s">
        <v>30</v>
      </c>
      <c r="P492" s="16" t="n">
        <v>133</v>
      </c>
      <c r="Q492" s="16" t="s">
        <v>878</v>
      </c>
      <c r="R492" s="16" t="s">
        <v>879</v>
      </c>
      <c r="S492" s="12"/>
      <c r="T492" s="12"/>
      <c r="U492" s="2" t="n">
        <v>6</v>
      </c>
      <c r="V492" s="2" t="n">
        <v>3</v>
      </c>
      <c r="W492" s="2" t="n">
        <v>25</v>
      </c>
      <c r="X492" s="14" t="s">
        <v>69</v>
      </c>
      <c r="Y492" s="2" t="n">
        <v>125</v>
      </c>
      <c r="Z492" s="2" t="n">
        <v>6</v>
      </c>
      <c r="AA492" s="2" t="n">
        <v>11</v>
      </c>
      <c r="AB492" s="14" t="s">
        <v>35</v>
      </c>
      <c r="AC492" s="15"/>
      <c r="AD492" s="15"/>
      <c r="AE492" s="15"/>
      <c r="AF492" s="15"/>
      <c r="AG492" s="15"/>
    </row>
    <row r="493" customFormat="false" ht="12.8" hidden="false" customHeight="false" outlineLevel="0" collapsed="false">
      <c r="A493" s="10" t="s">
        <v>861</v>
      </c>
      <c r="B493" s="10" t="s">
        <v>877</v>
      </c>
      <c r="C493" s="10" t="s">
        <v>36</v>
      </c>
      <c r="D493" s="10" t="s">
        <v>36</v>
      </c>
      <c r="E493" s="10" t="s">
        <v>26</v>
      </c>
      <c r="F493" s="10" t="s">
        <v>27</v>
      </c>
      <c r="G493" s="10" t="s">
        <v>28</v>
      </c>
      <c r="H493" s="10" t="s">
        <v>29</v>
      </c>
      <c r="I493" s="11" t="n">
        <f aca="false">ROUND(($U493 + (($W493+$V493*60)/3600))*(IF($X493="S",-1,1)),5)</f>
        <v>6.05694</v>
      </c>
      <c r="J493" s="11" t="n">
        <f aca="false">ROUND(($Y493 + (($AA493+$Z493*60)/3600))*(IF($AB493="W",-1,1)),5)</f>
        <v>125.10306</v>
      </c>
      <c r="K493" s="16" t="n">
        <v>133</v>
      </c>
      <c r="L493" s="13" t="n">
        <v>-363</v>
      </c>
      <c r="M493" s="10" t="s">
        <v>29</v>
      </c>
      <c r="N493" s="10" t="s">
        <v>29</v>
      </c>
      <c r="O493" s="10" t="s">
        <v>30</v>
      </c>
      <c r="P493" s="16" t="n">
        <v>133</v>
      </c>
      <c r="Q493" s="16" t="s">
        <v>878</v>
      </c>
      <c r="R493" s="16" t="s">
        <v>879</v>
      </c>
      <c r="S493" s="16"/>
      <c r="T493" s="16"/>
      <c r="U493" s="2" t="n">
        <v>6</v>
      </c>
      <c r="V493" s="2" t="n">
        <v>3</v>
      </c>
      <c r="W493" s="2" t="n">
        <v>25</v>
      </c>
      <c r="X493" s="14" t="s">
        <v>69</v>
      </c>
      <c r="Y493" s="2" t="n">
        <v>125</v>
      </c>
      <c r="Z493" s="2" t="n">
        <v>6</v>
      </c>
      <c r="AA493" s="2" t="n">
        <v>11</v>
      </c>
      <c r="AB493" s="14" t="s">
        <v>35</v>
      </c>
      <c r="AC493" s="15"/>
      <c r="AD493" s="15"/>
      <c r="AE493" s="15"/>
      <c r="AF493" s="15"/>
      <c r="AG493" s="15"/>
    </row>
    <row r="494" customFormat="false" ht="12.8" hidden="false" customHeight="false" outlineLevel="0" collapsed="false">
      <c r="A494" s="10" t="s">
        <v>880</v>
      </c>
      <c r="B494" s="10" t="s">
        <v>881</v>
      </c>
      <c r="C494" s="10" t="s">
        <v>25</v>
      </c>
      <c r="D494" s="10" t="s">
        <v>25</v>
      </c>
      <c r="E494" s="10" t="s">
        <v>26</v>
      </c>
      <c r="F494" s="10" t="s">
        <v>27</v>
      </c>
      <c r="G494" s="10" t="s">
        <v>28</v>
      </c>
      <c r="H494" s="10" t="s">
        <v>29</v>
      </c>
      <c r="I494" s="11" t="n">
        <f aca="false">ROUND(($U494 + (($W494+$V494*60)/3600))*(IF($X494="S",-1,1)),5)</f>
        <v>-2.76667</v>
      </c>
      <c r="J494" s="11" t="n">
        <f aca="false">ROUND(($Y494 + (($AA494+$Z494*60)/3600))*(IF($AB494="W",-1,1)),5)</f>
        <v>-171.71667</v>
      </c>
      <c r="K494" s="12" t="n">
        <v>2</v>
      </c>
      <c r="L494" s="13" t="n">
        <v>-363</v>
      </c>
      <c r="M494" s="10" t="s">
        <v>29</v>
      </c>
      <c r="N494" s="10" t="s">
        <v>29</v>
      </c>
      <c r="O494" s="10" t="s">
        <v>30</v>
      </c>
      <c r="P494" s="12" t="n">
        <v>2</v>
      </c>
      <c r="Q494" s="12" t="s">
        <v>882</v>
      </c>
      <c r="R494" s="12" t="s">
        <v>883</v>
      </c>
      <c r="S494" s="16"/>
      <c r="T494" s="16"/>
      <c r="U494" s="2" t="n">
        <v>2</v>
      </c>
      <c r="V494" s="2" t="n">
        <v>46</v>
      </c>
      <c r="W494" s="0"/>
      <c r="X494" s="14" t="s">
        <v>34</v>
      </c>
      <c r="Y494" s="2" t="n">
        <v>171</v>
      </c>
      <c r="Z494" s="2" t="n">
        <v>43</v>
      </c>
      <c r="AA494" s="0"/>
      <c r="AB494" s="14" t="s">
        <v>103</v>
      </c>
      <c r="AC494" s="15"/>
      <c r="AD494" s="15"/>
      <c r="AE494" s="15"/>
      <c r="AF494" s="15"/>
      <c r="AG494" s="15"/>
    </row>
    <row r="495" customFormat="false" ht="12.8" hidden="false" customHeight="false" outlineLevel="0" collapsed="false">
      <c r="A495" s="10" t="s">
        <v>880</v>
      </c>
      <c r="B495" s="10" t="s">
        <v>881</v>
      </c>
      <c r="C495" s="10" t="s">
        <v>36</v>
      </c>
      <c r="D495" s="10" t="s">
        <v>36</v>
      </c>
      <c r="E495" s="10" t="s">
        <v>26</v>
      </c>
      <c r="F495" s="10" t="s">
        <v>27</v>
      </c>
      <c r="G495" s="10" t="s">
        <v>28</v>
      </c>
      <c r="H495" s="10" t="s">
        <v>29</v>
      </c>
      <c r="I495" s="11" t="n">
        <f aca="false">ROUND(($U495 + (($W495+$V495*60)/3600))*(IF($X495="S",-1,1)),5)</f>
        <v>-2.76667</v>
      </c>
      <c r="J495" s="11" t="n">
        <f aca="false">ROUND(($Y495 + (($AA495+$Z495*60)/3600))*(IF($AB495="W",-1,1)),5)</f>
        <v>-171.71667</v>
      </c>
      <c r="K495" s="12" t="n">
        <v>2</v>
      </c>
      <c r="L495" s="13" t="n">
        <v>-363</v>
      </c>
      <c r="M495" s="10" t="s">
        <v>29</v>
      </c>
      <c r="N495" s="10" t="s">
        <v>29</v>
      </c>
      <c r="O495" s="10" t="s">
        <v>30</v>
      </c>
      <c r="P495" s="12" t="n">
        <v>2</v>
      </c>
      <c r="Q495" s="12" t="s">
        <v>882</v>
      </c>
      <c r="R495" s="12" t="s">
        <v>883</v>
      </c>
      <c r="S495" s="12"/>
      <c r="T495" s="12"/>
      <c r="U495" s="2" t="n">
        <v>2</v>
      </c>
      <c r="V495" s="2" t="n">
        <v>46</v>
      </c>
      <c r="W495" s="0"/>
      <c r="X495" s="14" t="s">
        <v>34</v>
      </c>
      <c r="Y495" s="2" t="n">
        <v>171</v>
      </c>
      <c r="Z495" s="2" t="n">
        <v>43</v>
      </c>
      <c r="AA495" s="0"/>
      <c r="AB495" s="14" t="s">
        <v>103</v>
      </c>
      <c r="AC495" s="15"/>
      <c r="AD495" s="15"/>
      <c r="AE495" s="15"/>
      <c r="AF495" s="15"/>
      <c r="AG495" s="15"/>
    </row>
    <row r="496" customFormat="false" ht="12.8" hidden="false" customHeight="false" outlineLevel="0" collapsed="false">
      <c r="A496" s="10" t="s">
        <v>884</v>
      </c>
      <c r="B496" s="10" t="s">
        <v>885</v>
      </c>
      <c r="C496" s="10" t="s">
        <v>25</v>
      </c>
      <c r="D496" s="10" t="s">
        <v>25</v>
      </c>
      <c r="E496" s="10" t="s">
        <v>26</v>
      </c>
      <c r="F496" s="10" t="s">
        <v>27</v>
      </c>
      <c r="G496" s="10" t="s">
        <v>28</v>
      </c>
      <c r="H496" s="10" t="s">
        <v>29</v>
      </c>
      <c r="I496" s="11" t="n">
        <f aca="false">ROUND(($U496 + (($W496+$V496*60)/3600))*(IF($X496="S",-1,1)),5)</f>
        <v>54.75361</v>
      </c>
      <c r="J496" s="11" t="n">
        <f aca="false">ROUND(($Y496 + (($AA496+$Z496*60)/3600))*(IF($AB496="W",-1,1)),5)</f>
        <v>17.53472</v>
      </c>
      <c r="K496" s="12" t="n">
        <v>6</v>
      </c>
      <c r="L496" s="13" t="n">
        <v>-363</v>
      </c>
      <c r="M496" s="10" t="s">
        <v>29</v>
      </c>
      <c r="N496" s="10" t="s">
        <v>29</v>
      </c>
      <c r="O496" s="10" t="s">
        <v>30</v>
      </c>
      <c r="P496" s="12" t="n">
        <v>6</v>
      </c>
      <c r="Q496" s="12" t="s">
        <v>886</v>
      </c>
      <c r="R496" s="12" t="s">
        <v>887</v>
      </c>
      <c r="S496" s="12"/>
      <c r="T496" s="12"/>
      <c r="U496" s="2" t="n">
        <v>54</v>
      </c>
      <c r="V496" s="2" t="n">
        <v>45</v>
      </c>
      <c r="W496" s="2" t="n">
        <v>13</v>
      </c>
      <c r="X496" s="14" t="s">
        <v>69</v>
      </c>
      <c r="Y496" s="2" t="n">
        <v>17</v>
      </c>
      <c r="Z496" s="2" t="n">
        <v>32</v>
      </c>
      <c r="AA496" s="2" t="n">
        <v>5</v>
      </c>
      <c r="AB496" s="14" t="s">
        <v>35</v>
      </c>
      <c r="AC496" s="15"/>
      <c r="AD496" s="15"/>
      <c r="AE496" s="15"/>
      <c r="AF496" s="15"/>
      <c r="AG496" s="15"/>
    </row>
    <row r="497" customFormat="false" ht="12.8" hidden="false" customHeight="false" outlineLevel="0" collapsed="false">
      <c r="A497" s="10" t="s">
        <v>884</v>
      </c>
      <c r="B497" s="10" t="s">
        <v>885</v>
      </c>
      <c r="C497" s="10" t="s">
        <v>36</v>
      </c>
      <c r="D497" s="10" t="s">
        <v>36</v>
      </c>
      <c r="E497" s="10" t="s">
        <v>26</v>
      </c>
      <c r="F497" s="10" t="s">
        <v>27</v>
      </c>
      <c r="G497" s="10" t="s">
        <v>28</v>
      </c>
      <c r="H497" s="10" t="s">
        <v>29</v>
      </c>
      <c r="I497" s="11" t="n">
        <f aca="false">ROUND(($U497 + (($W497+$V497*60)/3600))*(IF($X497="S",-1,1)),5)</f>
        <v>54.75361</v>
      </c>
      <c r="J497" s="11" t="n">
        <f aca="false">ROUND(($Y497 + (($AA497+$Z497*60)/3600))*(IF($AB497="W",-1,1)),5)</f>
        <v>17.53472</v>
      </c>
      <c r="K497" s="12" t="n">
        <v>6</v>
      </c>
      <c r="L497" s="13" t="n">
        <v>-363</v>
      </c>
      <c r="M497" s="10" t="s">
        <v>29</v>
      </c>
      <c r="N497" s="10" t="s">
        <v>29</v>
      </c>
      <c r="O497" s="10" t="s">
        <v>30</v>
      </c>
      <c r="P497" s="12" t="n">
        <v>6</v>
      </c>
      <c r="Q497" s="12" t="s">
        <v>886</v>
      </c>
      <c r="R497" s="12" t="s">
        <v>887</v>
      </c>
      <c r="S497" s="12"/>
      <c r="T497" s="12"/>
      <c r="U497" s="2" t="n">
        <v>54</v>
      </c>
      <c r="V497" s="2" t="n">
        <v>45</v>
      </c>
      <c r="W497" s="2" t="n">
        <v>13</v>
      </c>
      <c r="X497" s="14" t="s">
        <v>69</v>
      </c>
      <c r="Y497" s="2" t="n">
        <v>17</v>
      </c>
      <c r="Z497" s="2" t="n">
        <v>32</v>
      </c>
      <c r="AA497" s="2" t="n">
        <v>5</v>
      </c>
      <c r="AB497" s="14" t="s">
        <v>35</v>
      </c>
      <c r="AC497" s="15"/>
      <c r="AD497" s="15"/>
      <c r="AE497" s="15"/>
      <c r="AF497" s="15"/>
      <c r="AG497" s="15"/>
    </row>
    <row r="498" customFormat="false" ht="12.8" hidden="false" customHeight="false" outlineLevel="0" collapsed="false">
      <c r="A498" s="10" t="s">
        <v>884</v>
      </c>
      <c r="B498" s="10" t="s">
        <v>888</v>
      </c>
      <c r="C498" s="10" t="s">
        <v>25</v>
      </c>
      <c r="D498" s="10" t="s">
        <v>25</v>
      </c>
      <c r="E498" s="10" t="s">
        <v>26</v>
      </c>
      <c r="F498" s="10" t="s">
        <v>27</v>
      </c>
      <c r="G498" s="10" t="s">
        <v>28</v>
      </c>
      <c r="H498" s="10" t="s">
        <v>29</v>
      </c>
      <c r="I498" s="11" t="n">
        <f aca="false">ROUND(($U498 + (($W498+$V498*60)/3600))*(IF($X498="S",-1,1)),5)</f>
        <v>52.18111</v>
      </c>
      <c r="J498" s="11" t="n">
        <f aca="false">ROUND(($Y498 + (($AA498+$Z498*60)/3600))*(IF($AB498="W",-1,1)),5)</f>
        <v>22.24472</v>
      </c>
      <c r="K498" s="12" t="n">
        <v>155</v>
      </c>
      <c r="L498" s="13" t="n">
        <v>-363</v>
      </c>
      <c r="M498" s="10" t="s">
        <v>29</v>
      </c>
      <c r="N498" s="10" t="s">
        <v>29</v>
      </c>
      <c r="O498" s="10" t="s">
        <v>30</v>
      </c>
      <c r="P498" s="12" t="n">
        <v>155</v>
      </c>
      <c r="Q498" s="12" t="s">
        <v>889</v>
      </c>
      <c r="R498" s="12" t="s">
        <v>890</v>
      </c>
      <c r="S498" s="12"/>
      <c r="T498" s="12"/>
      <c r="U498" s="2" t="n">
        <v>52</v>
      </c>
      <c r="V498" s="2" t="n">
        <v>10</v>
      </c>
      <c r="W498" s="2" t="n">
        <v>52</v>
      </c>
      <c r="X498" s="14" t="s">
        <v>69</v>
      </c>
      <c r="Y498" s="2" t="n">
        <v>22</v>
      </c>
      <c r="Z498" s="2" t="n">
        <v>14</v>
      </c>
      <c r="AA498" s="2" t="n">
        <v>41</v>
      </c>
      <c r="AB498" s="14" t="s">
        <v>35</v>
      </c>
      <c r="AC498" s="15"/>
      <c r="AD498" s="15"/>
      <c r="AE498" s="15"/>
      <c r="AF498" s="15"/>
      <c r="AG498" s="15"/>
    </row>
    <row r="499" customFormat="false" ht="12.8" hidden="false" customHeight="false" outlineLevel="0" collapsed="false">
      <c r="A499" s="10" t="s">
        <v>884</v>
      </c>
      <c r="B499" s="10" t="s">
        <v>888</v>
      </c>
      <c r="C499" s="10" t="s">
        <v>36</v>
      </c>
      <c r="D499" s="10" t="s">
        <v>36</v>
      </c>
      <c r="E499" s="10" t="s">
        <v>26</v>
      </c>
      <c r="F499" s="10" t="s">
        <v>27</v>
      </c>
      <c r="G499" s="10" t="s">
        <v>28</v>
      </c>
      <c r="H499" s="10" t="s">
        <v>29</v>
      </c>
      <c r="I499" s="11" t="n">
        <f aca="false">ROUND(($U499 + (($W499+$V499*60)/3600))*(IF($X499="S",-1,1)),5)</f>
        <v>52.18111</v>
      </c>
      <c r="J499" s="11" t="n">
        <f aca="false">ROUND(($Y499 + (($AA499+$Z499*60)/3600))*(IF($AB499="W",-1,1)),5)</f>
        <v>22.24472</v>
      </c>
      <c r="K499" s="12" t="n">
        <v>155</v>
      </c>
      <c r="L499" s="13" t="n">
        <v>-363</v>
      </c>
      <c r="M499" s="10" t="s">
        <v>29</v>
      </c>
      <c r="N499" s="10" t="s">
        <v>29</v>
      </c>
      <c r="O499" s="10" t="s">
        <v>30</v>
      </c>
      <c r="P499" s="12" t="n">
        <v>155</v>
      </c>
      <c r="Q499" s="12" t="s">
        <v>889</v>
      </c>
      <c r="R499" s="12" t="s">
        <v>890</v>
      </c>
      <c r="S499" s="12"/>
      <c r="T499" s="12"/>
      <c r="U499" s="2" t="n">
        <v>52</v>
      </c>
      <c r="V499" s="2" t="n">
        <v>10</v>
      </c>
      <c r="W499" s="2" t="n">
        <v>52</v>
      </c>
      <c r="X499" s="14" t="s">
        <v>69</v>
      </c>
      <c r="Y499" s="2" t="n">
        <v>22</v>
      </c>
      <c r="Z499" s="2" t="n">
        <v>14</v>
      </c>
      <c r="AA499" s="2" t="n">
        <v>41</v>
      </c>
      <c r="AB499" s="14" t="s">
        <v>35</v>
      </c>
      <c r="AC499" s="15"/>
      <c r="AD499" s="15"/>
      <c r="AE499" s="15"/>
      <c r="AF499" s="15"/>
      <c r="AG499" s="15"/>
    </row>
    <row r="500" customFormat="false" ht="12.8" hidden="false" customHeight="false" outlineLevel="0" collapsed="false">
      <c r="A500" s="10" t="s">
        <v>891</v>
      </c>
      <c r="B500" s="10" t="s">
        <v>892</v>
      </c>
      <c r="C500" s="10" t="s">
        <v>25</v>
      </c>
      <c r="D500" s="10" t="s">
        <v>25</v>
      </c>
      <c r="E500" s="10" t="s">
        <v>26</v>
      </c>
      <c r="F500" s="10" t="s">
        <v>27</v>
      </c>
      <c r="G500" s="10" t="s">
        <v>28</v>
      </c>
      <c r="H500" s="10" t="s">
        <v>29</v>
      </c>
      <c r="I500" s="11" t="n">
        <f aca="false">ROUND(($U500 + (($W500+$V500*60)/3600))*(IF($X500="S",-1,1)),5)</f>
        <v>18.43167</v>
      </c>
      <c r="J500" s="11" t="n">
        <f aca="false">ROUND(($Y500 + (($AA500+$Z500*60)/3600))*(IF($AB500="W",-1,1)),5)</f>
        <v>-65.99194</v>
      </c>
      <c r="K500" s="12" t="n">
        <v>4</v>
      </c>
      <c r="L500" s="13" t="n">
        <v>-363</v>
      </c>
      <c r="M500" s="10" t="s">
        <v>29</v>
      </c>
      <c r="N500" s="10" t="s">
        <v>29</v>
      </c>
      <c r="O500" s="10" t="s">
        <v>30</v>
      </c>
      <c r="P500" s="12" t="n">
        <v>4</v>
      </c>
      <c r="Q500" s="12" t="s">
        <v>893</v>
      </c>
      <c r="R500" s="12" t="s">
        <v>894</v>
      </c>
      <c r="S500" s="12"/>
      <c r="T500" s="12"/>
      <c r="U500" s="2" t="n">
        <v>18</v>
      </c>
      <c r="V500" s="2" t="n">
        <v>25</v>
      </c>
      <c r="W500" s="2" t="n">
        <v>54</v>
      </c>
      <c r="X500" s="14" t="s">
        <v>69</v>
      </c>
      <c r="Y500" s="2" t="n">
        <v>65</v>
      </c>
      <c r="Z500" s="2" t="n">
        <v>59</v>
      </c>
      <c r="AA500" s="2" t="n">
        <v>31</v>
      </c>
      <c r="AB500" s="14" t="s">
        <v>103</v>
      </c>
      <c r="AC500" s="15"/>
      <c r="AD500" s="15"/>
      <c r="AE500" s="15"/>
      <c r="AF500" s="15"/>
      <c r="AG500" s="15"/>
    </row>
    <row r="501" customFormat="false" ht="12.8" hidden="false" customHeight="false" outlineLevel="0" collapsed="false">
      <c r="A501" s="10" t="s">
        <v>891</v>
      </c>
      <c r="B501" s="10" t="s">
        <v>892</v>
      </c>
      <c r="C501" s="10" t="s">
        <v>36</v>
      </c>
      <c r="D501" s="10" t="s">
        <v>36</v>
      </c>
      <c r="E501" s="10" t="s">
        <v>26</v>
      </c>
      <c r="F501" s="10" t="s">
        <v>27</v>
      </c>
      <c r="G501" s="10" t="s">
        <v>28</v>
      </c>
      <c r="H501" s="10" t="s">
        <v>29</v>
      </c>
      <c r="I501" s="11" t="n">
        <f aca="false">ROUND(($U501 + (($W501+$V501*60)/3600))*(IF($X501="S",-1,1)),5)</f>
        <v>18.43167</v>
      </c>
      <c r="J501" s="11" t="n">
        <f aca="false">ROUND(($Y501 + (($AA501+$Z501*60)/3600))*(IF($AB501="W",-1,1)),5)</f>
        <v>-65.99194</v>
      </c>
      <c r="K501" s="12" t="n">
        <v>4</v>
      </c>
      <c r="L501" s="13" t="n">
        <v>-363</v>
      </c>
      <c r="M501" s="10" t="s">
        <v>29</v>
      </c>
      <c r="N501" s="10" t="s">
        <v>29</v>
      </c>
      <c r="O501" s="10" t="s">
        <v>30</v>
      </c>
      <c r="P501" s="12" t="n">
        <v>4</v>
      </c>
      <c r="Q501" s="12" t="s">
        <v>893</v>
      </c>
      <c r="R501" s="12" t="s">
        <v>894</v>
      </c>
      <c r="S501" s="19"/>
      <c r="T501" s="19"/>
      <c r="U501" s="2" t="n">
        <v>18</v>
      </c>
      <c r="V501" s="2" t="n">
        <v>25</v>
      </c>
      <c r="W501" s="2" t="n">
        <v>54</v>
      </c>
      <c r="X501" s="14" t="s">
        <v>69</v>
      </c>
      <c r="Y501" s="2" t="n">
        <v>65</v>
      </c>
      <c r="Z501" s="2" t="n">
        <v>59</v>
      </c>
      <c r="AA501" s="2" t="n">
        <v>31</v>
      </c>
      <c r="AB501" s="14" t="s">
        <v>103</v>
      </c>
      <c r="AC501" s="15"/>
      <c r="AD501" s="15"/>
      <c r="AE501" s="15"/>
      <c r="AF501" s="15"/>
      <c r="AG501" s="15"/>
    </row>
    <row r="502" customFormat="false" ht="12.8" hidden="false" customHeight="false" outlineLevel="0" collapsed="false">
      <c r="A502" s="10" t="s">
        <v>895</v>
      </c>
      <c r="B502" s="10" t="s">
        <v>896</v>
      </c>
      <c r="C502" s="10" t="s">
        <v>25</v>
      </c>
      <c r="D502" s="10" t="s">
        <v>25</v>
      </c>
      <c r="E502" s="10" t="s">
        <v>26</v>
      </c>
      <c r="F502" s="10" t="s">
        <v>27</v>
      </c>
      <c r="G502" s="10" t="s">
        <v>28</v>
      </c>
      <c r="H502" s="10" t="s">
        <v>29</v>
      </c>
      <c r="I502" s="11" t="n">
        <f aca="false">ROUND(($U502 + (($W502+$V502*60)/3600))*(IF($X502="S",-1,1)),5)</f>
        <v>34.81694</v>
      </c>
      <c r="J502" s="11" t="n">
        <f aca="false">ROUND(($Y502 + (($AA502+$Z502*60)/3600))*(IF($AB502="W",-1,1)),5)</f>
        <v>126.38111</v>
      </c>
      <c r="K502" s="12" t="n">
        <v>39</v>
      </c>
      <c r="L502" s="13" t="n">
        <v>-363</v>
      </c>
      <c r="M502" s="10" t="s">
        <v>29</v>
      </c>
      <c r="N502" s="10" t="s">
        <v>29</v>
      </c>
      <c r="O502" s="10" t="s">
        <v>30</v>
      </c>
      <c r="P502" s="12" t="n">
        <v>39</v>
      </c>
      <c r="Q502" s="12" t="s">
        <v>897</v>
      </c>
      <c r="R502" s="12" t="s">
        <v>898</v>
      </c>
      <c r="S502" s="16"/>
      <c r="T502" s="16"/>
      <c r="U502" s="2" t="n">
        <v>34</v>
      </c>
      <c r="V502" s="2" t="n">
        <v>49</v>
      </c>
      <c r="W502" s="2" t="n">
        <v>1</v>
      </c>
      <c r="X502" s="14" t="s">
        <v>69</v>
      </c>
      <c r="Y502" s="2" t="n">
        <v>126</v>
      </c>
      <c r="Z502" s="2" t="n">
        <v>22</v>
      </c>
      <c r="AA502" s="2" t="n">
        <v>52</v>
      </c>
      <c r="AB502" s="14" t="s">
        <v>35</v>
      </c>
      <c r="AC502" s="15"/>
      <c r="AD502" s="15"/>
      <c r="AE502" s="15"/>
      <c r="AF502" s="15"/>
      <c r="AG502" s="15"/>
    </row>
    <row r="503" customFormat="false" ht="12.8" hidden="false" customHeight="false" outlineLevel="0" collapsed="false">
      <c r="A503" s="10" t="s">
        <v>895</v>
      </c>
      <c r="B503" s="10" t="s">
        <v>896</v>
      </c>
      <c r="C503" s="10" t="s">
        <v>36</v>
      </c>
      <c r="D503" s="10" t="s">
        <v>36</v>
      </c>
      <c r="E503" s="10" t="s">
        <v>26</v>
      </c>
      <c r="F503" s="10" t="s">
        <v>27</v>
      </c>
      <c r="G503" s="10" t="s">
        <v>28</v>
      </c>
      <c r="H503" s="10" t="s">
        <v>29</v>
      </c>
      <c r="I503" s="11" t="n">
        <f aca="false">ROUND(($U503 + (($W503+$V503*60)/3600))*(IF($X503="S",-1,1)),5)</f>
        <v>34.81694</v>
      </c>
      <c r="J503" s="11" t="n">
        <f aca="false">ROUND(($Y503 + (($AA503+$Z503*60)/3600))*(IF($AB503="W",-1,1)),5)</f>
        <v>126.38111</v>
      </c>
      <c r="K503" s="12" t="n">
        <v>39</v>
      </c>
      <c r="L503" s="13" t="n">
        <v>-363</v>
      </c>
      <c r="M503" s="10" t="s">
        <v>29</v>
      </c>
      <c r="N503" s="10" t="s">
        <v>29</v>
      </c>
      <c r="O503" s="10" t="s">
        <v>30</v>
      </c>
      <c r="P503" s="12" t="n">
        <v>39</v>
      </c>
      <c r="Q503" s="12" t="s">
        <v>897</v>
      </c>
      <c r="R503" s="12" t="s">
        <v>898</v>
      </c>
      <c r="S503" s="16"/>
      <c r="T503" s="16"/>
      <c r="U503" s="2" t="n">
        <v>34</v>
      </c>
      <c r="V503" s="2" t="n">
        <v>49</v>
      </c>
      <c r="W503" s="2" t="n">
        <v>1</v>
      </c>
      <c r="X503" s="14" t="s">
        <v>69</v>
      </c>
      <c r="Y503" s="2" t="n">
        <v>126</v>
      </c>
      <c r="Z503" s="2" t="n">
        <v>22</v>
      </c>
      <c r="AA503" s="2" t="n">
        <v>52</v>
      </c>
      <c r="AB503" s="14" t="s">
        <v>35</v>
      </c>
      <c r="AC503" s="15"/>
      <c r="AD503" s="15"/>
      <c r="AE503" s="15"/>
      <c r="AF503" s="15"/>
      <c r="AG503" s="15"/>
    </row>
    <row r="504" customFormat="false" ht="12.8" hidden="false" customHeight="false" outlineLevel="0" collapsed="false">
      <c r="A504" s="10" t="s">
        <v>899</v>
      </c>
      <c r="B504" s="10" t="s">
        <v>900</v>
      </c>
      <c r="C504" s="10" t="s">
        <v>25</v>
      </c>
      <c r="D504" s="10" t="s">
        <v>25</v>
      </c>
      <c r="E504" s="10" t="s">
        <v>26</v>
      </c>
      <c r="F504" s="10" t="s">
        <v>27</v>
      </c>
      <c r="G504" s="10" t="s">
        <v>28</v>
      </c>
      <c r="H504" s="10" t="s">
        <v>29</v>
      </c>
      <c r="I504" s="11" t="n">
        <f aca="false">ROUND(($U504 + (($W504+$V504*60)/3600))*(IF($X504="S",-1,1)),5)</f>
        <v>64.50417</v>
      </c>
      <c r="J504" s="11" t="n">
        <f aca="false">ROUND(($Y504 + (($AA504+$Z504*60)/3600))*(IF($AB504="W",-1,1)),5)</f>
        <v>40.72778</v>
      </c>
      <c r="K504" s="16" t="n">
        <v>8</v>
      </c>
      <c r="L504" s="13" t="n">
        <v>-363</v>
      </c>
      <c r="M504" s="10" t="s">
        <v>29</v>
      </c>
      <c r="N504" s="10" t="s">
        <v>29</v>
      </c>
      <c r="O504" s="10" t="s">
        <v>30</v>
      </c>
      <c r="P504" s="16" t="n">
        <v>8</v>
      </c>
      <c r="Q504" s="16" t="s">
        <v>901</v>
      </c>
      <c r="R504" s="16" t="s">
        <v>902</v>
      </c>
      <c r="S504" s="16"/>
      <c r="T504" s="16"/>
      <c r="U504" s="2" t="n">
        <v>64</v>
      </c>
      <c r="V504" s="2" t="n">
        <v>30</v>
      </c>
      <c r="W504" s="2" t="n">
        <v>15</v>
      </c>
      <c r="X504" s="14" t="s">
        <v>69</v>
      </c>
      <c r="Y504" s="2" t="n">
        <v>40</v>
      </c>
      <c r="Z504" s="2" t="n">
        <v>43</v>
      </c>
      <c r="AA504" s="2" t="n">
        <v>40</v>
      </c>
      <c r="AB504" s="14" t="s">
        <v>35</v>
      </c>
      <c r="AC504" s="15"/>
      <c r="AD504" s="15"/>
      <c r="AE504" s="15"/>
      <c r="AF504" s="15"/>
      <c r="AG504" s="15"/>
    </row>
    <row r="505" customFormat="false" ht="12.8" hidden="false" customHeight="false" outlineLevel="0" collapsed="false">
      <c r="A505" s="10" t="s">
        <v>899</v>
      </c>
      <c r="B505" s="10" t="s">
        <v>900</v>
      </c>
      <c r="C505" s="10" t="s">
        <v>36</v>
      </c>
      <c r="D505" s="10" t="s">
        <v>36</v>
      </c>
      <c r="E505" s="10" t="s">
        <v>26</v>
      </c>
      <c r="F505" s="10" t="s">
        <v>27</v>
      </c>
      <c r="G505" s="10" t="s">
        <v>28</v>
      </c>
      <c r="H505" s="10" t="s">
        <v>29</v>
      </c>
      <c r="I505" s="11" t="n">
        <f aca="false">ROUND(($U505 + (($W505+$V505*60)/3600))*(IF($X505="S",-1,1)),5)</f>
        <v>64.50417</v>
      </c>
      <c r="J505" s="11" t="n">
        <f aca="false">ROUND(($Y505 + (($AA505+$Z505*60)/3600))*(IF($AB505="W",-1,1)),5)</f>
        <v>40.72778</v>
      </c>
      <c r="K505" s="16" t="n">
        <v>8</v>
      </c>
      <c r="L505" s="13" t="n">
        <v>-363</v>
      </c>
      <c r="M505" s="10" t="s">
        <v>29</v>
      </c>
      <c r="N505" s="10" t="s">
        <v>29</v>
      </c>
      <c r="O505" s="10" t="s">
        <v>30</v>
      </c>
      <c r="P505" s="16" t="n">
        <v>8</v>
      </c>
      <c r="Q505" s="16" t="s">
        <v>901</v>
      </c>
      <c r="R505" s="16" t="s">
        <v>902</v>
      </c>
      <c r="S505" s="16"/>
      <c r="T505" s="16"/>
      <c r="U505" s="2" t="n">
        <v>64</v>
      </c>
      <c r="V505" s="2" t="n">
        <v>30</v>
      </c>
      <c r="W505" s="2" t="n">
        <v>15</v>
      </c>
      <c r="X505" s="14" t="s">
        <v>69</v>
      </c>
      <c r="Y505" s="2" t="n">
        <v>40</v>
      </c>
      <c r="Z505" s="2" t="n">
        <v>43</v>
      </c>
      <c r="AA505" s="2" t="n">
        <v>40</v>
      </c>
      <c r="AB505" s="14" t="s">
        <v>35</v>
      </c>
      <c r="AC505" s="15"/>
      <c r="AD505" s="15"/>
      <c r="AE505" s="15"/>
      <c r="AF505" s="15"/>
      <c r="AG505" s="15"/>
    </row>
    <row r="506" customFormat="false" ht="12.8" hidden="false" customHeight="false" outlineLevel="0" collapsed="false">
      <c r="A506" s="10" t="s">
        <v>899</v>
      </c>
      <c r="B506" s="10" t="s">
        <v>903</v>
      </c>
      <c r="C506" s="10" t="s">
        <v>25</v>
      </c>
      <c r="D506" s="10" t="s">
        <v>25</v>
      </c>
      <c r="E506" s="10" t="s">
        <v>26</v>
      </c>
      <c r="F506" s="10" t="s">
        <v>27</v>
      </c>
      <c r="G506" s="10" t="s">
        <v>28</v>
      </c>
      <c r="H506" s="10" t="s">
        <v>29</v>
      </c>
      <c r="I506" s="11" t="n">
        <f aca="false">ROUND(($U506 + (($W506+$V506*60)/3600))*(IF($X506="S",-1,1)),5)</f>
        <v>46.28333</v>
      </c>
      <c r="J506" s="11" t="n">
        <f aca="false">ROUND(($Y506 + (($AA506+$Z506*60)/3600))*(IF($AB506="W",-1,1)),5)</f>
        <v>47.98333</v>
      </c>
      <c r="K506" s="16" t="n">
        <v>-21</v>
      </c>
      <c r="L506" s="13" t="n">
        <v>-363</v>
      </c>
      <c r="M506" s="10" t="s">
        <v>29</v>
      </c>
      <c r="N506" s="10" t="s">
        <v>29</v>
      </c>
      <c r="O506" s="10" t="s">
        <v>30</v>
      </c>
      <c r="P506" s="16" t="n">
        <v>-21</v>
      </c>
      <c r="Q506" s="16" t="s">
        <v>904</v>
      </c>
      <c r="R506" s="16" t="s">
        <v>905</v>
      </c>
      <c r="S506" s="16"/>
      <c r="T506" s="16"/>
      <c r="U506" s="2" t="n">
        <v>46</v>
      </c>
      <c r="V506" s="2" t="n">
        <v>17</v>
      </c>
      <c r="W506" s="2" t="n">
        <v>0</v>
      </c>
      <c r="X506" s="14" t="s">
        <v>69</v>
      </c>
      <c r="Y506" s="2" t="n">
        <v>47</v>
      </c>
      <c r="Z506" s="2" t="n">
        <v>59</v>
      </c>
      <c r="AA506" s="2" t="n">
        <v>0</v>
      </c>
      <c r="AB506" s="14" t="s">
        <v>35</v>
      </c>
      <c r="AC506" s="15"/>
      <c r="AD506" s="15"/>
      <c r="AE506" s="15"/>
      <c r="AF506" s="15"/>
      <c r="AG506" s="15"/>
    </row>
    <row r="507" customFormat="false" ht="12.8" hidden="false" customHeight="false" outlineLevel="0" collapsed="false">
      <c r="A507" s="10" t="s">
        <v>899</v>
      </c>
      <c r="B507" s="10" t="s">
        <v>903</v>
      </c>
      <c r="C507" s="10" t="s">
        <v>36</v>
      </c>
      <c r="D507" s="10" t="s">
        <v>36</v>
      </c>
      <c r="E507" s="10" t="s">
        <v>26</v>
      </c>
      <c r="F507" s="10" t="s">
        <v>27</v>
      </c>
      <c r="G507" s="10" t="s">
        <v>28</v>
      </c>
      <c r="H507" s="10" t="s">
        <v>29</v>
      </c>
      <c r="I507" s="11" t="n">
        <f aca="false">ROUND(($U507 + (($W507+$V507*60)/3600))*(IF($X507="S",-1,1)),5)</f>
        <v>46.28333</v>
      </c>
      <c r="J507" s="11" t="n">
        <f aca="false">ROUND(($Y507 + (($AA507+$Z507*60)/3600))*(IF($AB507="W",-1,1)),5)</f>
        <v>47.98333</v>
      </c>
      <c r="K507" s="16" t="n">
        <v>-21</v>
      </c>
      <c r="L507" s="13" t="n">
        <v>-363</v>
      </c>
      <c r="M507" s="10" t="s">
        <v>29</v>
      </c>
      <c r="N507" s="10" t="s">
        <v>29</v>
      </c>
      <c r="O507" s="10" t="s">
        <v>30</v>
      </c>
      <c r="P507" s="16" t="n">
        <v>-21</v>
      </c>
      <c r="Q507" s="16" t="s">
        <v>904</v>
      </c>
      <c r="R507" s="16" t="s">
        <v>905</v>
      </c>
      <c r="S507" s="16"/>
      <c r="T507" s="16"/>
      <c r="U507" s="2" t="n">
        <v>46</v>
      </c>
      <c r="V507" s="2" t="n">
        <v>17</v>
      </c>
      <c r="W507" s="2" t="n">
        <v>0</v>
      </c>
      <c r="X507" s="14" t="s">
        <v>69</v>
      </c>
      <c r="Y507" s="2" t="n">
        <v>47</v>
      </c>
      <c r="Z507" s="2" t="n">
        <v>59</v>
      </c>
      <c r="AA507" s="2" t="n">
        <v>0</v>
      </c>
      <c r="AB507" s="14" t="s">
        <v>35</v>
      </c>
      <c r="AC507" s="15"/>
      <c r="AD507" s="15"/>
      <c r="AE507" s="15"/>
      <c r="AF507" s="15"/>
      <c r="AG507" s="15"/>
    </row>
    <row r="508" customFormat="false" ht="12.8" hidden="false" customHeight="false" outlineLevel="0" collapsed="false">
      <c r="A508" s="10" t="s">
        <v>899</v>
      </c>
      <c r="B508" s="10" t="s">
        <v>906</v>
      </c>
      <c r="C508" s="10" t="s">
        <v>25</v>
      </c>
      <c r="D508" s="10" t="s">
        <v>25</v>
      </c>
      <c r="E508" s="10" t="s">
        <v>26</v>
      </c>
      <c r="F508" s="10" t="s">
        <v>27</v>
      </c>
      <c r="G508" s="10" t="s">
        <v>28</v>
      </c>
      <c r="H508" s="10" t="s">
        <v>29</v>
      </c>
      <c r="I508" s="11" t="n">
        <f aca="false">ROUND(($U508 + (($W508+$V508*60)/3600))*(IF($X508="S",-1,1)),5)</f>
        <v>54.95</v>
      </c>
      <c r="J508" s="11" t="n">
        <f aca="false">ROUND(($Y508 + (($AA508+$Z508*60)/3600))*(IF($AB508="W",-1,1)),5)</f>
        <v>41.76667</v>
      </c>
      <c r="K508" s="16" t="n">
        <v>136</v>
      </c>
      <c r="L508" s="13" t="n">
        <v>-363</v>
      </c>
      <c r="M508" s="10" t="s">
        <v>29</v>
      </c>
      <c r="N508" s="10" t="s">
        <v>29</v>
      </c>
      <c r="O508" s="10" t="s">
        <v>30</v>
      </c>
      <c r="P508" s="16" t="n">
        <v>136</v>
      </c>
      <c r="Q508" s="16" t="s">
        <v>907</v>
      </c>
      <c r="R508" s="16" t="s">
        <v>908</v>
      </c>
      <c r="S508" s="12"/>
      <c r="T508" s="12"/>
      <c r="U508" s="2" t="n">
        <v>54</v>
      </c>
      <c r="V508" s="2" t="n">
        <v>57</v>
      </c>
      <c r="W508" s="0"/>
      <c r="X508" s="14" t="s">
        <v>69</v>
      </c>
      <c r="Y508" s="2" t="n">
        <v>41</v>
      </c>
      <c r="Z508" s="2" t="n">
        <v>46</v>
      </c>
      <c r="AA508" s="0"/>
      <c r="AB508" s="14" t="s">
        <v>35</v>
      </c>
      <c r="AC508" s="15"/>
      <c r="AD508" s="15"/>
      <c r="AE508" s="15"/>
      <c r="AF508" s="15"/>
      <c r="AG508" s="15"/>
    </row>
    <row r="509" customFormat="false" ht="12.8" hidden="false" customHeight="false" outlineLevel="0" collapsed="false">
      <c r="A509" s="10" t="s">
        <v>899</v>
      </c>
      <c r="B509" s="10" t="s">
        <v>906</v>
      </c>
      <c r="C509" s="10" t="s">
        <v>36</v>
      </c>
      <c r="D509" s="10" t="s">
        <v>36</v>
      </c>
      <c r="E509" s="10" t="s">
        <v>26</v>
      </c>
      <c r="F509" s="10" t="s">
        <v>27</v>
      </c>
      <c r="G509" s="10" t="s">
        <v>28</v>
      </c>
      <c r="H509" s="10" t="s">
        <v>29</v>
      </c>
      <c r="I509" s="11" t="n">
        <f aca="false">ROUND(($U509 + (($W509+$V509*60)/3600))*(IF($X509="S",-1,1)),5)</f>
        <v>54.95</v>
      </c>
      <c r="J509" s="11" t="n">
        <f aca="false">ROUND(($Y509 + (($AA509+$Z509*60)/3600))*(IF($AB509="W",-1,1)),5)</f>
        <v>41.76667</v>
      </c>
      <c r="K509" s="16" t="n">
        <v>136</v>
      </c>
      <c r="L509" s="13" t="n">
        <v>-363</v>
      </c>
      <c r="M509" s="10" t="s">
        <v>29</v>
      </c>
      <c r="N509" s="10" t="s">
        <v>29</v>
      </c>
      <c r="O509" s="10" t="s">
        <v>30</v>
      </c>
      <c r="P509" s="16" t="n">
        <v>136</v>
      </c>
      <c r="Q509" s="16" t="s">
        <v>907</v>
      </c>
      <c r="R509" s="16" t="s">
        <v>908</v>
      </c>
      <c r="S509" s="12"/>
      <c r="T509" s="12"/>
      <c r="U509" s="2" t="n">
        <v>54</v>
      </c>
      <c r="V509" s="2" t="n">
        <v>57</v>
      </c>
      <c r="W509" s="0"/>
      <c r="X509" s="14" t="s">
        <v>69</v>
      </c>
      <c r="Y509" s="2" t="n">
        <v>41</v>
      </c>
      <c r="Z509" s="2" t="n">
        <v>46</v>
      </c>
      <c r="AA509" s="0"/>
      <c r="AB509" s="14" t="s">
        <v>35</v>
      </c>
      <c r="AC509" s="15"/>
      <c r="AD509" s="15"/>
      <c r="AE509" s="15"/>
      <c r="AF509" s="15"/>
      <c r="AG509" s="15"/>
    </row>
    <row r="510" customFormat="false" ht="12.8" hidden="false" customHeight="false" outlineLevel="0" collapsed="false">
      <c r="A510" s="10" t="s">
        <v>899</v>
      </c>
      <c r="B510" s="10" t="s">
        <v>909</v>
      </c>
      <c r="C510" s="10" t="s">
        <v>25</v>
      </c>
      <c r="D510" s="10" t="s">
        <v>25</v>
      </c>
      <c r="E510" s="10" t="s">
        <v>26</v>
      </c>
      <c r="F510" s="10" t="s">
        <v>27</v>
      </c>
      <c r="G510" s="10" t="s">
        <v>28</v>
      </c>
      <c r="H510" s="10" t="s">
        <v>29</v>
      </c>
      <c r="I510" s="11" t="n">
        <f aca="false">ROUND(($U510 + (($W510+$V510*60)/3600))*(IF($X510="S",-1,1)),5)</f>
        <v>67.16917</v>
      </c>
      <c r="J510" s="11" t="n">
        <f aca="false">ROUND(($Y510 + (($AA510+$Z510*60)/3600))*(IF($AB510="W",-1,1)),5)</f>
        <v>32.35417</v>
      </c>
      <c r="K510" s="16" t="n">
        <v>25</v>
      </c>
      <c r="L510" s="13" t="n">
        <v>-363</v>
      </c>
      <c r="M510" s="10" t="s">
        <v>29</v>
      </c>
      <c r="N510" s="10" t="s">
        <v>29</v>
      </c>
      <c r="O510" s="10" t="s">
        <v>30</v>
      </c>
      <c r="P510" s="16" t="n">
        <v>25</v>
      </c>
      <c r="Q510" s="16" t="s">
        <v>910</v>
      </c>
      <c r="R510" s="16" t="s">
        <v>911</v>
      </c>
      <c r="S510" s="19"/>
      <c r="T510" s="19"/>
      <c r="U510" s="2" t="n">
        <v>67</v>
      </c>
      <c r="V510" s="2" t="n">
        <v>10</v>
      </c>
      <c r="W510" s="2" t="n">
        <v>9</v>
      </c>
      <c r="X510" s="14" t="s">
        <v>69</v>
      </c>
      <c r="Y510" s="2" t="n">
        <v>32</v>
      </c>
      <c r="Z510" s="2" t="n">
        <v>21</v>
      </c>
      <c r="AA510" s="2" t="n">
        <v>15</v>
      </c>
      <c r="AB510" s="14" t="s">
        <v>35</v>
      </c>
      <c r="AC510" s="15"/>
      <c r="AD510" s="15"/>
      <c r="AE510" s="15"/>
      <c r="AF510" s="15"/>
      <c r="AG510" s="15"/>
    </row>
    <row r="511" customFormat="false" ht="12.8" hidden="false" customHeight="false" outlineLevel="0" collapsed="false">
      <c r="A511" s="10" t="s">
        <v>899</v>
      </c>
      <c r="B511" s="10" t="s">
        <v>909</v>
      </c>
      <c r="C511" s="10" t="s">
        <v>36</v>
      </c>
      <c r="D511" s="10" t="s">
        <v>36</v>
      </c>
      <c r="E511" s="10" t="s">
        <v>26</v>
      </c>
      <c r="F511" s="10" t="s">
        <v>27</v>
      </c>
      <c r="G511" s="10" t="s">
        <v>28</v>
      </c>
      <c r="H511" s="10" t="s">
        <v>29</v>
      </c>
      <c r="I511" s="11" t="n">
        <f aca="false">ROUND(($U511 + (($W511+$V511*60)/3600))*(IF($X511="S",-1,1)),5)</f>
        <v>67.16917</v>
      </c>
      <c r="J511" s="11" t="n">
        <f aca="false">ROUND(($Y511 + (($AA511+$Z511*60)/3600))*(IF($AB511="W",-1,1)),5)</f>
        <v>32.35417</v>
      </c>
      <c r="K511" s="16" t="n">
        <v>25</v>
      </c>
      <c r="L511" s="13" t="n">
        <v>-363</v>
      </c>
      <c r="M511" s="10" t="s">
        <v>29</v>
      </c>
      <c r="N511" s="10" t="s">
        <v>29</v>
      </c>
      <c r="O511" s="10" t="s">
        <v>30</v>
      </c>
      <c r="P511" s="16" t="n">
        <v>25</v>
      </c>
      <c r="Q511" s="16" t="s">
        <v>910</v>
      </c>
      <c r="R511" s="16" t="s">
        <v>911</v>
      </c>
      <c r="S511" s="16"/>
      <c r="T511" s="16"/>
      <c r="U511" s="2" t="n">
        <v>67</v>
      </c>
      <c r="V511" s="2" t="n">
        <v>10</v>
      </c>
      <c r="W511" s="2" t="n">
        <v>9</v>
      </c>
      <c r="X511" s="14" t="s">
        <v>69</v>
      </c>
      <c r="Y511" s="2" t="n">
        <v>32</v>
      </c>
      <c r="Z511" s="2" t="n">
        <v>21</v>
      </c>
      <c r="AA511" s="2" t="n">
        <v>15</v>
      </c>
      <c r="AB511" s="14" t="s">
        <v>35</v>
      </c>
      <c r="AC511" s="15"/>
      <c r="AD511" s="15"/>
      <c r="AE511" s="15"/>
      <c r="AF511" s="15"/>
      <c r="AG511" s="15"/>
    </row>
    <row r="512" customFormat="false" ht="12.8" hidden="false" customHeight="false" outlineLevel="0" collapsed="false">
      <c r="A512" s="10" t="s">
        <v>899</v>
      </c>
      <c r="B512" s="10" t="s">
        <v>912</v>
      </c>
      <c r="C512" s="10" t="s">
        <v>25</v>
      </c>
      <c r="D512" s="10" t="s">
        <v>25</v>
      </c>
      <c r="E512" s="10" t="s">
        <v>26</v>
      </c>
      <c r="F512" s="10" t="s">
        <v>27</v>
      </c>
      <c r="G512" s="10" t="s">
        <v>28</v>
      </c>
      <c r="H512" s="10" t="s">
        <v>29</v>
      </c>
      <c r="I512" s="11" t="n">
        <f aca="false">ROUND(($U512 + (($W512+$V512*60)/3600))*(IF($X512="S",-1,1)),5)</f>
        <v>68.65528</v>
      </c>
      <c r="J512" s="11" t="n">
        <f aca="false">ROUND(($Y512 + (($AA512+$Z512*60)/3600))*(IF($AB512="W",-1,1)),5)</f>
        <v>43.2875</v>
      </c>
      <c r="K512" s="16" t="n">
        <v>49</v>
      </c>
      <c r="L512" s="13" t="n">
        <v>-363</v>
      </c>
      <c r="M512" s="10" t="s">
        <v>29</v>
      </c>
      <c r="N512" s="10" t="s">
        <v>29</v>
      </c>
      <c r="O512" s="10" t="s">
        <v>30</v>
      </c>
      <c r="P512" s="16" t="n">
        <v>49</v>
      </c>
      <c r="Q512" s="16" t="s">
        <v>913</v>
      </c>
      <c r="R512" s="16" t="s">
        <v>914</v>
      </c>
      <c r="S512" s="16"/>
      <c r="T512" s="16"/>
      <c r="U512" s="2" t="n">
        <v>68</v>
      </c>
      <c r="V512" s="2" t="n">
        <v>39</v>
      </c>
      <c r="W512" s="2" t="n">
        <v>19</v>
      </c>
      <c r="X512" s="14" t="s">
        <v>69</v>
      </c>
      <c r="Y512" s="2" t="n">
        <v>43</v>
      </c>
      <c r="Z512" s="2" t="n">
        <v>17</v>
      </c>
      <c r="AA512" s="2" t="n">
        <v>15</v>
      </c>
      <c r="AB512" s="14" t="s">
        <v>35</v>
      </c>
      <c r="AC512" s="15"/>
      <c r="AD512" s="15"/>
      <c r="AE512" s="15"/>
      <c r="AF512" s="15"/>
      <c r="AG512" s="15"/>
    </row>
    <row r="513" customFormat="false" ht="12.8" hidden="false" customHeight="false" outlineLevel="0" collapsed="false">
      <c r="A513" s="10" t="s">
        <v>899</v>
      </c>
      <c r="B513" s="10" t="s">
        <v>912</v>
      </c>
      <c r="C513" s="10" t="s">
        <v>36</v>
      </c>
      <c r="D513" s="10" t="s">
        <v>36</v>
      </c>
      <c r="E513" s="10" t="s">
        <v>26</v>
      </c>
      <c r="F513" s="10" t="s">
        <v>27</v>
      </c>
      <c r="G513" s="10" t="s">
        <v>28</v>
      </c>
      <c r="H513" s="10" t="s">
        <v>29</v>
      </c>
      <c r="I513" s="11" t="n">
        <f aca="false">ROUND(($U513 + (($W513+$V513*60)/3600))*(IF($X513="S",-1,1)),5)</f>
        <v>68.65528</v>
      </c>
      <c r="J513" s="11" t="n">
        <f aca="false">ROUND(($Y513 + (($AA513+$Z513*60)/3600))*(IF($AB513="W",-1,1)),5)</f>
        <v>43.2875</v>
      </c>
      <c r="K513" s="16" t="n">
        <v>49</v>
      </c>
      <c r="L513" s="13" t="n">
        <v>-363</v>
      </c>
      <c r="M513" s="10" t="s">
        <v>29</v>
      </c>
      <c r="N513" s="10" t="s">
        <v>29</v>
      </c>
      <c r="O513" s="10" t="s">
        <v>30</v>
      </c>
      <c r="P513" s="16" t="n">
        <v>49</v>
      </c>
      <c r="Q513" s="16" t="s">
        <v>913</v>
      </c>
      <c r="R513" s="16" t="s">
        <v>914</v>
      </c>
      <c r="S513" s="16"/>
      <c r="T513" s="16"/>
      <c r="U513" s="2" t="n">
        <v>68</v>
      </c>
      <c r="V513" s="2" t="n">
        <v>39</v>
      </c>
      <c r="W513" s="2" t="n">
        <v>19</v>
      </c>
      <c r="X513" s="14" t="s">
        <v>69</v>
      </c>
      <c r="Y513" s="2" t="n">
        <v>43</v>
      </c>
      <c r="Z513" s="2" t="n">
        <v>17</v>
      </c>
      <c r="AA513" s="2" t="n">
        <v>15</v>
      </c>
      <c r="AB513" s="14" t="s">
        <v>35</v>
      </c>
      <c r="AC513" s="15"/>
      <c r="AD513" s="15"/>
      <c r="AE513" s="15"/>
      <c r="AF513" s="15"/>
      <c r="AG513" s="15"/>
    </row>
    <row r="514" customFormat="false" ht="12.8" hidden="false" customHeight="false" outlineLevel="0" collapsed="false">
      <c r="A514" s="10" t="s">
        <v>899</v>
      </c>
      <c r="B514" s="10" t="s">
        <v>915</v>
      </c>
      <c r="C514" s="10" t="s">
        <v>25</v>
      </c>
      <c r="D514" s="10" t="s">
        <v>25</v>
      </c>
      <c r="E514" s="10" t="s">
        <v>26</v>
      </c>
      <c r="F514" s="10" t="s">
        <v>27</v>
      </c>
      <c r="G514" s="10" t="s">
        <v>28</v>
      </c>
      <c r="H514" s="10" t="s">
        <v>29</v>
      </c>
      <c r="I514" s="11" t="n">
        <f aca="false">ROUND(($U514 + (($W514+$V514*60)/3600))*(IF($X514="S",-1,1)),5)</f>
        <v>64.98333</v>
      </c>
      <c r="J514" s="11" t="n">
        <f aca="false">ROUND(($Y514 + (($AA514+$Z514*60)/3600))*(IF($AB514="W",-1,1)),5)</f>
        <v>34.8</v>
      </c>
      <c r="K514" s="16" t="n">
        <v>8</v>
      </c>
      <c r="L514" s="13" t="n">
        <v>-363</v>
      </c>
      <c r="M514" s="10" t="s">
        <v>29</v>
      </c>
      <c r="N514" s="10" t="s">
        <v>29</v>
      </c>
      <c r="O514" s="10" t="s">
        <v>30</v>
      </c>
      <c r="P514" s="16" t="n">
        <v>8</v>
      </c>
      <c r="Q514" s="16" t="s">
        <v>916</v>
      </c>
      <c r="R514" s="16" t="s">
        <v>917</v>
      </c>
      <c r="S514" s="16"/>
      <c r="T514" s="16"/>
      <c r="U514" s="2" t="n">
        <v>64</v>
      </c>
      <c r="V514" s="2" t="n">
        <v>59</v>
      </c>
      <c r="W514" s="2" t="n">
        <v>0</v>
      </c>
      <c r="X514" s="14" t="s">
        <v>69</v>
      </c>
      <c r="Y514" s="2" t="n">
        <v>34</v>
      </c>
      <c r="Z514" s="2" t="n">
        <v>48</v>
      </c>
      <c r="AA514" s="2" t="n">
        <v>0</v>
      </c>
      <c r="AB514" s="14" t="s">
        <v>35</v>
      </c>
      <c r="AC514" s="15"/>
      <c r="AD514" s="15"/>
      <c r="AE514" s="15"/>
      <c r="AF514" s="15"/>
      <c r="AG514" s="15"/>
    </row>
    <row r="515" customFormat="false" ht="12.8" hidden="false" customHeight="false" outlineLevel="0" collapsed="false">
      <c r="A515" s="10" t="s">
        <v>899</v>
      </c>
      <c r="B515" s="10" t="s">
        <v>915</v>
      </c>
      <c r="C515" s="10" t="s">
        <v>36</v>
      </c>
      <c r="D515" s="10" t="s">
        <v>36</v>
      </c>
      <c r="E515" s="10" t="s">
        <v>26</v>
      </c>
      <c r="F515" s="10" t="s">
        <v>27</v>
      </c>
      <c r="G515" s="10" t="s">
        <v>28</v>
      </c>
      <c r="H515" s="10" t="s">
        <v>29</v>
      </c>
      <c r="I515" s="11" t="n">
        <f aca="false">ROUND(($U515 + (($W515+$V515*60)/3600))*(IF($X515="S",-1,1)),5)</f>
        <v>64.98333</v>
      </c>
      <c r="J515" s="11" t="n">
        <f aca="false">ROUND(($Y515 + (($AA515+$Z515*60)/3600))*(IF($AB515="W",-1,1)),5)</f>
        <v>34.8</v>
      </c>
      <c r="K515" s="16" t="n">
        <v>8</v>
      </c>
      <c r="L515" s="13" t="n">
        <v>-363</v>
      </c>
      <c r="M515" s="10" t="s">
        <v>29</v>
      </c>
      <c r="N515" s="10" t="s">
        <v>29</v>
      </c>
      <c r="O515" s="10" t="s">
        <v>30</v>
      </c>
      <c r="P515" s="16" t="n">
        <v>8</v>
      </c>
      <c r="Q515" s="16" t="s">
        <v>916</v>
      </c>
      <c r="R515" s="16" t="s">
        <v>917</v>
      </c>
      <c r="S515" s="16"/>
      <c r="T515" s="16"/>
      <c r="U515" s="2" t="n">
        <v>64</v>
      </c>
      <c r="V515" s="2" t="n">
        <v>59</v>
      </c>
      <c r="W515" s="2" t="n">
        <v>0</v>
      </c>
      <c r="X515" s="14" t="s">
        <v>69</v>
      </c>
      <c r="Y515" s="2" t="n">
        <v>34</v>
      </c>
      <c r="Z515" s="2" t="n">
        <v>48</v>
      </c>
      <c r="AA515" s="2" t="n">
        <v>0</v>
      </c>
      <c r="AB515" s="14" t="s">
        <v>35</v>
      </c>
      <c r="AC515" s="15"/>
      <c r="AD515" s="15"/>
      <c r="AE515" s="15"/>
      <c r="AF515" s="15"/>
      <c r="AG515" s="15"/>
    </row>
    <row r="516" customFormat="false" ht="12.8" hidden="false" customHeight="false" outlineLevel="0" collapsed="false">
      <c r="A516" s="10" t="s">
        <v>899</v>
      </c>
      <c r="B516" s="10" t="s">
        <v>918</v>
      </c>
      <c r="C516" s="10" t="s">
        <v>25</v>
      </c>
      <c r="D516" s="10" t="s">
        <v>25</v>
      </c>
      <c r="E516" s="10" t="s">
        <v>26</v>
      </c>
      <c r="F516" s="10" t="s">
        <v>27</v>
      </c>
      <c r="G516" s="10" t="s">
        <v>28</v>
      </c>
      <c r="H516" s="10" t="s">
        <v>29</v>
      </c>
      <c r="I516" s="11" t="n">
        <f aca="false">ROUND(($U516 + (($W516+$V516*60)/3600))*(IF($X516="S",-1,1)),5)</f>
        <v>55.83333</v>
      </c>
      <c r="J516" s="11" t="n">
        <f aca="false">ROUND(($Y516 + (($AA516+$Z516*60)/3600))*(IF($AB516="W",-1,1)),5)</f>
        <v>37.61667</v>
      </c>
      <c r="K516" s="16" t="n">
        <v>157</v>
      </c>
      <c r="L516" s="13" t="n">
        <v>-363</v>
      </c>
      <c r="M516" s="10" t="s">
        <v>29</v>
      </c>
      <c r="N516" s="10" t="s">
        <v>29</v>
      </c>
      <c r="O516" s="10" t="s">
        <v>30</v>
      </c>
      <c r="P516" s="16" t="n">
        <v>157</v>
      </c>
      <c r="Q516" s="16" t="s">
        <v>919</v>
      </c>
      <c r="R516" s="16" t="s">
        <v>920</v>
      </c>
      <c r="S516" s="16"/>
      <c r="T516" s="16"/>
      <c r="U516" s="2" t="n">
        <v>55</v>
      </c>
      <c r="V516" s="2" t="n">
        <v>50</v>
      </c>
      <c r="W516" s="0"/>
      <c r="X516" s="14" t="s">
        <v>69</v>
      </c>
      <c r="Y516" s="2" t="n">
        <v>37</v>
      </c>
      <c r="Z516" s="2" t="n">
        <v>37</v>
      </c>
      <c r="AA516" s="0"/>
      <c r="AB516" s="14" t="s">
        <v>35</v>
      </c>
      <c r="AC516" s="15"/>
      <c r="AD516" s="15"/>
      <c r="AE516" s="15"/>
      <c r="AF516" s="15"/>
      <c r="AG516" s="15"/>
    </row>
    <row r="517" customFormat="false" ht="12.8" hidden="false" customHeight="false" outlineLevel="0" collapsed="false">
      <c r="A517" s="10" t="s">
        <v>899</v>
      </c>
      <c r="B517" s="10" t="s">
        <v>918</v>
      </c>
      <c r="C517" s="10" t="s">
        <v>36</v>
      </c>
      <c r="D517" s="10" t="s">
        <v>36</v>
      </c>
      <c r="E517" s="10" t="s">
        <v>26</v>
      </c>
      <c r="F517" s="10" t="s">
        <v>27</v>
      </c>
      <c r="G517" s="10" t="s">
        <v>28</v>
      </c>
      <c r="H517" s="10" t="s">
        <v>29</v>
      </c>
      <c r="I517" s="11" t="n">
        <f aca="false">ROUND(($U517 + (($W517+$V517*60)/3600))*(IF($X517="S",-1,1)),5)</f>
        <v>55.83333</v>
      </c>
      <c r="J517" s="11" t="n">
        <f aca="false">ROUND(($Y517 + (($AA517+$Z517*60)/3600))*(IF($AB517="W",-1,1)),5)</f>
        <v>37.61667</v>
      </c>
      <c r="K517" s="16" t="n">
        <v>157</v>
      </c>
      <c r="L517" s="13" t="n">
        <v>-363</v>
      </c>
      <c r="M517" s="10" t="s">
        <v>29</v>
      </c>
      <c r="N517" s="10" t="s">
        <v>29</v>
      </c>
      <c r="O517" s="10" t="s">
        <v>30</v>
      </c>
      <c r="P517" s="16" t="n">
        <v>157</v>
      </c>
      <c r="Q517" s="16" t="s">
        <v>919</v>
      </c>
      <c r="R517" s="16" t="s">
        <v>920</v>
      </c>
      <c r="S517" s="16"/>
      <c r="T517" s="16"/>
      <c r="U517" s="2" t="n">
        <v>55</v>
      </c>
      <c r="V517" s="2" t="n">
        <v>50</v>
      </c>
      <c r="W517" s="0"/>
      <c r="X517" s="14" t="s">
        <v>69</v>
      </c>
      <c r="Y517" s="2" t="n">
        <v>37</v>
      </c>
      <c r="Z517" s="2" t="n">
        <v>37</v>
      </c>
      <c r="AA517" s="0"/>
      <c r="AB517" s="14" t="s">
        <v>35</v>
      </c>
      <c r="AC517" s="15"/>
      <c r="AD517" s="15"/>
      <c r="AE517" s="15"/>
      <c r="AF517" s="15"/>
      <c r="AG517" s="15"/>
    </row>
    <row r="518" customFormat="false" ht="12.8" hidden="false" customHeight="false" outlineLevel="0" collapsed="false">
      <c r="A518" s="10" t="s">
        <v>899</v>
      </c>
      <c r="B518" s="10" t="s">
        <v>921</v>
      </c>
      <c r="C518" s="10" t="s">
        <v>25</v>
      </c>
      <c r="D518" s="10" t="s">
        <v>25</v>
      </c>
      <c r="E518" s="10" t="s">
        <v>26</v>
      </c>
      <c r="F518" s="10" t="s">
        <v>27</v>
      </c>
      <c r="G518" s="10" t="s">
        <v>28</v>
      </c>
      <c r="H518" s="10" t="s">
        <v>29</v>
      </c>
      <c r="I518" s="11" t="n">
        <f aca="false">ROUND(($U518 + (($W518+$V518*60)/3600))*(IF($X518="S",-1,1)),5)</f>
        <v>68.95583</v>
      </c>
      <c r="J518" s="11" t="n">
        <f aca="false">ROUND(($Y518 + (($AA518+$Z518*60)/3600))*(IF($AB518="W",-1,1)),5)</f>
        <v>33.04278</v>
      </c>
      <c r="K518" s="16" t="n">
        <v>51</v>
      </c>
      <c r="L518" s="13" t="n">
        <v>-363</v>
      </c>
      <c r="M518" s="10" t="s">
        <v>29</v>
      </c>
      <c r="N518" s="10" t="s">
        <v>29</v>
      </c>
      <c r="O518" s="10" t="s">
        <v>30</v>
      </c>
      <c r="P518" s="16" t="n">
        <v>51</v>
      </c>
      <c r="Q518" s="16" t="s">
        <v>922</v>
      </c>
      <c r="R518" s="16" t="s">
        <v>923</v>
      </c>
      <c r="S518" s="16"/>
      <c r="T518" s="16"/>
      <c r="U518" s="2" t="n">
        <v>68</v>
      </c>
      <c r="V518" s="2" t="n">
        <v>57</v>
      </c>
      <c r="W518" s="2" t="n">
        <v>21</v>
      </c>
      <c r="X518" s="14" t="s">
        <v>69</v>
      </c>
      <c r="Y518" s="2" t="n">
        <v>33</v>
      </c>
      <c r="Z518" s="2" t="n">
        <v>2</v>
      </c>
      <c r="AA518" s="2" t="n">
        <v>34</v>
      </c>
      <c r="AB518" s="14" t="s">
        <v>35</v>
      </c>
      <c r="AC518" s="15"/>
      <c r="AD518" s="15"/>
      <c r="AE518" s="15"/>
      <c r="AF518" s="15"/>
      <c r="AG518" s="15"/>
    </row>
    <row r="519" customFormat="false" ht="12.8" hidden="false" customHeight="false" outlineLevel="0" collapsed="false">
      <c r="A519" s="10" t="s">
        <v>899</v>
      </c>
      <c r="B519" s="10" t="s">
        <v>921</v>
      </c>
      <c r="C519" s="10" t="s">
        <v>36</v>
      </c>
      <c r="D519" s="10" t="s">
        <v>36</v>
      </c>
      <c r="E519" s="10" t="s">
        <v>26</v>
      </c>
      <c r="F519" s="10" t="s">
        <v>27</v>
      </c>
      <c r="G519" s="10" t="s">
        <v>28</v>
      </c>
      <c r="H519" s="10" t="s">
        <v>29</v>
      </c>
      <c r="I519" s="11" t="n">
        <f aca="false">ROUND(($U519 + (($W519+$V519*60)/3600))*(IF($X519="S",-1,1)),5)</f>
        <v>68.95583</v>
      </c>
      <c r="J519" s="11" t="n">
        <f aca="false">ROUND(($Y519 + (($AA519+$Z519*60)/3600))*(IF($AB519="W",-1,1)),5)</f>
        <v>33.04278</v>
      </c>
      <c r="K519" s="16" t="n">
        <v>51</v>
      </c>
      <c r="L519" s="13" t="n">
        <v>-363</v>
      </c>
      <c r="M519" s="10" t="s">
        <v>29</v>
      </c>
      <c r="N519" s="10" t="s">
        <v>29</v>
      </c>
      <c r="O519" s="10" t="s">
        <v>30</v>
      </c>
      <c r="P519" s="16" t="n">
        <v>51</v>
      </c>
      <c r="Q519" s="16" t="s">
        <v>922</v>
      </c>
      <c r="R519" s="16" t="s">
        <v>923</v>
      </c>
      <c r="S519" s="16"/>
      <c r="T519" s="16"/>
      <c r="U519" s="2" t="n">
        <v>68</v>
      </c>
      <c r="V519" s="2" t="n">
        <v>57</v>
      </c>
      <c r="W519" s="2" t="n">
        <v>21</v>
      </c>
      <c r="X519" s="14" t="s">
        <v>69</v>
      </c>
      <c r="Y519" s="2" t="n">
        <v>33</v>
      </c>
      <c r="Z519" s="2" t="n">
        <v>2</v>
      </c>
      <c r="AA519" s="2" t="n">
        <v>34</v>
      </c>
      <c r="AB519" s="14" t="s">
        <v>35</v>
      </c>
      <c r="AC519" s="15"/>
      <c r="AD519" s="15"/>
      <c r="AE519" s="15"/>
      <c r="AF519" s="15"/>
      <c r="AG519" s="15"/>
    </row>
    <row r="520" customFormat="false" ht="12.8" hidden="false" customHeight="false" outlineLevel="0" collapsed="false">
      <c r="A520" s="10" t="s">
        <v>899</v>
      </c>
      <c r="B520" s="10" t="s">
        <v>924</v>
      </c>
      <c r="C520" s="10" t="s">
        <v>25</v>
      </c>
      <c r="D520" s="10" t="s">
        <v>25</v>
      </c>
      <c r="E520" s="10" t="s">
        <v>26</v>
      </c>
      <c r="F520" s="10" t="s">
        <v>27</v>
      </c>
      <c r="G520" s="10" t="s">
        <v>28</v>
      </c>
      <c r="H520" s="10" t="s">
        <v>29</v>
      </c>
      <c r="I520" s="11" t="n">
        <f aca="false">ROUND(($U520 + (($W520+$V520*60)/3600))*(IF($X520="S",-1,1)),5)</f>
        <v>51.63333</v>
      </c>
      <c r="J520" s="11" t="n">
        <f aca="false">ROUND(($Y520 + (($AA520+$Z520*60)/3600))*(IF($AB520="W",-1,1)),5)</f>
        <v>45.45</v>
      </c>
      <c r="K520" s="16" t="n">
        <v>201</v>
      </c>
      <c r="L520" s="13" t="n">
        <v>-363</v>
      </c>
      <c r="M520" s="10" t="s">
        <v>29</v>
      </c>
      <c r="N520" s="10" t="s">
        <v>29</v>
      </c>
      <c r="O520" s="10" t="s">
        <v>30</v>
      </c>
      <c r="P520" s="16" t="n">
        <v>201</v>
      </c>
      <c r="Q520" s="16" t="s">
        <v>925</v>
      </c>
      <c r="R520" s="16" t="s">
        <v>926</v>
      </c>
      <c r="S520" s="16"/>
      <c r="T520" s="16"/>
      <c r="U520" s="2" t="n">
        <v>51</v>
      </c>
      <c r="V520" s="2" t="n">
        <v>38</v>
      </c>
      <c r="W520" s="0"/>
      <c r="X520" s="14" t="s">
        <v>69</v>
      </c>
      <c r="Y520" s="2" t="n">
        <v>45</v>
      </c>
      <c r="Z520" s="2" t="n">
        <v>27</v>
      </c>
      <c r="AA520" s="0"/>
      <c r="AB520" s="14" t="s">
        <v>35</v>
      </c>
      <c r="AC520" s="15"/>
      <c r="AD520" s="15"/>
      <c r="AE520" s="15"/>
      <c r="AF520" s="15"/>
      <c r="AG520" s="15"/>
    </row>
    <row r="521" customFormat="false" ht="12.8" hidden="false" customHeight="false" outlineLevel="0" collapsed="false">
      <c r="A521" s="10" t="s">
        <v>899</v>
      </c>
      <c r="B521" s="10" t="s">
        <v>924</v>
      </c>
      <c r="C521" s="10" t="s">
        <v>36</v>
      </c>
      <c r="D521" s="10" t="s">
        <v>36</v>
      </c>
      <c r="E521" s="10" t="s">
        <v>26</v>
      </c>
      <c r="F521" s="10" t="s">
        <v>27</v>
      </c>
      <c r="G521" s="10" t="s">
        <v>28</v>
      </c>
      <c r="H521" s="10" t="s">
        <v>29</v>
      </c>
      <c r="I521" s="11" t="n">
        <f aca="false">ROUND(($U521 + (($W521+$V521*60)/3600))*(IF($X521="S",-1,1)),5)</f>
        <v>51.63333</v>
      </c>
      <c r="J521" s="11" t="n">
        <f aca="false">ROUND(($Y521 + (($AA521+$Z521*60)/3600))*(IF($AB521="W",-1,1)),5)</f>
        <v>45.45</v>
      </c>
      <c r="K521" s="16" t="n">
        <v>201</v>
      </c>
      <c r="L521" s="13" t="n">
        <v>-363</v>
      </c>
      <c r="M521" s="10" t="s">
        <v>29</v>
      </c>
      <c r="N521" s="10" t="s">
        <v>29</v>
      </c>
      <c r="O521" s="10" t="s">
        <v>30</v>
      </c>
      <c r="P521" s="16" t="n">
        <v>201</v>
      </c>
      <c r="Q521" s="16" t="s">
        <v>925</v>
      </c>
      <c r="R521" s="16" t="s">
        <v>926</v>
      </c>
      <c r="S521" s="12"/>
      <c r="T521" s="12"/>
      <c r="U521" s="2" t="n">
        <v>51</v>
      </c>
      <c r="V521" s="2" t="n">
        <v>38</v>
      </c>
      <c r="W521" s="0"/>
      <c r="X521" s="14" t="s">
        <v>69</v>
      </c>
      <c r="Y521" s="2" t="n">
        <v>45</v>
      </c>
      <c r="Z521" s="2" t="n">
        <v>27</v>
      </c>
      <c r="AA521" s="0"/>
      <c r="AB521" s="14" t="s">
        <v>35</v>
      </c>
      <c r="AC521" s="15"/>
      <c r="AD521" s="15"/>
      <c r="AE521" s="15"/>
      <c r="AF521" s="15"/>
      <c r="AG521" s="15"/>
    </row>
    <row r="522" customFormat="false" ht="12.8" hidden="false" customHeight="false" outlineLevel="0" collapsed="false">
      <c r="A522" s="10" t="s">
        <v>899</v>
      </c>
      <c r="B522" s="10" t="s">
        <v>927</v>
      </c>
      <c r="C522" s="10" t="s">
        <v>25</v>
      </c>
      <c r="D522" s="10" t="s">
        <v>25</v>
      </c>
      <c r="E522" s="10" t="s">
        <v>26</v>
      </c>
      <c r="F522" s="10" t="s">
        <v>27</v>
      </c>
      <c r="G522" s="10" t="s">
        <v>28</v>
      </c>
      <c r="H522" s="10" t="s">
        <v>29</v>
      </c>
      <c r="I522" s="11" t="n">
        <f aca="false">ROUND(($U522 + (($W522+$V522*60)/3600))*(IF($X522="S",-1,1)),5)</f>
        <v>52.98333</v>
      </c>
      <c r="J522" s="11" t="n">
        <f aca="false">ROUND(($Y522 + (($AA522+$Z522*60)/3600))*(IF($AB522="W",-1,1)),5)</f>
        <v>49.43333</v>
      </c>
      <c r="K522" s="16" t="n">
        <v>45</v>
      </c>
      <c r="L522" s="13" t="n">
        <v>-363</v>
      </c>
      <c r="M522" s="10" t="s">
        <v>29</v>
      </c>
      <c r="N522" s="10" t="s">
        <v>29</v>
      </c>
      <c r="O522" s="10" t="s">
        <v>30</v>
      </c>
      <c r="P522" s="16" t="n">
        <v>45</v>
      </c>
      <c r="Q522" s="16" t="s">
        <v>928</v>
      </c>
      <c r="R522" s="16" t="s">
        <v>929</v>
      </c>
      <c r="S522" s="12"/>
      <c r="T522" s="12"/>
      <c r="U522" s="2" t="n">
        <v>52</v>
      </c>
      <c r="V522" s="2" t="n">
        <v>59</v>
      </c>
      <c r="W522" s="0"/>
      <c r="X522" s="14" t="s">
        <v>69</v>
      </c>
      <c r="Y522" s="2" t="n">
        <v>49</v>
      </c>
      <c r="Z522" s="2" t="n">
        <v>26</v>
      </c>
      <c r="AA522" s="0"/>
      <c r="AB522" s="14" t="s">
        <v>35</v>
      </c>
      <c r="AC522" s="15"/>
      <c r="AD522" s="15"/>
      <c r="AE522" s="15"/>
      <c r="AF522" s="15"/>
      <c r="AG522" s="15"/>
    </row>
    <row r="523" customFormat="false" ht="12.8" hidden="false" customHeight="false" outlineLevel="0" collapsed="false">
      <c r="A523" s="10" t="s">
        <v>899</v>
      </c>
      <c r="B523" s="10" t="s">
        <v>927</v>
      </c>
      <c r="C523" s="10" t="s">
        <v>36</v>
      </c>
      <c r="D523" s="10" t="s">
        <v>36</v>
      </c>
      <c r="E523" s="10" t="s">
        <v>26</v>
      </c>
      <c r="F523" s="10" t="s">
        <v>27</v>
      </c>
      <c r="G523" s="10" t="s">
        <v>28</v>
      </c>
      <c r="H523" s="10" t="s">
        <v>29</v>
      </c>
      <c r="I523" s="11" t="n">
        <f aca="false">ROUND(($U523 + (($W523+$V523*60)/3600))*(IF($X523="S",-1,1)),5)</f>
        <v>52.98333</v>
      </c>
      <c r="J523" s="11" t="n">
        <f aca="false">ROUND(($Y523 + (($AA523+$Z523*60)/3600))*(IF($AB523="W",-1,1)),5)</f>
        <v>49.43333</v>
      </c>
      <c r="K523" s="16" t="n">
        <v>45</v>
      </c>
      <c r="L523" s="13" t="n">
        <v>-363</v>
      </c>
      <c r="M523" s="10" t="s">
        <v>29</v>
      </c>
      <c r="N523" s="10" t="s">
        <v>29</v>
      </c>
      <c r="O523" s="10" t="s">
        <v>30</v>
      </c>
      <c r="P523" s="16" t="n">
        <v>45</v>
      </c>
      <c r="Q523" s="16" t="s">
        <v>928</v>
      </c>
      <c r="R523" s="16" t="s">
        <v>929</v>
      </c>
      <c r="S523" s="12"/>
      <c r="T523" s="12"/>
      <c r="U523" s="2" t="n">
        <v>52</v>
      </c>
      <c r="V523" s="2" t="n">
        <v>59</v>
      </c>
      <c r="W523" s="0"/>
      <c r="X523" s="14" t="s">
        <v>69</v>
      </c>
      <c r="Y523" s="2" t="n">
        <v>49</v>
      </c>
      <c r="Z523" s="2" t="n">
        <v>26</v>
      </c>
      <c r="AA523" s="0"/>
      <c r="AB523" s="14" t="s">
        <v>35</v>
      </c>
      <c r="AC523" s="15"/>
      <c r="AD523" s="15"/>
      <c r="AE523" s="15"/>
      <c r="AF523" s="15"/>
      <c r="AG523" s="15"/>
    </row>
    <row r="524" customFormat="false" ht="12.8" hidden="false" customHeight="false" outlineLevel="0" collapsed="false">
      <c r="A524" s="10" t="s">
        <v>899</v>
      </c>
      <c r="B524" s="10" t="s">
        <v>930</v>
      </c>
      <c r="C524" s="10" t="s">
        <v>25</v>
      </c>
      <c r="D524" s="10" t="s">
        <v>25</v>
      </c>
      <c r="E524" s="10" t="s">
        <v>26</v>
      </c>
      <c r="F524" s="10" t="s">
        <v>27</v>
      </c>
      <c r="G524" s="10" t="s">
        <v>28</v>
      </c>
      <c r="H524" s="10" t="s">
        <v>29</v>
      </c>
      <c r="I524" s="11" t="n">
        <f aca="false">ROUND(($U524 + (($W524+$V524*60)/3600))*(IF($X524="S",-1,1)),5)</f>
        <v>61.71667</v>
      </c>
      <c r="J524" s="11" t="n">
        <f aca="false">ROUND(($Y524 + (($AA524+$Z524*60)/3600))*(IF($AB524="W",-1,1)),5)</f>
        <v>30.71667</v>
      </c>
      <c r="K524" s="16" t="n">
        <v>19</v>
      </c>
      <c r="L524" s="13" t="n">
        <v>-363</v>
      </c>
      <c r="M524" s="10" t="s">
        <v>29</v>
      </c>
      <c r="N524" s="10" t="s">
        <v>29</v>
      </c>
      <c r="O524" s="10" t="s">
        <v>30</v>
      </c>
      <c r="P524" s="16" t="n">
        <v>19</v>
      </c>
      <c r="Q524" s="16" t="s">
        <v>931</v>
      </c>
      <c r="R524" s="16" t="s">
        <v>932</v>
      </c>
      <c r="S524" s="12"/>
      <c r="T524" s="12"/>
      <c r="U524" s="2" t="n">
        <v>61</v>
      </c>
      <c r="V524" s="2" t="n">
        <v>43</v>
      </c>
      <c r="W524" s="0"/>
      <c r="X524" s="14" t="s">
        <v>69</v>
      </c>
      <c r="Y524" s="2" t="n">
        <v>30</v>
      </c>
      <c r="Z524" s="2" t="n">
        <v>43</v>
      </c>
      <c r="AA524" s="0"/>
      <c r="AB524" s="14" t="s">
        <v>35</v>
      </c>
      <c r="AC524" s="15"/>
      <c r="AD524" s="15"/>
      <c r="AE524" s="15"/>
      <c r="AF524" s="15"/>
      <c r="AG524" s="15"/>
    </row>
    <row r="525" customFormat="false" ht="12.8" hidden="false" customHeight="false" outlineLevel="0" collapsed="false">
      <c r="A525" s="10" t="s">
        <v>899</v>
      </c>
      <c r="B525" s="10" t="s">
        <v>930</v>
      </c>
      <c r="C525" s="10" t="s">
        <v>36</v>
      </c>
      <c r="D525" s="10" t="s">
        <v>36</v>
      </c>
      <c r="E525" s="10" t="s">
        <v>26</v>
      </c>
      <c r="F525" s="10" t="s">
        <v>27</v>
      </c>
      <c r="G525" s="10" t="s">
        <v>28</v>
      </c>
      <c r="H525" s="10" t="s">
        <v>29</v>
      </c>
      <c r="I525" s="11" t="n">
        <f aca="false">ROUND(($U525 + (($W525+$V525*60)/3600))*(IF($X525="S",-1,1)),5)</f>
        <v>61.71667</v>
      </c>
      <c r="J525" s="11" t="n">
        <f aca="false">ROUND(($Y525 + (($AA525+$Z525*60)/3600))*(IF($AB525="W",-1,1)),5)</f>
        <v>30.71667</v>
      </c>
      <c r="K525" s="16" t="n">
        <v>19</v>
      </c>
      <c r="L525" s="13" t="n">
        <v>-363</v>
      </c>
      <c r="M525" s="10" t="s">
        <v>29</v>
      </c>
      <c r="N525" s="10" t="s">
        <v>29</v>
      </c>
      <c r="O525" s="10" t="s">
        <v>30</v>
      </c>
      <c r="P525" s="16" t="n">
        <v>19</v>
      </c>
      <c r="Q525" s="16" t="s">
        <v>931</v>
      </c>
      <c r="R525" s="16" t="s">
        <v>932</v>
      </c>
      <c r="S525" s="12"/>
      <c r="T525" s="12"/>
      <c r="U525" s="2" t="n">
        <v>61</v>
      </c>
      <c r="V525" s="2" t="n">
        <v>43</v>
      </c>
      <c r="W525" s="0"/>
      <c r="X525" s="14" t="s">
        <v>69</v>
      </c>
      <c r="Y525" s="2" t="n">
        <v>30</v>
      </c>
      <c r="Z525" s="2" t="n">
        <v>43</v>
      </c>
      <c r="AA525" s="0"/>
      <c r="AB525" s="14" t="s">
        <v>35</v>
      </c>
      <c r="AC525" s="15"/>
      <c r="AD525" s="15"/>
      <c r="AE525" s="15"/>
      <c r="AF525" s="15"/>
      <c r="AG525" s="15"/>
    </row>
    <row r="526" customFormat="false" ht="12.8" hidden="false" customHeight="false" outlineLevel="0" collapsed="false">
      <c r="A526" s="10" t="s">
        <v>899</v>
      </c>
      <c r="B526" s="10" t="s">
        <v>933</v>
      </c>
      <c r="C526" s="10" t="s">
        <v>25</v>
      </c>
      <c r="D526" s="10" t="s">
        <v>25</v>
      </c>
      <c r="E526" s="10" t="s">
        <v>26</v>
      </c>
      <c r="F526" s="10" t="s">
        <v>27</v>
      </c>
      <c r="G526" s="10" t="s">
        <v>28</v>
      </c>
      <c r="H526" s="10" t="s">
        <v>29</v>
      </c>
      <c r="I526" s="11" t="n">
        <f aca="false">ROUND(($U526 + (($W526+$V526*60)/3600))*(IF($X526="S",-1,1)),5)</f>
        <v>59.96667</v>
      </c>
      <c r="J526" s="11" t="n">
        <f aca="false">ROUND(($Y526 + (($AA526+$Z526*60)/3600))*(IF($AB526="W",-1,1)),5)</f>
        <v>30.3</v>
      </c>
      <c r="K526" s="16" t="n">
        <v>6</v>
      </c>
      <c r="L526" s="13" t="n">
        <v>-363</v>
      </c>
      <c r="M526" s="10" t="s">
        <v>29</v>
      </c>
      <c r="N526" s="10" t="s">
        <v>29</v>
      </c>
      <c r="O526" s="10" t="s">
        <v>30</v>
      </c>
      <c r="P526" s="16" t="n">
        <v>6</v>
      </c>
      <c r="Q526" s="16" t="s">
        <v>934</v>
      </c>
      <c r="R526" s="16" t="s">
        <v>935</v>
      </c>
      <c r="S526" s="12"/>
      <c r="T526" s="12"/>
      <c r="U526" s="2" t="n">
        <v>59</v>
      </c>
      <c r="V526" s="2" t="n">
        <v>58</v>
      </c>
      <c r="W526" s="0"/>
      <c r="X526" s="14" t="s">
        <v>69</v>
      </c>
      <c r="Y526" s="2" t="n">
        <v>30</v>
      </c>
      <c r="Z526" s="2" t="n">
        <v>18</v>
      </c>
      <c r="AA526" s="0"/>
      <c r="AB526" s="14" t="s">
        <v>35</v>
      </c>
      <c r="AC526" s="15"/>
      <c r="AD526" s="15"/>
      <c r="AE526" s="15"/>
      <c r="AF526" s="15"/>
      <c r="AG526" s="15"/>
    </row>
    <row r="527" customFormat="false" ht="12.8" hidden="false" customHeight="false" outlineLevel="0" collapsed="false">
      <c r="A527" s="10" t="s">
        <v>899</v>
      </c>
      <c r="B527" s="10" t="s">
        <v>933</v>
      </c>
      <c r="C527" s="10" t="s">
        <v>36</v>
      </c>
      <c r="D527" s="10" t="s">
        <v>36</v>
      </c>
      <c r="E527" s="10" t="s">
        <v>26</v>
      </c>
      <c r="F527" s="10" t="s">
        <v>27</v>
      </c>
      <c r="G527" s="10" t="s">
        <v>28</v>
      </c>
      <c r="H527" s="10" t="s">
        <v>29</v>
      </c>
      <c r="I527" s="11" t="n">
        <f aca="false">ROUND(($U527 + (($W527+$V527*60)/3600))*(IF($X527="S",-1,1)),5)</f>
        <v>59.96667</v>
      </c>
      <c r="J527" s="11" t="n">
        <f aca="false">ROUND(($Y527 + (($AA527+$Z527*60)/3600))*(IF($AB527="W",-1,1)),5)</f>
        <v>30.3</v>
      </c>
      <c r="K527" s="16" t="n">
        <v>6</v>
      </c>
      <c r="L527" s="13" t="n">
        <v>-363</v>
      </c>
      <c r="M527" s="10" t="s">
        <v>29</v>
      </c>
      <c r="N527" s="10" t="s">
        <v>29</v>
      </c>
      <c r="O527" s="10" t="s">
        <v>30</v>
      </c>
      <c r="P527" s="16" t="n">
        <v>6</v>
      </c>
      <c r="Q527" s="16" t="s">
        <v>934</v>
      </c>
      <c r="R527" s="16" t="s">
        <v>935</v>
      </c>
      <c r="S527" s="12"/>
      <c r="T527" s="12"/>
      <c r="U527" s="2" t="n">
        <v>59</v>
      </c>
      <c r="V527" s="2" t="n">
        <v>58</v>
      </c>
      <c r="W527" s="0"/>
      <c r="X527" s="14" t="s">
        <v>69</v>
      </c>
      <c r="Y527" s="2" t="n">
        <v>30</v>
      </c>
      <c r="Z527" s="2" t="n">
        <v>18</v>
      </c>
      <c r="AA527" s="0"/>
      <c r="AB527" s="14" t="s">
        <v>35</v>
      </c>
      <c r="AC527" s="15"/>
      <c r="AD527" s="15"/>
      <c r="AE527" s="15"/>
      <c r="AF527" s="15"/>
      <c r="AG527" s="15"/>
    </row>
    <row r="528" customFormat="false" ht="12.8" hidden="false" customHeight="false" outlineLevel="0" collapsed="false">
      <c r="A528" s="10" t="s">
        <v>899</v>
      </c>
      <c r="B528" s="10" t="s">
        <v>936</v>
      </c>
      <c r="C528" s="10" t="s">
        <v>25</v>
      </c>
      <c r="D528" s="10" t="s">
        <v>25</v>
      </c>
      <c r="E528" s="10" t="s">
        <v>26</v>
      </c>
      <c r="F528" s="10" t="s">
        <v>27</v>
      </c>
      <c r="G528" s="10" t="s">
        <v>28</v>
      </c>
      <c r="H528" s="10" t="s">
        <v>29</v>
      </c>
      <c r="I528" s="11" t="n">
        <f aca="false">ROUND(($U528 + (($W528+$V528*60)/3600))*(IF($X528="S",-1,1)),5)</f>
        <v>59.98056</v>
      </c>
      <c r="J528" s="11" t="n">
        <f aca="false">ROUND(($Y528 + (($AA528+$Z528*60)/3600))*(IF($AB528="W",-1,1)),5)</f>
        <v>42.76944</v>
      </c>
      <c r="K528" s="16" t="n">
        <v>135</v>
      </c>
      <c r="L528" s="13" t="n">
        <v>-363</v>
      </c>
      <c r="M528" s="10" t="s">
        <v>29</v>
      </c>
      <c r="N528" s="10" t="s">
        <v>29</v>
      </c>
      <c r="O528" s="10" t="s">
        <v>30</v>
      </c>
      <c r="P528" s="16" t="n">
        <v>135</v>
      </c>
      <c r="Q528" s="16" t="s">
        <v>937</v>
      </c>
      <c r="R528" s="16" t="s">
        <v>938</v>
      </c>
      <c r="S528" s="12"/>
      <c r="T528" s="12"/>
      <c r="U528" s="2" t="n">
        <v>59</v>
      </c>
      <c r="V528" s="2" t="n">
        <v>58</v>
      </c>
      <c r="W528" s="2" t="n">
        <v>50</v>
      </c>
      <c r="X528" s="14" t="s">
        <v>69</v>
      </c>
      <c r="Y528" s="2" t="n">
        <v>42</v>
      </c>
      <c r="Z528" s="2" t="n">
        <v>46</v>
      </c>
      <c r="AA528" s="2" t="n">
        <v>10</v>
      </c>
      <c r="AB528" s="14" t="s">
        <v>35</v>
      </c>
      <c r="AC528" s="15"/>
      <c r="AD528" s="15"/>
      <c r="AE528" s="15"/>
      <c r="AF528" s="15"/>
      <c r="AG528" s="15"/>
    </row>
    <row r="529" customFormat="false" ht="12.8" hidden="false" customHeight="false" outlineLevel="0" collapsed="false">
      <c r="A529" s="10" t="s">
        <v>899</v>
      </c>
      <c r="B529" s="10" t="s">
        <v>936</v>
      </c>
      <c r="C529" s="10" t="s">
        <v>36</v>
      </c>
      <c r="D529" s="10" t="s">
        <v>36</v>
      </c>
      <c r="E529" s="10" t="s">
        <v>26</v>
      </c>
      <c r="F529" s="10" t="s">
        <v>27</v>
      </c>
      <c r="G529" s="10" t="s">
        <v>28</v>
      </c>
      <c r="H529" s="10" t="s">
        <v>29</v>
      </c>
      <c r="I529" s="11" t="n">
        <f aca="false">ROUND(($U529 + (($W529+$V529*60)/3600))*(IF($X529="S",-1,1)),5)</f>
        <v>59.98056</v>
      </c>
      <c r="J529" s="11" t="n">
        <f aca="false">ROUND(($Y529 + (($AA529+$Z529*60)/3600))*(IF($AB529="W",-1,1)),5)</f>
        <v>42.76944</v>
      </c>
      <c r="K529" s="16" t="n">
        <v>135</v>
      </c>
      <c r="L529" s="13" t="n">
        <v>-363</v>
      </c>
      <c r="M529" s="10" t="s">
        <v>29</v>
      </c>
      <c r="N529" s="10" t="s">
        <v>29</v>
      </c>
      <c r="O529" s="10" t="s">
        <v>30</v>
      </c>
      <c r="P529" s="16" t="n">
        <v>135</v>
      </c>
      <c r="Q529" s="16" t="s">
        <v>937</v>
      </c>
      <c r="R529" s="16" t="s">
        <v>938</v>
      </c>
      <c r="S529" s="12"/>
      <c r="T529" s="12"/>
      <c r="U529" s="2" t="n">
        <v>59</v>
      </c>
      <c r="V529" s="2" t="n">
        <v>58</v>
      </c>
      <c r="W529" s="2" t="n">
        <v>50</v>
      </c>
      <c r="X529" s="14" t="s">
        <v>69</v>
      </c>
      <c r="Y529" s="2" t="n">
        <v>42</v>
      </c>
      <c r="Z529" s="2" t="n">
        <v>46</v>
      </c>
      <c r="AA529" s="2" t="n">
        <v>10</v>
      </c>
      <c r="AB529" s="14" t="s">
        <v>35</v>
      </c>
      <c r="AC529" s="15"/>
      <c r="AD529" s="15"/>
      <c r="AE529" s="15"/>
      <c r="AF529" s="15"/>
      <c r="AG529" s="15"/>
    </row>
    <row r="530" customFormat="false" ht="12.8" hidden="false" customHeight="false" outlineLevel="0" collapsed="false">
      <c r="A530" s="10" t="s">
        <v>899</v>
      </c>
      <c r="B530" s="10" t="s">
        <v>939</v>
      </c>
      <c r="C530" s="10" t="s">
        <v>25</v>
      </c>
      <c r="D530" s="10" t="s">
        <v>25</v>
      </c>
      <c r="E530" s="10" t="s">
        <v>26</v>
      </c>
      <c r="F530" s="10" t="s">
        <v>27</v>
      </c>
      <c r="G530" s="10" t="s">
        <v>28</v>
      </c>
      <c r="H530" s="10" t="s">
        <v>29</v>
      </c>
      <c r="I530" s="11" t="n">
        <f aca="false">ROUND(($U530 + (($W530+$V530*60)/3600))*(IF($X530="S",-1,1)),5)</f>
        <v>52.58333</v>
      </c>
      <c r="J530" s="11" t="n">
        <f aca="false">ROUND(($Y530 + (($AA530+$Z530*60)/3600))*(IF($AB530="W",-1,1)),5)</f>
        <v>33.76667</v>
      </c>
      <c r="K530" s="16" t="n">
        <v>178</v>
      </c>
      <c r="L530" s="13" t="n">
        <v>-363</v>
      </c>
      <c r="M530" s="10" t="s">
        <v>29</v>
      </c>
      <c r="N530" s="10" t="s">
        <v>29</v>
      </c>
      <c r="O530" s="10" t="s">
        <v>30</v>
      </c>
      <c r="P530" s="16" t="n">
        <v>178</v>
      </c>
      <c r="Q530" s="16" t="s">
        <v>940</v>
      </c>
      <c r="R530" s="16" t="s">
        <v>941</v>
      </c>
      <c r="S530" s="12"/>
      <c r="T530" s="12"/>
      <c r="U530" s="2" t="n">
        <v>52</v>
      </c>
      <c r="V530" s="2" t="n">
        <v>35</v>
      </c>
      <c r="W530" s="0"/>
      <c r="X530" s="14" t="s">
        <v>69</v>
      </c>
      <c r="Y530" s="2" t="n">
        <v>33</v>
      </c>
      <c r="Z530" s="2" t="n">
        <v>46</v>
      </c>
      <c r="AA530" s="0"/>
      <c r="AB530" s="14" t="s">
        <v>35</v>
      </c>
      <c r="AC530" s="15"/>
      <c r="AD530" s="15"/>
      <c r="AE530" s="15"/>
      <c r="AF530" s="15"/>
      <c r="AG530" s="15"/>
    </row>
    <row r="531" customFormat="false" ht="12.8" hidden="false" customHeight="false" outlineLevel="0" collapsed="false">
      <c r="A531" s="10" t="s">
        <v>899</v>
      </c>
      <c r="B531" s="10" t="s">
        <v>939</v>
      </c>
      <c r="C531" s="10" t="s">
        <v>36</v>
      </c>
      <c r="D531" s="10" t="s">
        <v>36</v>
      </c>
      <c r="E531" s="10" t="s">
        <v>26</v>
      </c>
      <c r="F531" s="10" t="s">
        <v>27</v>
      </c>
      <c r="G531" s="10" t="s">
        <v>28</v>
      </c>
      <c r="H531" s="10" t="s">
        <v>29</v>
      </c>
      <c r="I531" s="11" t="n">
        <f aca="false">ROUND(($U531 + (($W531+$V531*60)/3600))*(IF($X531="S",-1,1)),5)</f>
        <v>52.58333</v>
      </c>
      <c r="J531" s="11" t="n">
        <f aca="false">ROUND(($Y531 + (($AA531+$Z531*60)/3600))*(IF($AB531="W",-1,1)),5)</f>
        <v>33.76667</v>
      </c>
      <c r="K531" s="16" t="n">
        <v>178</v>
      </c>
      <c r="L531" s="13" t="n">
        <v>-363</v>
      </c>
      <c r="M531" s="10" t="s">
        <v>29</v>
      </c>
      <c r="N531" s="10" t="s">
        <v>29</v>
      </c>
      <c r="O531" s="10" t="s">
        <v>30</v>
      </c>
      <c r="P531" s="16" t="n">
        <v>178</v>
      </c>
      <c r="Q531" s="16" t="s">
        <v>940</v>
      </c>
      <c r="R531" s="16" t="s">
        <v>941</v>
      </c>
      <c r="S531" s="12"/>
      <c r="T531" s="12"/>
      <c r="U531" s="2" t="n">
        <v>52</v>
      </c>
      <c r="V531" s="2" t="n">
        <v>35</v>
      </c>
      <c r="W531" s="0"/>
      <c r="X531" s="14" t="s">
        <v>69</v>
      </c>
      <c r="Y531" s="2" t="n">
        <v>33</v>
      </c>
      <c r="Z531" s="2" t="n">
        <v>46</v>
      </c>
      <c r="AA531" s="0"/>
      <c r="AB531" s="14" t="s">
        <v>35</v>
      </c>
      <c r="AC531" s="15"/>
      <c r="AD531" s="15"/>
      <c r="AE531" s="15"/>
      <c r="AF531" s="15"/>
      <c r="AG531" s="15"/>
    </row>
    <row r="532" customFormat="false" ht="12.8" hidden="false" customHeight="false" outlineLevel="0" collapsed="false">
      <c r="A532" s="10" t="s">
        <v>899</v>
      </c>
      <c r="B532" s="10" t="s">
        <v>942</v>
      </c>
      <c r="C532" s="10" t="s">
        <v>25</v>
      </c>
      <c r="D532" s="10" t="s">
        <v>25</v>
      </c>
      <c r="E532" s="10" t="s">
        <v>26</v>
      </c>
      <c r="F532" s="10" t="s">
        <v>27</v>
      </c>
      <c r="G532" s="10" t="s">
        <v>28</v>
      </c>
      <c r="H532" s="10" t="s">
        <v>29</v>
      </c>
      <c r="I532" s="11" t="n">
        <f aca="false">ROUND(($U532 + (($W532+$V532*60)/3600))*(IF($X532="S",-1,1)),5)</f>
        <v>59.31833</v>
      </c>
      <c r="J532" s="11" t="n">
        <f aca="false">ROUND(($Y532 + (($AA532+$Z532*60)/3600))*(IF($AB532="W",-1,1)),5)</f>
        <v>39.92556</v>
      </c>
      <c r="K532" s="16" t="n">
        <v>130</v>
      </c>
      <c r="L532" s="13" t="n">
        <v>-363</v>
      </c>
      <c r="M532" s="10" t="s">
        <v>29</v>
      </c>
      <c r="N532" s="10" t="s">
        <v>29</v>
      </c>
      <c r="O532" s="10" t="s">
        <v>30</v>
      </c>
      <c r="P532" s="16" t="n">
        <v>130</v>
      </c>
      <c r="Q532" s="16" t="s">
        <v>943</v>
      </c>
      <c r="R532" s="16" t="s">
        <v>944</v>
      </c>
      <c r="S532" s="12"/>
      <c r="T532" s="12"/>
      <c r="U532" s="2" t="n">
        <v>59</v>
      </c>
      <c r="V532" s="2" t="n">
        <v>19</v>
      </c>
      <c r="W532" s="2" t="n">
        <v>6</v>
      </c>
      <c r="X532" s="14" t="s">
        <v>69</v>
      </c>
      <c r="Y532" s="2" t="n">
        <v>39</v>
      </c>
      <c r="Z532" s="2" t="n">
        <v>55</v>
      </c>
      <c r="AA532" s="2" t="n">
        <v>32</v>
      </c>
      <c r="AB532" s="14" t="s">
        <v>35</v>
      </c>
      <c r="AC532" s="15"/>
      <c r="AD532" s="15"/>
      <c r="AE532" s="15"/>
      <c r="AF532" s="15"/>
      <c r="AG532" s="15"/>
    </row>
    <row r="533" customFormat="false" ht="12.8" hidden="false" customHeight="false" outlineLevel="0" collapsed="false">
      <c r="A533" s="10" t="s">
        <v>899</v>
      </c>
      <c r="B533" s="10" t="s">
        <v>942</v>
      </c>
      <c r="C533" s="10" t="s">
        <v>36</v>
      </c>
      <c r="D533" s="10" t="s">
        <v>36</v>
      </c>
      <c r="E533" s="10" t="s">
        <v>26</v>
      </c>
      <c r="F533" s="10" t="s">
        <v>27</v>
      </c>
      <c r="G533" s="10" t="s">
        <v>28</v>
      </c>
      <c r="H533" s="10" t="s">
        <v>29</v>
      </c>
      <c r="I533" s="11" t="n">
        <f aca="false">ROUND(($U533 + (($W533+$V533*60)/3600))*(IF($X533="S",-1,1)),5)</f>
        <v>59.31833</v>
      </c>
      <c r="J533" s="11" t="n">
        <f aca="false">ROUND(($Y533 + (($AA533+$Z533*60)/3600))*(IF($AB533="W",-1,1)),5)</f>
        <v>39.92556</v>
      </c>
      <c r="K533" s="16" t="n">
        <v>130</v>
      </c>
      <c r="L533" s="13" t="n">
        <v>-363</v>
      </c>
      <c r="M533" s="10" t="s">
        <v>29</v>
      </c>
      <c r="N533" s="10" t="s">
        <v>29</v>
      </c>
      <c r="O533" s="10" t="s">
        <v>30</v>
      </c>
      <c r="P533" s="16" t="n">
        <v>130</v>
      </c>
      <c r="Q533" s="16" t="s">
        <v>943</v>
      </c>
      <c r="R533" s="16" t="s">
        <v>944</v>
      </c>
      <c r="S533" s="16"/>
      <c r="T533" s="16"/>
      <c r="U533" s="2" t="n">
        <v>59</v>
      </c>
      <c r="V533" s="2" t="n">
        <v>19</v>
      </c>
      <c r="W533" s="2" t="n">
        <v>6</v>
      </c>
      <c r="X533" s="14" t="s">
        <v>69</v>
      </c>
      <c r="Y533" s="2" t="n">
        <v>39</v>
      </c>
      <c r="Z533" s="2" t="n">
        <v>55</v>
      </c>
      <c r="AA533" s="2" t="n">
        <v>32</v>
      </c>
      <c r="AB533" s="14" t="s">
        <v>35</v>
      </c>
      <c r="AC533" s="15"/>
      <c r="AD533" s="15"/>
      <c r="AE533" s="15"/>
      <c r="AF533" s="15"/>
      <c r="AG533" s="15"/>
    </row>
    <row r="534" customFormat="false" ht="12.8" hidden="false" customHeight="false" outlineLevel="0" collapsed="false">
      <c r="A534" s="10" t="s">
        <v>899</v>
      </c>
      <c r="B534" s="10" t="s">
        <v>945</v>
      </c>
      <c r="C534" s="10" t="s">
        <v>25</v>
      </c>
      <c r="D534" s="10" t="s">
        <v>25</v>
      </c>
      <c r="E534" s="10" t="s">
        <v>26</v>
      </c>
      <c r="F534" s="10" t="s">
        <v>27</v>
      </c>
      <c r="G534" s="10" t="s">
        <v>28</v>
      </c>
      <c r="H534" s="10" t="s">
        <v>29</v>
      </c>
      <c r="I534" s="11" t="n">
        <f aca="false">ROUND(($U534 + (($W534+$V534*60)/3600))*(IF($X534="S",-1,1)),5)</f>
        <v>51.7</v>
      </c>
      <c r="J534" s="11" t="n">
        <f aca="false">ROUND(($Y534 + (($AA534+$Z534*60)/3600))*(IF($AB534="W",-1,1)),5)</f>
        <v>39.21667</v>
      </c>
      <c r="K534" s="16" t="n">
        <v>149</v>
      </c>
      <c r="L534" s="13" t="n">
        <v>-363</v>
      </c>
      <c r="M534" s="10" t="s">
        <v>29</v>
      </c>
      <c r="N534" s="10" t="s">
        <v>29</v>
      </c>
      <c r="O534" s="10" t="s">
        <v>30</v>
      </c>
      <c r="P534" s="16" t="n">
        <v>149</v>
      </c>
      <c r="Q534" s="16" t="s">
        <v>946</v>
      </c>
      <c r="R534" s="16" t="s">
        <v>947</v>
      </c>
      <c r="S534" s="16"/>
      <c r="T534" s="16"/>
      <c r="U534" s="2" t="n">
        <v>51</v>
      </c>
      <c r="V534" s="2" t="n">
        <v>42</v>
      </c>
      <c r="W534" s="0"/>
      <c r="X534" s="14" t="s">
        <v>69</v>
      </c>
      <c r="Y534" s="2" t="n">
        <v>39</v>
      </c>
      <c r="Z534" s="2" t="n">
        <v>13</v>
      </c>
      <c r="AA534" s="0"/>
      <c r="AB534" s="14" t="s">
        <v>35</v>
      </c>
      <c r="AC534" s="15"/>
      <c r="AD534" s="15"/>
      <c r="AE534" s="15"/>
      <c r="AF534" s="15"/>
      <c r="AG534" s="15"/>
    </row>
    <row r="535" customFormat="false" ht="12.8" hidden="false" customHeight="false" outlineLevel="0" collapsed="false">
      <c r="A535" s="10" t="s">
        <v>899</v>
      </c>
      <c r="B535" s="10" t="s">
        <v>945</v>
      </c>
      <c r="C535" s="10" t="s">
        <v>36</v>
      </c>
      <c r="D535" s="10" t="s">
        <v>36</v>
      </c>
      <c r="E535" s="10" t="s">
        <v>26</v>
      </c>
      <c r="F535" s="10" t="s">
        <v>27</v>
      </c>
      <c r="G535" s="10" t="s">
        <v>28</v>
      </c>
      <c r="H535" s="10" t="s">
        <v>29</v>
      </c>
      <c r="I535" s="11" t="n">
        <f aca="false">ROUND(($U535 + (($W535+$V535*60)/3600))*(IF($X535="S",-1,1)),5)</f>
        <v>51.7</v>
      </c>
      <c r="J535" s="11" t="n">
        <f aca="false">ROUND(($Y535 + (($AA535+$Z535*60)/3600))*(IF($AB535="W",-1,1)),5)</f>
        <v>39.21667</v>
      </c>
      <c r="K535" s="16" t="n">
        <v>149</v>
      </c>
      <c r="L535" s="13" t="n">
        <v>-363</v>
      </c>
      <c r="M535" s="10" t="s">
        <v>29</v>
      </c>
      <c r="N535" s="10" t="s">
        <v>29</v>
      </c>
      <c r="O535" s="10" t="s">
        <v>30</v>
      </c>
      <c r="P535" s="16" t="n">
        <v>149</v>
      </c>
      <c r="Q535" s="16" t="s">
        <v>946</v>
      </c>
      <c r="R535" s="16" t="s">
        <v>947</v>
      </c>
      <c r="S535" s="16"/>
      <c r="T535" s="16"/>
      <c r="U535" s="2" t="n">
        <v>51</v>
      </c>
      <c r="V535" s="2" t="n">
        <v>42</v>
      </c>
      <c r="W535" s="0"/>
      <c r="X535" s="14" t="s">
        <v>69</v>
      </c>
      <c r="Y535" s="2" t="n">
        <v>39</v>
      </c>
      <c r="Z535" s="2" t="n">
        <v>13</v>
      </c>
      <c r="AA535" s="0"/>
      <c r="AB535" s="14" t="s">
        <v>35</v>
      </c>
      <c r="AC535" s="15"/>
      <c r="AD535" s="15"/>
      <c r="AE535" s="15"/>
      <c r="AF535" s="15"/>
      <c r="AG535" s="15"/>
    </row>
    <row r="536" customFormat="false" ht="12.8" hidden="false" customHeight="false" outlineLevel="0" collapsed="false">
      <c r="A536" s="10" t="s">
        <v>899</v>
      </c>
      <c r="B536" s="10" t="s">
        <v>948</v>
      </c>
      <c r="C536" s="10" t="s">
        <v>25</v>
      </c>
      <c r="D536" s="10" t="s">
        <v>25</v>
      </c>
      <c r="E536" s="10" t="s">
        <v>26</v>
      </c>
      <c r="F536" s="10" t="s">
        <v>27</v>
      </c>
      <c r="G536" s="10" t="s">
        <v>28</v>
      </c>
      <c r="H536" s="10" t="s">
        <v>29</v>
      </c>
      <c r="I536" s="11" t="n">
        <f aca="false">ROUND(($U536 + (($W536+$V536*60)/3600))*(IF($X536="S",-1,1)),5)</f>
        <v>61.01694</v>
      </c>
      <c r="J536" s="11" t="n">
        <f aca="false">ROUND(($Y536 + (($AA536+$Z536*60)/3600))*(IF($AB536="W",-1,1)),5)</f>
        <v>36.45944</v>
      </c>
      <c r="K536" s="16" t="n">
        <v>56</v>
      </c>
      <c r="L536" s="13" t="n">
        <v>-363</v>
      </c>
      <c r="M536" s="10" t="s">
        <v>29</v>
      </c>
      <c r="N536" s="10" t="s">
        <v>29</v>
      </c>
      <c r="O536" s="10" t="s">
        <v>30</v>
      </c>
      <c r="P536" s="16" t="n">
        <v>56</v>
      </c>
      <c r="Q536" s="16" t="s">
        <v>949</v>
      </c>
      <c r="R536" s="16" t="s">
        <v>950</v>
      </c>
      <c r="S536" s="16"/>
      <c r="T536" s="16"/>
      <c r="U536" s="2" t="n">
        <v>61</v>
      </c>
      <c r="V536" s="2" t="n">
        <v>1</v>
      </c>
      <c r="W536" s="2" t="n">
        <v>1</v>
      </c>
      <c r="X536" s="14" t="s">
        <v>69</v>
      </c>
      <c r="Y536" s="2" t="n">
        <v>36</v>
      </c>
      <c r="Z536" s="2" t="n">
        <v>27</v>
      </c>
      <c r="AA536" s="2" t="n">
        <v>34</v>
      </c>
      <c r="AB536" s="14" t="s">
        <v>35</v>
      </c>
      <c r="AC536" s="15"/>
      <c r="AD536" s="15"/>
      <c r="AE536" s="15"/>
      <c r="AF536" s="15"/>
      <c r="AG536" s="15"/>
    </row>
    <row r="537" customFormat="false" ht="12.8" hidden="false" customHeight="false" outlineLevel="0" collapsed="false">
      <c r="A537" s="10" t="s">
        <v>899</v>
      </c>
      <c r="B537" s="10" t="s">
        <v>948</v>
      </c>
      <c r="C537" s="10" t="s">
        <v>36</v>
      </c>
      <c r="D537" s="10" t="s">
        <v>36</v>
      </c>
      <c r="E537" s="10" t="s">
        <v>26</v>
      </c>
      <c r="F537" s="10" t="s">
        <v>27</v>
      </c>
      <c r="G537" s="10" t="s">
        <v>28</v>
      </c>
      <c r="H537" s="10" t="s">
        <v>29</v>
      </c>
      <c r="I537" s="11" t="n">
        <f aca="false">ROUND(($U537 + (($W537+$V537*60)/3600))*(IF($X537="S",-1,1)),5)</f>
        <v>61.01694</v>
      </c>
      <c r="J537" s="11" t="n">
        <f aca="false">ROUND(($Y537 + (($AA537+$Z537*60)/3600))*(IF($AB537="W",-1,1)),5)</f>
        <v>36.45944</v>
      </c>
      <c r="K537" s="16" t="n">
        <v>56</v>
      </c>
      <c r="L537" s="13" t="n">
        <v>-363</v>
      </c>
      <c r="M537" s="10" t="s">
        <v>29</v>
      </c>
      <c r="N537" s="10" t="s">
        <v>29</v>
      </c>
      <c r="O537" s="10" t="s">
        <v>30</v>
      </c>
      <c r="P537" s="16" t="n">
        <v>56</v>
      </c>
      <c r="Q537" s="16" t="s">
        <v>949</v>
      </c>
      <c r="R537" s="16" t="s">
        <v>950</v>
      </c>
      <c r="S537" s="12"/>
      <c r="T537" s="12"/>
      <c r="U537" s="2" t="n">
        <v>61</v>
      </c>
      <c r="V537" s="2" t="n">
        <v>1</v>
      </c>
      <c r="W537" s="2" t="n">
        <v>1</v>
      </c>
      <c r="X537" s="14" t="s">
        <v>69</v>
      </c>
      <c r="Y537" s="2" t="n">
        <v>36</v>
      </c>
      <c r="Z537" s="2" t="n">
        <v>27</v>
      </c>
      <c r="AA537" s="2" t="n">
        <v>34</v>
      </c>
      <c r="AB537" s="14" t="s">
        <v>35</v>
      </c>
      <c r="AC537" s="15"/>
      <c r="AD537" s="15"/>
      <c r="AE537" s="15"/>
      <c r="AF537" s="15"/>
      <c r="AG537" s="15"/>
    </row>
    <row r="538" customFormat="false" ht="12.8" hidden="false" customHeight="false" outlineLevel="0" collapsed="false">
      <c r="A538" s="10" t="s">
        <v>899</v>
      </c>
      <c r="B538" s="10" t="s">
        <v>951</v>
      </c>
      <c r="C538" s="10" t="s">
        <v>25</v>
      </c>
      <c r="D538" s="10" t="s">
        <v>25</v>
      </c>
      <c r="E538" s="10" t="s">
        <v>26</v>
      </c>
      <c r="F538" s="10" t="s">
        <v>27</v>
      </c>
      <c r="G538" s="10" t="s">
        <v>28</v>
      </c>
      <c r="H538" s="10" t="s">
        <v>29</v>
      </c>
      <c r="I538" s="11" t="n">
        <f aca="false">ROUND(($U538 + (($W538+$V538*60)/3600))*(IF($X538="S",-1,1)),5)</f>
        <v>46.18333</v>
      </c>
      <c r="J538" s="11" t="n">
        <f aca="false">ROUND(($Y538 + (($AA538+$Z538*60)/3600))*(IF($AB538="W",-1,1)),5)</f>
        <v>45.35</v>
      </c>
      <c r="K538" s="16" t="n">
        <v>-7</v>
      </c>
      <c r="L538" s="13" t="n">
        <v>-363</v>
      </c>
      <c r="M538" s="10" t="s">
        <v>29</v>
      </c>
      <c r="N538" s="10" t="s">
        <v>29</v>
      </c>
      <c r="O538" s="10" t="s">
        <v>30</v>
      </c>
      <c r="P538" s="16" t="n">
        <v>-7</v>
      </c>
      <c r="Q538" s="16" t="s">
        <v>952</v>
      </c>
      <c r="R538" s="16" t="s">
        <v>953</v>
      </c>
      <c r="S538" s="12"/>
      <c r="T538" s="12"/>
      <c r="U538" s="2" t="n">
        <v>46</v>
      </c>
      <c r="V538" s="2" t="n">
        <v>11</v>
      </c>
      <c r="W538" s="0"/>
      <c r="X538" s="14" t="s">
        <v>69</v>
      </c>
      <c r="Y538" s="2" t="n">
        <v>45</v>
      </c>
      <c r="Z538" s="2" t="n">
        <v>21</v>
      </c>
      <c r="AA538" s="0"/>
      <c r="AB538" s="14" t="s">
        <v>35</v>
      </c>
      <c r="AC538" s="15"/>
      <c r="AD538" s="15"/>
      <c r="AE538" s="15"/>
      <c r="AF538" s="15"/>
      <c r="AG538" s="15"/>
    </row>
    <row r="539" customFormat="false" ht="12.8" hidden="false" customHeight="false" outlineLevel="0" collapsed="false">
      <c r="A539" s="10" t="s">
        <v>899</v>
      </c>
      <c r="B539" s="10" t="s">
        <v>951</v>
      </c>
      <c r="C539" s="10" t="s">
        <v>36</v>
      </c>
      <c r="D539" s="10" t="s">
        <v>36</v>
      </c>
      <c r="E539" s="10" t="s">
        <v>26</v>
      </c>
      <c r="F539" s="10" t="s">
        <v>27</v>
      </c>
      <c r="G539" s="10" t="s">
        <v>28</v>
      </c>
      <c r="H539" s="10" t="s">
        <v>29</v>
      </c>
      <c r="I539" s="11" t="n">
        <f aca="false">ROUND(($U539 + (($W539+$V539*60)/3600))*(IF($X539="S",-1,1)),5)</f>
        <v>46.18333</v>
      </c>
      <c r="J539" s="11" t="n">
        <f aca="false">ROUND(($Y539 + (($AA539+$Z539*60)/3600))*(IF($AB539="W",-1,1)),5)</f>
        <v>45.35</v>
      </c>
      <c r="K539" s="16" t="n">
        <v>-7</v>
      </c>
      <c r="L539" s="13" t="n">
        <v>-363</v>
      </c>
      <c r="M539" s="10" t="s">
        <v>29</v>
      </c>
      <c r="N539" s="10" t="s">
        <v>29</v>
      </c>
      <c r="O539" s="10" t="s">
        <v>30</v>
      </c>
      <c r="P539" s="16" t="n">
        <v>-7</v>
      </c>
      <c r="Q539" s="16" t="s">
        <v>952</v>
      </c>
      <c r="R539" s="16" t="s">
        <v>953</v>
      </c>
      <c r="S539" s="12"/>
      <c r="T539" s="12"/>
      <c r="U539" s="2" t="n">
        <v>46</v>
      </c>
      <c r="V539" s="2" t="n">
        <v>11</v>
      </c>
      <c r="W539" s="0"/>
      <c r="X539" s="14" t="s">
        <v>69</v>
      </c>
      <c r="Y539" s="2" t="n">
        <v>45</v>
      </c>
      <c r="Z539" s="2" t="n">
        <v>21</v>
      </c>
      <c r="AA539" s="0"/>
      <c r="AB539" s="14" t="s">
        <v>35</v>
      </c>
      <c r="AC539" s="15"/>
      <c r="AD539" s="15"/>
      <c r="AE539" s="15"/>
      <c r="AF539" s="15"/>
      <c r="AG539" s="15"/>
    </row>
    <row r="540" customFormat="false" ht="12.8" hidden="false" customHeight="false" outlineLevel="0" collapsed="false">
      <c r="A540" s="10" t="s">
        <v>899</v>
      </c>
      <c r="B540" s="10" t="s">
        <v>954</v>
      </c>
      <c r="C540" s="10" t="s">
        <v>25</v>
      </c>
      <c r="D540" s="10" t="s">
        <v>25</v>
      </c>
      <c r="E540" s="10" t="s">
        <v>26</v>
      </c>
      <c r="F540" s="10" t="s">
        <v>27</v>
      </c>
      <c r="G540" s="10" t="s">
        <v>28</v>
      </c>
      <c r="H540" s="10" t="s">
        <v>29</v>
      </c>
      <c r="I540" s="11" t="n">
        <f aca="false">ROUND(($U540 + (($W540+$V540*60)/3600))*(IF($X540="S",-1,1)),5)</f>
        <v>42.06667</v>
      </c>
      <c r="J540" s="11" t="n">
        <f aca="false">ROUND(($Y540 + (($AA540+$Z540*60)/3600))*(IF($AB540="W",-1,1)),5)</f>
        <v>48.3</v>
      </c>
      <c r="K540" s="12" t="n">
        <v>-17</v>
      </c>
      <c r="L540" s="13" t="n">
        <v>-363</v>
      </c>
      <c r="M540" s="10" t="s">
        <v>29</v>
      </c>
      <c r="N540" s="10" t="s">
        <v>29</v>
      </c>
      <c r="O540" s="10" t="s">
        <v>30</v>
      </c>
      <c r="P540" s="12" t="n">
        <v>-17</v>
      </c>
      <c r="Q540" s="16" t="s">
        <v>955</v>
      </c>
      <c r="R540" s="12" t="s">
        <v>956</v>
      </c>
      <c r="S540" s="12"/>
      <c r="T540" s="12"/>
      <c r="U540" s="2" t="n">
        <v>42</v>
      </c>
      <c r="V540" s="2" t="n">
        <v>4</v>
      </c>
      <c r="W540" s="0"/>
      <c r="X540" s="14" t="s">
        <v>69</v>
      </c>
      <c r="Y540" s="2" t="n">
        <v>48</v>
      </c>
      <c r="Z540" s="2" t="n">
        <v>18</v>
      </c>
      <c r="AA540" s="0"/>
      <c r="AB540" s="14" t="s">
        <v>35</v>
      </c>
      <c r="AC540" s="15"/>
      <c r="AD540" s="15"/>
      <c r="AE540" s="15"/>
      <c r="AF540" s="15"/>
      <c r="AG540" s="15"/>
    </row>
    <row r="541" customFormat="false" ht="12.8" hidden="false" customHeight="false" outlineLevel="0" collapsed="false">
      <c r="A541" s="10" t="s">
        <v>899</v>
      </c>
      <c r="B541" s="10" t="s">
        <v>954</v>
      </c>
      <c r="C541" s="10" t="s">
        <v>36</v>
      </c>
      <c r="D541" s="10" t="s">
        <v>36</v>
      </c>
      <c r="E541" s="10" t="s">
        <v>26</v>
      </c>
      <c r="F541" s="10" t="s">
        <v>27</v>
      </c>
      <c r="G541" s="10" t="s">
        <v>28</v>
      </c>
      <c r="H541" s="10" t="s">
        <v>29</v>
      </c>
      <c r="I541" s="11" t="n">
        <f aca="false">ROUND(($U541 + (($W541+$V541*60)/3600))*(IF($X541="S",-1,1)),5)</f>
        <v>42.06667</v>
      </c>
      <c r="J541" s="11" t="n">
        <f aca="false">ROUND(($Y541 + (($AA541+$Z541*60)/3600))*(IF($AB541="W",-1,1)),5)</f>
        <v>48.3</v>
      </c>
      <c r="K541" s="12" t="n">
        <v>-17</v>
      </c>
      <c r="L541" s="13" t="n">
        <v>-363</v>
      </c>
      <c r="M541" s="10" t="s">
        <v>29</v>
      </c>
      <c r="N541" s="10" t="s">
        <v>29</v>
      </c>
      <c r="O541" s="10" t="s">
        <v>30</v>
      </c>
      <c r="P541" s="12" t="n">
        <v>-17</v>
      </c>
      <c r="Q541" s="16" t="s">
        <v>955</v>
      </c>
      <c r="R541" s="12" t="s">
        <v>956</v>
      </c>
      <c r="S541" s="12"/>
      <c r="T541" s="12"/>
      <c r="U541" s="2" t="n">
        <v>42</v>
      </c>
      <c r="V541" s="2" t="n">
        <v>4</v>
      </c>
      <c r="W541" s="0"/>
      <c r="X541" s="14" t="s">
        <v>69</v>
      </c>
      <c r="Y541" s="2" t="n">
        <v>48</v>
      </c>
      <c r="Z541" s="2" t="n">
        <v>18</v>
      </c>
      <c r="AA541" s="0"/>
      <c r="AB541" s="14" t="s">
        <v>35</v>
      </c>
      <c r="AC541" s="15"/>
      <c r="AD541" s="15"/>
      <c r="AE541" s="15"/>
      <c r="AF541" s="15"/>
      <c r="AG541" s="15"/>
    </row>
    <row r="542" customFormat="false" ht="12.8" hidden="false" customHeight="false" outlineLevel="0" collapsed="false">
      <c r="A542" s="10" t="s">
        <v>899</v>
      </c>
      <c r="B542" s="10" t="s">
        <v>957</v>
      </c>
      <c r="C542" s="10" t="s">
        <v>25</v>
      </c>
      <c r="D542" s="10" t="s">
        <v>25</v>
      </c>
      <c r="E542" s="10" t="s">
        <v>26</v>
      </c>
      <c r="F542" s="10" t="s">
        <v>27</v>
      </c>
      <c r="G542" s="10" t="s">
        <v>28</v>
      </c>
      <c r="H542" s="10" t="s">
        <v>29</v>
      </c>
      <c r="I542" s="11" t="n">
        <f aca="false">ROUND(($U542 + (($W542+$V542*60)/3600))*(IF($X542="S",-1,1)),5)</f>
        <v>51.36667</v>
      </c>
      <c r="J542" s="11" t="n">
        <f aca="false">ROUND(($Y542 + (($AA542+$Z542*60)/3600))*(IF($AB542="W",-1,1)),5)</f>
        <v>48.3</v>
      </c>
      <c r="K542" s="16" t="n">
        <v>111</v>
      </c>
      <c r="L542" s="13" t="n">
        <v>-363</v>
      </c>
      <c r="M542" s="10" t="s">
        <v>29</v>
      </c>
      <c r="N542" s="10" t="s">
        <v>29</v>
      </c>
      <c r="O542" s="10" t="s">
        <v>30</v>
      </c>
      <c r="P542" s="16" t="n">
        <v>111</v>
      </c>
      <c r="Q542" s="16" t="s">
        <v>958</v>
      </c>
      <c r="R542" s="16" t="s">
        <v>959</v>
      </c>
      <c r="S542" s="12"/>
      <c r="T542" s="12"/>
      <c r="U542" s="2" t="n">
        <v>51</v>
      </c>
      <c r="V542" s="2" t="n">
        <v>22</v>
      </c>
      <c r="W542" s="0"/>
      <c r="X542" s="14" t="s">
        <v>69</v>
      </c>
      <c r="Y542" s="2" t="n">
        <v>48</v>
      </c>
      <c r="Z542" s="2" t="n">
        <v>18</v>
      </c>
      <c r="AA542" s="0"/>
      <c r="AB542" s="14" t="s">
        <v>35</v>
      </c>
      <c r="AC542" s="15"/>
      <c r="AD542" s="15"/>
      <c r="AE542" s="15"/>
      <c r="AF542" s="15"/>
      <c r="AG542" s="15"/>
    </row>
    <row r="543" customFormat="false" ht="12.8" hidden="false" customHeight="false" outlineLevel="0" collapsed="false">
      <c r="A543" s="10" t="s">
        <v>899</v>
      </c>
      <c r="B543" s="10" t="s">
        <v>957</v>
      </c>
      <c r="C543" s="10" t="s">
        <v>36</v>
      </c>
      <c r="D543" s="10" t="s">
        <v>36</v>
      </c>
      <c r="E543" s="10" t="s">
        <v>26</v>
      </c>
      <c r="F543" s="10" t="s">
        <v>27</v>
      </c>
      <c r="G543" s="10" t="s">
        <v>28</v>
      </c>
      <c r="H543" s="10" t="s">
        <v>29</v>
      </c>
      <c r="I543" s="11" t="n">
        <f aca="false">ROUND(($U543 + (($W543+$V543*60)/3600))*(IF($X543="S",-1,1)),5)</f>
        <v>51.36667</v>
      </c>
      <c r="J543" s="11" t="n">
        <f aca="false">ROUND(($Y543 + (($AA543+$Z543*60)/3600))*(IF($AB543="W",-1,1)),5)</f>
        <v>48.3</v>
      </c>
      <c r="K543" s="16" t="n">
        <v>111</v>
      </c>
      <c r="L543" s="13" t="n">
        <v>-363</v>
      </c>
      <c r="M543" s="10" t="s">
        <v>29</v>
      </c>
      <c r="N543" s="10" t="s">
        <v>29</v>
      </c>
      <c r="O543" s="10" t="s">
        <v>30</v>
      </c>
      <c r="P543" s="16" t="n">
        <v>111</v>
      </c>
      <c r="Q543" s="16" t="s">
        <v>958</v>
      </c>
      <c r="R543" s="16" t="s">
        <v>959</v>
      </c>
      <c r="S543" s="12"/>
      <c r="T543" s="12"/>
      <c r="U543" s="2" t="n">
        <v>51</v>
      </c>
      <c r="V543" s="2" t="n">
        <v>22</v>
      </c>
      <c r="W543" s="0"/>
      <c r="X543" s="14" t="s">
        <v>69</v>
      </c>
      <c r="Y543" s="2" t="n">
        <v>48</v>
      </c>
      <c r="Z543" s="2" t="n">
        <v>18</v>
      </c>
      <c r="AA543" s="0"/>
      <c r="AB543" s="14" t="s">
        <v>35</v>
      </c>
      <c r="AC543" s="15"/>
      <c r="AD543" s="15"/>
      <c r="AE543" s="15"/>
      <c r="AF543" s="15"/>
      <c r="AG543" s="15"/>
    </row>
    <row r="544" customFormat="false" ht="12.8" hidden="false" customHeight="false" outlineLevel="0" collapsed="false">
      <c r="A544" s="10" t="s">
        <v>899</v>
      </c>
      <c r="B544" s="10" t="s">
        <v>960</v>
      </c>
      <c r="C544" s="10" t="s">
        <v>25</v>
      </c>
      <c r="D544" s="10" t="s">
        <v>25</v>
      </c>
      <c r="E544" s="10" t="s">
        <v>26</v>
      </c>
      <c r="F544" s="10" t="s">
        <v>27</v>
      </c>
      <c r="G544" s="10" t="s">
        <v>28</v>
      </c>
      <c r="H544" s="10" t="s">
        <v>29</v>
      </c>
      <c r="I544" s="11" t="n">
        <f aca="false">ROUND(($U544 + (($W544+$V544*60)/3600))*(IF($X544="S",-1,1)),5)</f>
        <v>55.74</v>
      </c>
      <c r="J544" s="11" t="n">
        <f aca="false">ROUND(($Y544 + (($AA544+$Z544*60)/3600))*(IF($AB544="W",-1,1)),5)</f>
        <v>49.20444</v>
      </c>
      <c r="K544" s="16" t="n">
        <v>119</v>
      </c>
      <c r="L544" s="13" t="n">
        <v>-363</v>
      </c>
      <c r="M544" s="10" t="s">
        <v>29</v>
      </c>
      <c r="N544" s="10" t="s">
        <v>29</v>
      </c>
      <c r="O544" s="10" t="s">
        <v>30</v>
      </c>
      <c r="P544" s="16" t="n">
        <v>119</v>
      </c>
      <c r="Q544" s="16" t="s">
        <v>961</v>
      </c>
      <c r="R544" s="16" t="s">
        <v>962</v>
      </c>
      <c r="S544" s="12"/>
      <c r="T544" s="12"/>
      <c r="U544" s="2" t="n">
        <v>55</v>
      </c>
      <c r="V544" s="2" t="n">
        <v>44</v>
      </c>
      <c r="W544" s="2" t="n">
        <v>24</v>
      </c>
      <c r="X544" s="14" t="s">
        <v>69</v>
      </c>
      <c r="Y544" s="2" t="n">
        <v>49</v>
      </c>
      <c r="Z544" s="2" t="n">
        <v>12</v>
      </c>
      <c r="AA544" s="2" t="n">
        <v>16</v>
      </c>
      <c r="AB544" s="14" t="s">
        <v>35</v>
      </c>
      <c r="AC544" s="15"/>
      <c r="AD544" s="15"/>
      <c r="AE544" s="15"/>
      <c r="AF544" s="15"/>
      <c r="AG544" s="15"/>
    </row>
    <row r="545" customFormat="false" ht="12.8" hidden="false" customHeight="false" outlineLevel="0" collapsed="false">
      <c r="A545" s="10" t="s">
        <v>899</v>
      </c>
      <c r="B545" s="10" t="s">
        <v>960</v>
      </c>
      <c r="C545" s="10" t="s">
        <v>36</v>
      </c>
      <c r="D545" s="10" t="s">
        <v>36</v>
      </c>
      <c r="E545" s="10" t="s">
        <v>26</v>
      </c>
      <c r="F545" s="10" t="s">
        <v>27</v>
      </c>
      <c r="G545" s="10" t="s">
        <v>28</v>
      </c>
      <c r="H545" s="10" t="s">
        <v>29</v>
      </c>
      <c r="I545" s="11" t="n">
        <f aca="false">ROUND(($U545 + (($W545+$V545*60)/3600))*(IF($X545="S",-1,1)),5)</f>
        <v>55.74</v>
      </c>
      <c r="J545" s="11" t="n">
        <f aca="false">ROUND(($Y545 + (($AA545+$Z545*60)/3600))*(IF($AB545="W",-1,1)),5)</f>
        <v>49.20444</v>
      </c>
      <c r="K545" s="16" t="n">
        <v>119</v>
      </c>
      <c r="L545" s="13" t="n">
        <v>-363</v>
      </c>
      <c r="M545" s="10" t="s">
        <v>29</v>
      </c>
      <c r="N545" s="10" t="s">
        <v>29</v>
      </c>
      <c r="O545" s="10" t="s">
        <v>30</v>
      </c>
      <c r="P545" s="16" t="n">
        <v>119</v>
      </c>
      <c r="Q545" s="16" t="s">
        <v>961</v>
      </c>
      <c r="R545" s="16" t="s">
        <v>962</v>
      </c>
      <c r="S545" s="12"/>
      <c r="T545" s="12"/>
      <c r="U545" s="2" t="n">
        <v>55</v>
      </c>
      <c r="V545" s="2" t="n">
        <v>44</v>
      </c>
      <c r="W545" s="2" t="n">
        <v>24</v>
      </c>
      <c r="X545" s="14" t="s">
        <v>69</v>
      </c>
      <c r="Y545" s="2" t="n">
        <v>49</v>
      </c>
      <c r="Z545" s="2" t="n">
        <v>12</v>
      </c>
      <c r="AA545" s="2" t="n">
        <v>16</v>
      </c>
      <c r="AB545" s="14" t="s">
        <v>35</v>
      </c>
      <c r="AC545" s="15"/>
      <c r="AD545" s="15"/>
      <c r="AE545" s="15"/>
      <c r="AF545" s="15"/>
      <c r="AG545" s="15"/>
    </row>
    <row r="546" customFormat="false" ht="12.8" hidden="false" customHeight="false" outlineLevel="0" collapsed="false">
      <c r="A546" s="10" t="s">
        <v>899</v>
      </c>
      <c r="B546" s="10" t="s">
        <v>963</v>
      </c>
      <c r="C546" s="10" t="s">
        <v>25</v>
      </c>
      <c r="D546" s="10" t="s">
        <v>25</v>
      </c>
      <c r="E546" s="10" t="s">
        <v>26</v>
      </c>
      <c r="F546" s="10" t="s">
        <v>27</v>
      </c>
      <c r="G546" s="10" t="s">
        <v>28</v>
      </c>
      <c r="H546" s="10" t="s">
        <v>29</v>
      </c>
      <c r="I546" s="11" t="n">
        <f aca="false">ROUND(($U546 + (($W546+$V546*60)/3600))*(IF($X546="S",-1,1)),5)</f>
        <v>45.05</v>
      </c>
      <c r="J546" s="11" t="n">
        <f aca="false">ROUND(($Y546 + (($AA546+$Z546*60)/3600))*(IF($AB546="W",-1,1)),5)</f>
        <v>39.03333</v>
      </c>
      <c r="K546" s="16" t="n">
        <v>29</v>
      </c>
      <c r="L546" s="13" t="n">
        <v>-363</v>
      </c>
      <c r="M546" s="10" t="s">
        <v>29</v>
      </c>
      <c r="N546" s="10" t="s">
        <v>29</v>
      </c>
      <c r="O546" s="10" t="s">
        <v>30</v>
      </c>
      <c r="P546" s="16" t="n">
        <v>29</v>
      </c>
      <c r="Q546" s="16" t="s">
        <v>964</v>
      </c>
      <c r="R546" s="16" t="s">
        <v>965</v>
      </c>
      <c r="S546" s="12"/>
      <c r="T546" s="12"/>
      <c r="U546" s="2" t="n">
        <v>45</v>
      </c>
      <c r="V546" s="2" t="n">
        <v>3</v>
      </c>
      <c r="W546" s="0"/>
      <c r="X546" s="14" t="s">
        <v>69</v>
      </c>
      <c r="Y546" s="2" t="n">
        <v>39</v>
      </c>
      <c r="Z546" s="2" t="n">
        <v>2</v>
      </c>
      <c r="AA546" s="0"/>
      <c r="AB546" s="14" t="s">
        <v>35</v>
      </c>
      <c r="AC546" s="15"/>
      <c r="AD546" s="15"/>
      <c r="AE546" s="15"/>
      <c r="AF546" s="15"/>
      <c r="AG546" s="15"/>
    </row>
    <row r="547" customFormat="false" ht="12.8" hidden="false" customHeight="false" outlineLevel="0" collapsed="false">
      <c r="A547" s="10" t="s">
        <v>899</v>
      </c>
      <c r="B547" s="10" t="s">
        <v>963</v>
      </c>
      <c r="C547" s="10" t="s">
        <v>36</v>
      </c>
      <c r="D547" s="10" t="s">
        <v>36</v>
      </c>
      <c r="E547" s="10" t="s">
        <v>26</v>
      </c>
      <c r="F547" s="10" t="s">
        <v>27</v>
      </c>
      <c r="G547" s="10" t="s">
        <v>28</v>
      </c>
      <c r="H547" s="10" t="s">
        <v>29</v>
      </c>
      <c r="I547" s="11" t="n">
        <f aca="false">ROUND(($U547 + (($W547+$V547*60)/3600))*(IF($X547="S",-1,1)),5)</f>
        <v>45.05</v>
      </c>
      <c r="J547" s="11" t="n">
        <f aca="false">ROUND(($Y547 + (($AA547+$Z547*60)/3600))*(IF($AB547="W",-1,1)),5)</f>
        <v>39.03333</v>
      </c>
      <c r="K547" s="16" t="n">
        <v>29</v>
      </c>
      <c r="L547" s="13" t="n">
        <v>-363</v>
      </c>
      <c r="M547" s="10" t="s">
        <v>29</v>
      </c>
      <c r="N547" s="10" t="s">
        <v>29</v>
      </c>
      <c r="O547" s="10" t="s">
        <v>30</v>
      </c>
      <c r="P547" s="16" t="n">
        <v>29</v>
      </c>
      <c r="Q547" s="16" t="s">
        <v>964</v>
      </c>
      <c r="R547" s="16" t="s">
        <v>965</v>
      </c>
      <c r="S547" s="12"/>
      <c r="T547" s="12"/>
      <c r="U547" s="2" t="n">
        <v>45</v>
      </c>
      <c r="V547" s="2" t="n">
        <v>3</v>
      </c>
      <c r="W547" s="0"/>
      <c r="X547" s="14" t="s">
        <v>69</v>
      </c>
      <c r="Y547" s="2" t="n">
        <v>39</v>
      </c>
      <c r="Z547" s="2" t="n">
        <v>2</v>
      </c>
      <c r="AA547" s="0"/>
      <c r="AB547" s="14" t="s">
        <v>35</v>
      </c>
      <c r="AC547" s="15"/>
      <c r="AD547" s="15"/>
      <c r="AE547" s="15"/>
      <c r="AF547" s="15"/>
      <c r="AG547" s="15"/>
    </row>
    <row r="548" customFormat="false" ht="12.8" hidden="false" customHeight="false" outlineLevel="0" collapsed="false">
      <c r="A548" s="10" t="s">
        <v>899</v>
      </c>
      <c r="B548" s="10" t="s">
        <v>966</v>
      </c>
      <c r="C548" s="10" t="s">
        <v>25</v>
      </c>
      <c r="D548" s="10" t="s">
        <v>25</v>
      </c>
      <c r="E548" s="10" t="s">
        <v>26</v>
      </c>
      <c r="F548" s="10" t="s">
        <v>27</v>
      </c>
      <c r="G548" s="10" t="s">
        <v>28</v>
      </c>
      <c r="H548" s="10" t="s">
        <v>29</v>
      </c>
      <c r="I548" s="11" t="n">
        <f aca="false">ROUND(($U548 + (($W548+$V548*60)/3600))*(IF($X548="S",-1,1)),5)</f>
        <v>65.8725</v>
      </c>
      <c r="J548" s="11" t="n">
        <f aca="false">ROUND(($Y548 + (($AA548+$Z548*60)/3600))*(IF($AB548="W",-1,1)),5)</f>
        <v>44.20806</v>
      </c>
      <c r="K548" s="16" t="n">
        <v>19</v>
      </c>
      <c r="L548" s="13" t="n">
        <v>-363</v>
      </c>
      <c r="M548" s="10" t="s">
        <v>29</v>
      </c>
      <c r="N548" s="10" t="s">
        <v>29</v>
      </c>
      <c r="O548" s="10" t="s">
        <v>30</v>
      </c>
      <c r="P548" s="16" t="n">
        <v>19</v>
      </c>
      <c r="Q548" s="16" t="s">
        <v>967</v>
      </c>
      <c r="R548" s="16" t="s">
        <v>968</v>
      </c>
      <c r="S548" s="12"/>
      <c r="T548" s="12"/>
      <c r="U548" s="2" t="n">
        <v>65</v>
      </c>
      <c r="V548" s="2" t="n">
        <v>52</v>
      </c>
      <c r="W548" s="2" t="n">
        <v>21</v>
      </c>
      <c r="X548" s="14" t="s">
        <v>69</v>
      </c>
      <c r="Y548" s="2" t="n">
        <v>44</v>
      </c>
      <c r="Z548" s="2" t="n">
        <v>12</v>
      </c>
      <c r="AA548" s="2" t="n">
        <v>29</v>
      </c>
      <c r="AB548" s="14" t="s">
        <v>35</v>
      </c>
      <c r="AC548" s="15"/>
      <c r="AD548" s="15"/>
      <c r="AE548" s="15"/>
      <c r="AF548" s="15"/>
      <c r="AG548" s="15"/>
    </row>
    <row r="549" customFormat="false" ht="12.8" hidden="false" customHeight="false" outlineLevel="0" collapsed="false">
      <c r="A549" s="10" t="s">
        <v>899</v>
      </c>
      <c r="B549" s="10" t="s">
        <v>966</v>
      </c>
      <c r="C549" s="10" t="s">
        <v>36</v>
      </c>
      <c r="D549" s="10" t="s">
        <v>36</v>
      </c>
      <c r="E549" s="10" t="s">
        <v>26</v>
      </c>
      <c r="F549" s="10" t="s">
        <v>27</v>
      </c>
      <c r="G549" s="10" t="s">
        <v>28</v>
      </c>
      <c r="H549" s="10" t="s">
        <v>29</v>
      </c>
      <c r="I549" s="11" t="n">
        <f aca="false">ROUND(($U549 + (($W549+$V549*60)/3600))*(IF($X549="S",-1,1)),5)</f>
        <v>65.8725</v>
      </c>
      <c r="J549" s="11" t="n">
        <f aca="false">ROUND(($Y549 + (($AA549+$Z549*60)/3600))*(IF($AB549="W",-1,1)),5)</f>
        <v>44.20806</v>
      </c>
      <c r="K549" s="16" t="n">
        <v>19</v>
      </c>
      <c r="L549" s="13" t="n">
        <v>-363</v>
      </c>
      <c r="M549" s="10" t="s">
        <v>29</v>
      </c>
      <c r="N549" s="10" t="s">
        <v>29</v>
      </c>
      <c r="O549" s="10" t="s">
        <v>30</v>
      </c>
      <c r="P549" s="16" t="n">
        <v>19</v>
      </c>
      <c r="Q549" s="16" t="s">
        <v>967</v>
      </c>
      <c r="R549" s="16" t="s">
        <v>968</v>
      </c>
      <c r="S549" s="12"/>
      <c r="T549" s="12"/>
      <c r="U549" s="2" t="n">
        <v>65</v>
      </c>
      <c r="V549" s="2" t="n">
        <v>52</v>
      </c>
      <c r="W549" s="2" t="n">
        <v>21</v>
      </c>
      <c r="X549" s="14" t="s">
        <v>69</v>
      </c>
      <c r="Y549" s="2" t="n">
        <v>44</v>
      </c>
      <c r="Z549" s="2" t="n">
        <v>12</v>
      </c>
      <c r="AA549" s="2" t="n">
        <v>29</v>
      </c>
      <c r="AB549" s="14" t="s">
        <v>35</v>
      </c>
      <c r="AC549" s="15"/>
      <c r="AD549" s="15"/>
      <c r="AE549" s="15"/>
      <c r="AF549" s="15"/>
      <c r="AG549" s="15"/>
    </row>
    <row r="550" customFormat="false" ht="12.8" hidden="false" customHeight="false" outlineLevel="0" collapsed="false">
      <c r="A550" s="10" t="s">
        <v>899</v>
      </c>
      <c r="B550" s="10" t="s">
        <v>969</v>
      </c>
      <c r="C550" s="10" t="s">
        <v>25</v>
      </c>
      <c r="D550" s="10" t="s">
        <v>25</v>
      </c>
      <c r="E550" s="10" t="s">
        <v>26</v>
      </c>
      <c r="F550" s="10" t="s">
        <v>27</v>
      </c>
      <c r="G550" s="10" t="s">
        <v>28</v>
      </c>
      <c r="H550" s="10" t="s">
        <v>29</v>
      </c>
      <c r="I550" s="11" t="n">
        <f aca="false">ROUND(($U550 + (($W550+$V550*60)/3600))*(IF($X550="S",-1,1)),5)</f>
        <v>57.01667</v>
      </c>
      <c r="J550" s="11" t="n">
        <f aca="false">ROUND(($Y550 + (($AA550+$Z550*60)/3600))*(IF($AB550="W",-1,1)),5)</f>
        <v>28.9</v>
      </c>
      <c r="K550" s="16" t="n">
        <v>108</v>
      </c>
      <c r="L550" s="13" t="n">
        <v>-363</v>
      </c>
      <c r="M550" s="10" t="s">
        <v>29</v>
      </c>
      <c r="N550" s="10" t="s">
        <v>29</v>
      </c>
      <c r="O550" s="10" t="s">
        <v>30</v>
      </c>
      <c r="P550" s="16" t="n">
        <v>108</v>
      </c>
      <c r="Q550" s="16" t="s">
        <v>970</v>
      </c>
      <c r="R550" s="16" t="s">
        <v>971</v>
      </c>
      <c r="S550" s="16"/>
      <c r="T550" s="16"/>
      <c r="U550" s="2" t="n">
        <v>57</v>
      </c>
      <c r="V550" s="2" t="n">
        <v>1</v>
      </c>
      <c r="W550" s="0"/>
      <c r="X550" s="14" t="s">
        <v>69</v>
      </c>
      <c r="Y550" s="2" t="n">
        <v>28</v>
      </c>
      <c r="Z550" s="2" t="n">
        <v>54</v>
      </c>
      <c r="AA550" s="0"/>
      <c r="AB550" s="14" t="s">
        <v>35</v>
      </c>
      <c r="AC550" s="15"/>
      <c r="AD550" s="15"/>
      <c r="AE550" s="15"/>
      <c r="AF550" s="15"/>
      <c r="AG550" s="15"/>
    </row>
    <row r="551" customFormat="false" ht="12.8" hidden="false" customHeight="false" outlineLevel="0" collapsed="false">
      <c r="A551" s="10" t="s">
        <v>899</v>
      </c>
      <c r="B551" s="10" t="s">
        <v>969</v>
      </c>
      <c r="C551" s="10" t="s">
        <v>36</v>
      </c>
      <c r="D551" s="10" t="s">
        <v>36</v>
      </c>
      <c r="E551" s="10" t="s">
        <v>26</v>
      </c>
      <c r="F551" s="10" t="s">
        <v>27</v>
      </c>
      <c r="G551" s="10" t="s">
        <v>28</v>
      </c>
      <c r="H551" s="10" t="s">
        <v>29</v>
      </c>
      <c r="I551" s="11" t="n">
        <f aca="false">ROUND(($U551 + (($W551+$V551*60)/3600))*(IF($X551="S",-1,1)),5)</f>
        <v>57.01667</v>
      </c>
      <c r="J551" s="11" t="n">
        <f aca="false">ROUND(($Y551 + (($AA551+$Z551*60)/3600))*(IF($AB551="W",-1,1)),5)</f>
        <v>28.9</v>
      </c>
      <c r="K551" s="16" t="n">
        <v>108</v>
      </c>
      <c r="L551" s="13" t="n">
        <v>-363</v>
      </c>
      <c r="M551" s="10" t="s">
        <v>29</v>
      </c>
      <c r="N551" s="10" t="s">
        <v>29</v>
      </c>
      <c r="O551" s="10" t="s">
        <v>30</v>
      </c>
      <c r="P551" s="16" t="n">
        <v>108</v>
      </c>
      <c r="Q551" s="16" t="s">
        <v>970</v>
      </c>
      <c r="R551" s="16" t="s">
        <v>971</v>
      </c>
      <c r="S551" s="16"/>
      <c r="T551" s="16"/>
      <c r="U551" s="2" t="n">
        <v>57</v>
      </c>
      <c r="V551" s="2" t="n">
        <v>1</v>
      </c>
      <c r="W551" s="0"/>
      <c r="X551" s="14" t="s">
        <v>69</v>
      </c>
      <c r="Y551" s="2" t="n">
        <v>28</v>
      </c>
      <c r="Z551" s="2" t="n">
        <v>54</v>
      </c>
      <c r="AA551" s="0"/>
      <c r="AB551" s="14" t="s">
        <v>35</v>
      </c>
      <c r="AC551" s="15"/>
      <c r="AD551" s="15"/>
      <c r="AE551" s="15"/>
      <c r="AF551" s="15"/>
      <c r="AG551" s="15"/>
    </row>
    <row r="552" customFormat="false" ht="12.8" hidden="false" customHeight="false" outlineLevel="0" collapsed="false">
      <c r="A552" s="10" t="s">
        <v>899</v>
      </c>
      <c r="B552" s="10" t="s">
        <v>972</v>
      </c>
      <c r="C552" s="10" t="s">
        <v>25</v>
      </c>
      <c r="D552" s="10" t="s">
        <v>25</v>
      </c>
      <c r="E552" s="10" t="s">
        <v>26</v>
      </c>
      <c r="F552" s="10" t="s">
        <v>27</v>
      </c>
      <c r="G552" s="10" t="s">
        <v>28</v>
      </c>
      <c r="H552" s="10" t="s">
        <v>29</v>
      </c>
      <c r="I552" s="11" t="n">
        <f aca="false">ROUND(($U552 + (($W552+$V552*60)/3600))*(IF($X552="S",-1,1)),5)</f>
        <v>54.75</v>
      </c>
      <c r="J552" s="11" t="n">
        <f aca="false">ROUND(($Y552 + (($AA552+$Z552*60)/3600))*(IF($AB552="W",-1,1)),5)</f>
        <v>32.06667</v>
      </c>
      <c r="K552" s="16" t="n">
        <v>238</v>
      </c>
      <c r="L552" s="13" t="n">
        <v>-363</v>
      </c>
      <c r="M552" s="10" t="s">
        <v>29</v>
      </c>
      <c r="N552" s="10" t="s">
        <v>29</v>
      </c>
      <c r="O552" s="10" t="s">
        <v>30</v>
      </c>
      <c r="P552" s="16" t="n">
        <v>238</v>
      </c>
      <c r="Q552" s="16" t="s">
        <v>973</v>
      </c>
      <c r="R552" s="16" t="s">
        <v>974</v>
      </c>
      <c r="S552" s="12"/>
      <c r="T552" s="12"/>
      <c r="U552" s="2" t="n">
        <v>54</v>
      </c>
      <c r="V552" s="2" t="n">
        <v>45</v>
      </c>
      <c r="W552" s="2" t="n">
        <v>0</v>
      </c>
      <c r="X552" s="14" t="s">
        <v>69</v>
      </c>
      <c r="Y552" s="2" t="n">
        <v>32</v>
      </c>
      <c r="Z552" s="2" t="n">
        <v>4</v>
      </c>
      <c r="AA552" s="2" t="n">
        <v>0</v>
      </c>
      <c r="AB552" s="14" t="s">
        <v>35</v>
      </c>
      <c r="AC552" s="15"/>
      <c r="AD552" s="15"/>
      <c r="AE552" s="15"/>
      <c r="AF552" s="15"/>
      <c r="AG552" s="15"/>
    </row>
    <row r="553" customFormat="false" ht="12.8" hidden="false" customHeight="false" outlineLevel="0" collapsed="false">
      <c r="A553" s="10" t="s">
        <v>899</v>
      </c>
      <c r="B553" s="10" t="s">
        <v>972</v>
      </c>
      <c r="C553" s="10" t="s">
        <v>36</v>
      </c>
      <c r="D553" s="10" t="s">
        <v>36</v>
      </c>
      <c r="E553" s="10" t="s">
        <v>26</v>
      </c>
      <c r="F553" s="10" t="s">
        <v>27</v>
      </c>
      <c r="G553" s="10" t="s">
        <v>28</v>
      </c>
      <c r="H553" s="10" t="s">
        <v>29</v>
      </c>
      <c r="I553" s="11" t="n">
        <f aca="false">ROUND(($U553 + (($W553+$V553*60)/3600))*(IF($X553="S",-1,1)),5)</f>
        <v>54.75</v>
      </c>
      <c r="J553" s="11" t="n">
        <f aca="false">ROUND(($Y553 + (($AA553+$Z553*60)/3600))*(IF($AB553="W",-1,1)),5)</f>
        <v>32.06667</v>
      </c>
      <c r="K553" s="16" t="n">
        <v>238</v>
      </c>
      <c r="L553" s="13" t="n">
        <v>-363</v>
      </c>
      <c r="M553" s="10" t="s">
        <v>29</v>
      </c>
      <c r="N553" s="10" t="s">
        <v>29</v>
      </c>
      <c r="O553" s="10" t="s">
        <v>30</v>
      </c>
      <c r="P553" s="16" t="n">
        <v>238</v>
      </c>
      <c r="Q553" s="16" t="s">
        <v>973</v>
      </c>
      <c r="R553" s="16" t="s">
        <v>974</v>
      </c>
      <c r="S553" s="16"/>
      <c r="T553" s="16"/>
      <c r="U553" s="2" t="n">
        <v>54</v>
      </c>
      <c r="V553" s="2" t="n">
        <v>45</v>
      </c>
      <c r="W553" s="2" t="n">
        <v>0</v>
      </c>
      <c r="X553" s="14" t="s">
        <v>69</v>
      </c>
      <c r="Y553" s="2" t="n">
        <v>32</v>
      </c>
      <c r="Z553" s="2" t="n">
        <v>4</v>
      </c>
      <c r="AA553" s="2" t="n">
        <v>0</v>
      </c>
      <c r="AB553" s="14" t="s">
        <v>35</v>
      </c>
      <c r="AC553" s="15"/>
      <c r="AD553" s="15"/>
      <c r="AE553" s="15"/>
      <c r="AF553" s="15"/>
      <c r="AG553" s="15"/>
    </row>
    <row r="554" customFormat="false" ht="12.8" hidden="false" customHeight="false" outlineLevel="0" collapsed="false">
      <c r="A554" s="10" t="s">
        <v>975</v>
      </c>
      <c r="B554" s="10" t="s">
        <v>976</v>
      </c>
      <c r="C554" s="10" t="s">
        <v>25</v>
      </c>
      <c r="D554" s="10" t="s">
        <v>25</v>
      </c>
      <c r="E554" s="10" t="s">
        <v>26</v>
      </c>
      <c r="F554" s="10" t="s">
        <v>27</v>
      </c>
      <c r="G554" s="10" t="s">
        <v>28</v>
      </c>
      <c r="H554" s="10" t="s">
        <v>29</v>
      </c>
      <c r="I554" s="11" t="n">
        <f aca="false">ROUND(($U554 + (($W554+$V554*60)/3600))*(IF($X554="S",-1,1)),5)</f>
        <v>-14.33833</v>
      </c>
      <c r="J554" s="11" t="n">
        <f aca="false">ROUND(($Y554 + (($AA554+$Z554*60)/3600))*(IF($AB554="W",-1,1)),5)</f>
        <v>-170.71917</v>
      </c>
      <c r="K554" s="12" t="n">
        <v>5</v>
      </c>
      <c r="L554" s="13" t="n">
        <v>-363</v>
      </c>
      <c r="M554" s="10" t="s">
        <v>29</v>
      </c>
      <c r="N554" s="10" t="s">
        <v>29</v>
      </c>
      <c r="O554" s="10" t="s">
        <v>30</v>
      </c>
      <c r="P554" s="12" t="n">
        <v>5</v>
      </c>
      <c r="Q554" s="12" t="s">
        <v>977</v>
      </c>
      <c r="R554" s="12" t="s">
        <v>978</v>
      </c>
      <c r="S554" s="16"/>
      <c r="T554" s="16"/>
      <c r="U554" s="2" t="n">
        <v>14</v>
      </c>
      <c r="V554" s="2" t="n">
        <v>20</v>
      </c>
      <c r="W554" s="2" t="n">
        <v>18</v>
      </c>
      <c r="X554" s="14" t="s">
        <v>34</v>
      </c>
      <c r="Y554" s="2" t="n">
        <v>170</v>
      </c>
      <c r="Z554" s="2" t="n">
        <v>43</v>
      </c>
      <c r="AA554" s="2" t="n">
        <v>9</v>
      </c>
      <c r="AB554" s="14" t="s">
        <v>103</v>
      </c>
      <c r="AC554" s="15"/>
      <c r="AD554" s="15"/>
      <c r="AE554" s="15"/>
      <c r="AF554" s="15"/>
      <c r="AG554" s="15"/>
    </row>
    <row r="555" customFormat="false" ht="12.8" hidden="false" customHeight="false" outlineLevel="0" collapsed="false">
      <c r="A555" s="10" t="s">
        <v>975</v>
      </c>
      <c r="B555" s="10" t="s">
        <v>976</v>
      </c>
      <c r="C555" s="10" t="s">
        <v>36</v>
      </c>
      <c r="D555" s="10" t="s">
        <v>36</v>
      </c>
      <c r="E555" s="10" t="s">
        <v>26</v>
      </c>
      <c r="F555" s="10" t="s">
        <v>27</v>
      </c>
      <c r="G555" s="10" t="s">
        <v>28</v>
      </c>
      <c r="H555" s="10" t="s">
        <v>29</v>
      </c>
      <c r="I555" s="11" t="n">
        <f aca="false">ROUND(($U555 + (($W555+$V555*60)/3600))*(IF($X555="S",-1,1)),5)</f>
        <v>-14.33833</v>
      </c>
      <c r="J555" s="11" t="n">
        <f aca="false">ROUND(($Y555 + (($AA555+$Z555*60)/3600))*(IF($AB555="W",-1,1)),5)</f>
        <v>-170.71917</v>
      </c>
      <c r="K555" s="12" t="n">
        <v>5</v>
      </c>
      <c r="L555" s="13" t="n">
        <v>-363</v>
      </c>
      <c r="M555" s="10" t="s">
        <v>29</v>
      </c>
      <c r="N555" s="10" t="s">
        <v>29</v>
      </c>
      <c r="O555" s="10" t="s">
        <v>30</v>
      </c>
      <c r="P555" s="12" t="n">
        <v>5</v>
      </c>
      <c r="Q555" s="12" t="s">
        <v>977</v>
      </c>
      <c r="R555" s="12" t="s">
        <v>978</v>
      </c>
      <c r="S555" s="16"/>
      <c r="T555" s="16"/>
      <c r="U555" s="2" t="n">
        <v>14</v>
      </c>
      <c r="V555" s="2" t="n">
        <v>20</v>
      </c>
      <c r="W555" s="2" t="n">
        <v>18</v>
      </c>
      <c r="X555" s="14" t="s">
        <v>34</v>
      </c>
      <c r="Y555" s="2" t="n">
        <v>170</v>
      </c>
      <c r="Z555" s="2" t="n">
        <v>43</v>
      </c>
      <c r="AA555" s="2" t="n">
        <v>9</v>
      </c>
      <c r="AB555" s="14" t="s">
        <v>103</v>
      </c>
      <c r="AC555" s="15"/>
      <c r="AD555" s="15"/>
      <c r="AE555" s="15"/>
      <c r="AF555" s="15"/>
      <c r="AG555" s="15"/>
    </row>
    <row r="556" customFormat="false" ht="12.8" hidden="false" customHeight="false" outlineLevel="0" collapsed="false">
      <c r="A556" s="10" t="s">
        <v>979</v>
      </c>
      <c r="B556" s="10" t="s">
        <v>980</v>
      </c>
      <c r="C556" s="10" t="s">
        <v>25</v>
      </c>
      <c r="D556" s="10" t="s">
        <v>25</v>
      </c>
      <c r="E556" s="10" t="s">
        <v>26</v>
      </c>
      <c r="F556" s="10" t="s">
        <v>27</v>
      </c>
      <c r="G556" s="10" t="s">
        <v>28</v>
      </c>
      <c r="H556" s="10" t="s">
        <v>29</v>
      </c>
      <c r="I556" s="11" t="n">
        <f aca="false">ROUND(($U556 + (($W556+$V556*60)/3600))*(IF($X556="S",-1,1)),5)</f>
        <v>49.06667</v>
      </c>
      <c r="J556" s="11" t="n">
        <f aca="false">ROUND(($Y556 + (($AA556+$Z556*60)/3600))*(IF($AB556="W",-1,1)),5)</f>
        <v>20.25</v>
      </c>
      <c r="K556" s="12" t="n">
        <v>696</v>
      </c>
      <c r="L556" s="13" t="n">
        <v>-363</v>
      </c>
      <c r="M556" s="10" t="s">
        <v>29</v>
      </c>
      <c r="N556" s="10" t="s">
        <v>29</v>
      </c>
      <c r="O556" s="10" t="s">
        <v>30</v>
      </c>
      <c r="P556" s="12" t="n">
        <v>696</v>
      </c>
      <c r="Q556" s="12" t="s">
        <v>981</v>
      </c>
      <c r="R556" s="12" t="s">
        <v>982</v>
      </c>
      <c r="S556" s="16"/>
      <c r="T556" s="16"/>
      <c r="U556" s="2" t="n">
        <v>49</v>
      </c>
      <c r="V556" s="2" t="n">
        <v>4</v>
      </c>
      <c r="W556" s="0"/>
      <c r="X556" s="14" t="s">
        <v>69</v>
      </c>
      <c r="Y556" s="2" t="n">
        <v>20</v>
      </c>
      <c r="Z556" s="2" t="n">
        <v>15</v>
      </c>
      <c r="AA556" s="0"/>
      <c r="AB556" s="14" t="s">
        <v>35</v>
      </c>
      <c r="AC556" s="15"/>
      <c r="AD556" s="15"/>
      <c r="AE556" s="15"/>
      <c r="AF556" s="15"/>
      <c r="AG556" s="15"/>
    </row>
    <row r="557" customFormat="false" ht="12.8" hidden="false" customHeight="false" outlineLevel="0" collapsed="false">
      <c r="A557" s="10" t="s">
        <v>979</v>
      </c>
      <c r="B557" s="10" t="s">
        <v>980</v>
      </c>
      <c r="C557" s="10" t="s">
        <v>36</v>
      </c>
      <c r="D557" s="10" t="s">
        <v>36</v>
      </c>
      <c r="E557" s="10" t="s">
        <v>26</v>
      </c>
      <c r="F557" s="10" t="s">
        <v>27</v>
      </c>
      <c r="G557" s="10" t="s">
        <v>28</v>
      </c>
      <c r="H557" s="10" t="s">
        <v>29</v>
      </c>
      <c r="I557" s="11" t="n">
        <f aca="false">ROUND(($U557 + (($W557+$V557*60)/3600))*(IF($X557="S",-1,1)),5)</f>
        <v>49.06667</v>
      </c>
      <c r="J557" s="11" t="n">
        <f aca="false">ROUND(($Y557 + (($AA557+$Z557*60)/3600))*(IF($AB557="W",-1,1)),5)</f>
        <v>20.25</v>
      </c>
      <c r="K557" s="12" t="n">
        <v>696</v>
      </c>
      <c r="L557" s="13" t="n">
        <v>-363</v>
      </c>
      <c r="M557" s="10" t="s">
        <v>29</v>
      </c>
      <c r="N557" s="10" t="s">
        <v>29</v>
      </c>
      <c r="O557" s="10" t="s">
        <v>30</v>
      </c>
      <c r="P557" s="12" t="n">
        <v>696</v>
      </c>
      <c r="Q557" s="12" t="s">
        <v>981</v>
      </c>
      <c r="R557" s="12" t="s">
        <v>982</v>
      </c>
      <c r="S557" s="12"/>
      <c r="T557" s="12"/>
      <c r="U557" s="2" t="n">
        <v>49</v>
      </c>
      <c r="V557" s="2" t="n">
        <v>4</v>
      </c>
      <c r="W557" s="0"/>
      <c r="X557" s="14" t="s">
        <v>69</v>
      </c>
      <c r="Y557" s="2" t="n">
        <v>20</v>
      </c>
      <c r="Z557" s="2" t="n">
        <v>15</v>
      </c>
      <c r="AA557" s="0"/>
      <c r="AB557" s="14" t="s">
        <v>35</v>
      </c>
      <c r="AC557" s="15"/>
      <c r="AD557" s="15"/>
      <c r="AE557" s="15"/>
      <c r="AF557" s="15"/>
      <c r="AG557" s="15"/>
    </row>
    <row r="558" customFormat="false" ht="12.8" hidden="false" customHeight="false" outlineLevel="0" collapsed="false">
      <c r="A558" s="10" t="s">
        <v>983</v>
      </c>
      <c r="B558" s="10" t="s">
        <v>984</v>
      </c>
      <c r="C558" s="10" t="s">
        <v>25</v>
      </c>
      <c r="D558" s="10" t="s">
        <v>25</v>
      </c>
      <c r="E558" s="10" t="s">
        <v>26</v>
      </c>
      <c r="F558" s="10" t="s">
        <v>27</v>
      </c>
      <c r="G558" s="10" t="s">
        <v>28</v>
      </c>
      <c r="H558" s="10" t="s">
        <v>29</v>
      </c>
      <c r="I558" s="11" t="n">
        <f aca="false">ROUND(($U558 + (($W558+$V558*60)/3600))*(IF($X558="S",-1,1)),5)</f>
        <v>-9.41667</v>
      </c>
      <c r="J558" s="11" t="n">
        <f aca="false">ROUND(($Y558 + (($AA558+$Z558*60)/3600))*(IF($AB558="W",-1,1)),5)</f>
        <v>160.05</v>
      </c>
      <c r="K558" s="12" t="n">
        <v>9</v>
      </c>
      <c r="L558" s="13" t="n">
        <v>-363</v>
      </c>
      <c r="M558" s="10" t="s">
        <v>29</v>
      </c>
      <c r="N558" s="10" t="s">
        <v>29</v>
      </c>
      <c r="O558" s="10" t="s">
        <v>30</v>
      </c>
      <c r="P558" s="12" t="n">
        <v>9</v>
      </c>
      <c r="Q558" s="12" t="s">
        <v>985</v>
      </c>
      <c r="R558" s="12" t="s">
        <v>986</v>
      </c>
      <c r="S558" s="12"/>
      <c r="T558" s="12"/>
      <c r="U558" s="2" t="n">
        <v>9</v>
      </c>
      <c r="V558" s="2" t="n">
        <v>25</v>
      </c>
      <c r="W558" s="0"/>
      <c r="X558" s="14" t="s">
        <v>34</v>
      </c>
      <c r="Y558" s="2" t="n">
        <v>160</v>
      </c>
      <c r="Z558" s="2" t="n">
        <v>3</v>
      </c>
      <c r="AA558" s="0"/>
      <c r="AB558" s="14" t="s">
        <v>35</v>
      </c>
      <c r="AC558" s="15"/>
      <c r="AD558" s="15"/>
      <c r="AE558" s="15"/>
      <c r="AF558" s="15"/>
      <c r="AG558" s="15"/>
    </row>
    <row r="559" customFormat="false" ht="12.8" hidden="false" customHeight="false" outlineLevel="0" collapsed="false">
      <c r="A559" s="10" t="s">
        <v>983</v>
      </c>
      <c r="B559" s="10" t="s">
        <v>984</v>
      </c>
      <c r="C559" s="10" t="s">
        <v>36</v>
      </c>
      <c r="D559" s="10" t="s">
        <v>36</v>
      </c>
      <c r="E559" s="10" t="s">
        <v>26</v>
      </c>
      <c r="F559" s="10" t="s">
        <v>27</v>
      </c>
      <c r="G559" s="10" t="s">
        <v>28</v>
      </c>
      <c r="H559" s="10" t="s">
        <v>29</v>
      </c>
      <c r="I559" s="11" t="n">
        <f aca="false">ROUND(($U559 + (($W559+$V559*60)/3600))*(IF($X559="S",-1,1)),5)</f>
        <v>-9.41667</v>
      </c>
      <c r="J559" s="11" t="n">
        <f aca="false">ROUND(($Y559 + (($AA559+$Z559*60)/3600))*(IF($AB559="W",-1,1)),5)</f>
        <v>160.05</v>
      </c>
      <c r="K559" s="12" t="n">
        <v>9</v>
      </c>
      <c r="L559" s="13" t="n">
        <v>-363</v>
      </c>
      <c r="M559" s="10" t="s">
        <v>29</v>
      </c>
      <c r="N559" s="10" t="s">
        <v>29</v>
      </c>
      <c r="O559" s="10" t="s">
        <v>30</v>
      </c>
      <c r="P559" s="12" t="n">
        <v>9</v>
      </c>
      <c r="Q559" s="12" t="s">
        <v>985</v>
      </c>
      <c r="R559" s="12" t="s">
        <v>986</v>
      </c>
      <c r="S559" s="12"/>
      <c r="T559" s="12"/>
      <c r="U559" s="2" t="n">
        <v>9</v>
      </c>
      <c r="V559" s="2" t="n">
        <v>25</v>
      </c>
      <c r="W559" s="0"/>
      <c r="X559" s="14" t="s">
        <v>34</v>
      </c>
      <c r="Y559" s="2" t="n">
        <v>160</v>
      </c>
      <c r="Z559" s="2" t="n">
        <v>3</v>
      </c>
      <c r="AA559" s="0"/>
      <c r="AB559" s="14" t="s">
        <v>35</v>
      </c>
      <c r="AC559" s="15"/>
      <c r="AD559" s="15"/>
      <c r="AE559" s="15"/>
      <c r="AF559" s="15"/>
      <c r="AG559" s="15"/>
    </row>
    <row r="560" customFormat="false" ht="12.8" hidden="false" customHeight="false" outlineLevel="0" collapsed="false">
      <c r="A560" s="10" t="s">
        <v>983</v>
      </c>
      <c r="B560" s="10" t="s">
        <v>987</v>
      </c>
      <c r="C560" s="10" t="s">
        <v>25</v>
      </c>
      <c r="D560" s="10" t="s">
        <v>25</v>
      </c>
      <c r="E560" s="10" t="s">
        <v>26</v>
      </c>
      <c r="F560" s="10" t="s">
        <v>27</v>
      </c>
      <c r="G560" s="10" t="s">
        <v>28</v>
      </c>
      <c r="H560" s="10" t="s">
        <v>29</v>
      </c>
      <c r="I560" s="11" t="n">
        <f aca="false">ROUND(($U560 + (($W560+$V560*60)/3600))*(IF($X560="S",-1,1)),5)</f>
        <v>-8.33333</v>
      </c>
      <c r="J560" s="11" t="n">
        <f aca="false">ROUND(($Y560 + (($AA560+$Z560*60)/3600))*(IF($AB560="W",-1,1)),5)</f>
        <v>157.26667</v>
      </c>
      <c r="K560" s="12" t="n">
        <v>6</v>
      </c>
      <c r="L560" s="13" t="n">
        <v>-363</v>
      </c>
      <c r="M560" s="10" t="s">
        <v>29</v>
      </c>
      <c r="N560" s="10" t="s">
        <v>29</v>
      </c>
      <c r="O560" s="10" t="s">
        <v>30</v>
      </c>
      <c r="P560" s="12" t="n">
        <v>6</v>
      </c>
      <c r="Q560" s="12" t="s">
        <v>988</v>
      </c>
      <c r="R560" s="12" t="s">
        <v>989</v>
      </c>
      <c r="S560" s="12"/>
      <c r="T560" s="12"/>
      <c r="U560" s="2" t="n">
        <v>8</v>
      </c>
      <c r="V560" s="2" t="n">
        <v>20</v>
      </c>
      <c r="W560" s="0"/>
      <c r="X560" s="14" t="s">
        <v>34</v>
      </c>
      <c r="Y560" s="2" t="n">
        <v>157</v>
      </c>
      <c r="Z560" s="2" t="n">
        <v>16</v>
      </c>
      <c r="AA560" s="0"/>
      <c r="AB560" s="14" t="s">
        <v>35</v>
      </c>
      <c r="AC560" s="15"/>
      <c r="AD560" s="15"/>
      <c r="AE560" s="15"/>
      <c r="AF560" s="15"/>
      <c r="AG560" s="15"/>
    </row>
    <row r="561" customFormat="false" ht="12.8" hidden="false" customHeight="false" outlineLevel="0" collapsed="false">
      <c r="A561" s="10" t="s">
        <v>983</v>
      </c>
      <c r="B561" s="10" t="s">
        <v>987</v>
      </c>
      <c r="C561" s="10" t="s">
        <v>36</v>
      </c>
      <c r="D561" s="10" t="s">
        <v>36</v>
      </c>
      <c r="E561" s="10" t="s">
        <v>26</v>
      </c>
      <c r="F561" s="10" t="s">
        <v>27</v>
      </c>
      <c r="G561" s="10" t="s">
        <v>28</v>
      </c>
      <c r="H561" s="10" t="s">
        <v>29</v>
      </c>
      <c r="I561" s="11" t="n">
        <f aca="false">ROUND(($U561 + (($W561+$V561*60)/3600))*(IF($X561="S",-1,1)),5)</f>
        <v>-8.33333</v>
      </c>
      <c r="J561" s="11" t="n">
        <f aca="false">ROUND(($Y561 + (($AA561+$Z561*60)/3600))*(IF($AB561="W",-1,1)),5)</f>
        <v>157.26667</v>
      </c>
      <c r="K561" s="12" t="n">
        <v>6</v>
      </c>
      <c r="L561" s="13" t="n">
        <v>-363</v>
      </c>
      <c r="M561" s="10" t="s">
        <v>29</v>
      </c>
      <c r="N561" s="10" t="s">
        <v>29</v>
      </c>
      <c r="O561" s="10" t="s">
        <v>30</v>
      </c>
      <c r="P561" s="12" t="n">
        <v>6</v>
      </c>
      <c r="Q561" s="12" t="s">
        <v>988</v>
      </c>
      <c r="R561" s="12" t="s">
        <v>989</v>
      </c>
      <c r="S561" s="12"/>
      <c r="T561" s="12"/>
      <c r="U561" s="2" t="n">
        <v>8</v>
      </c>
      <c r="V561" s="2" t="n">
        <v>20</v>
      </c>
      <c r="W561" s="0"/>
      <c r="X561" s="14" t="s">
        <v>34</v>
      </c>
      <c r="Y561" s="2" t="n">
        <v>157</v>
      </c>
      <c r="Z561" s="2" t="n">
        <v>16</v>
      </c>
      <c r="AA561" s="0"/>
      <c r="AB561" s="14" t="s">
        <v>35</v>
      </c>
      <c r="AC561" s="15"/>
      <c r="AD561" s="15"/>
      <c r="AE561" s="15"/>
      <c r="AF561" s="15"/>
      <c r="AG561" s="15"/>
    </row>
    <row r="562" customFormat="false" ht="12.8" hidden="false" customHeight="false" outlineLevel="0" collapsed="false">
      <c r="A562" s="10" t="s">
        <v>990</v>
      </c>
      <c r="B562" s="10" t="s">
        <v>991</v>
      </c>
      <c r="C562" s="10" t="s">
        <v>25</v>
      </c>
      <c r="D562" s="10" t="s">
        <v>25</v>
      </c>
      <c r="E562" s="10" t="s">
        <v>26</v>
      </c>
      <c r="F562" s="10" t="s">
        <v>27</v>
      </c>
      <c r="G562" s="10" t="s">
        <v>28</v>
      </c>
      <c r="H562" s="10" t="s">
        <v>29</v>
      </c>
      <c r="I562" s="11" t="n">
        <f aca="false">ROUND(($U562 + (($W562+$V562*60)/3600))*(IF($X562="S",-1,1)),5)</f>
        <v>38.95222</v>
      </c>
      <c r="J562" s="11" t="n">
        <f aca="false">ROUND(($Y562 + (($AA562+$Z562*60)/3600))*(IF($AB562="W",-1,1)),5)</f>
        <v>-1.86306</v>
      </c>
      <c r="K562" s="16" t="n">
        <v>704</v>
      </c>
      <c r="L562" s="13" t="n">
        <v>-363</v>
      </c>
      <c r="M562" s="10" t="s">
        <v>29</v>
      </c>
      <c r="N562" s="10" t="s">
        <v>29</v>
      </c>
      <c r="O562" s="10" t="s">
        <v>30</v>
      </c>
      <c r="P562" s="16" t="n">
        <v>704</v>
      </c>
      <c r="Q562" s="16" t="s">
        <v>992</v>
      </c>
      <c r="R562" s="16" t="s">
        <v>993</v>
      </c>
      <c r="S562" s="12"/>
      <c r="T562" s="12"/>
      <c r="U562" s="2" t="n">
        <v>38</v>
      </c>
      <c r="V562" s="2" t="n">
        <v>57</v>
      </c>
      <c r="W562" s="2" t="n">
        <v>8</v>
      </c>
      <c r="X562" s="14" t="s">
        <v>69</v>
      </c>
      <c r="Y562" s="2" t="n">
        <v>1</v>
      </c>
      <c r="Z562" s="2" t="n">
        <v>51</v>
      </c>
      <c r="AA562" s="2" t="n">
        <v>47</v>
      </c>
      <c r="AB562" s="14" t="s">
        <v>103</v>
      </c>
      <c r="AC562" s="15"/>
      <c r="AD562" s="15"/>
      <c r="AE562" s="15"/>
      <c r="AF562" s="15"/>
      <c r="AG562" s="15"/>
    </row>
    <row r="563" customFormat="false" ht="12.8" hidden="false" customHeight="false" outlineLevel="0" collapsed="false">
      <c r="A563" s="10" t="s">
        <v>990</v>
      </c>
      <c r="B563" s="10" t="s">
        <v>991</v>
      </c>
      <c r="C563" s="10" t="s">
        <v>36</v>
      </c>
      <c r="D563" s="10" t="s">
        <v>36</v>
      </c>
      <c r="E563" s="10" t="s">
        <v>26</v>
      </c>
      <c r="F563" s="10" t="s">
        <v>27</v>
      </c>
      <c r="G563" s="10" t="s">
        <v>28</v>
      </c>
      <c r="H563" s="10" t="s">
        <v>29</v>
      </c>
      <c r="I563" s="11" t="n">
        <f aca="false">ROUND(($U563 + (($W563+$V563*60)/3600))*(IF($X563="S",-1,1)),5)</f>
        <v>38.95222</v>
      </c>
      <c r="J563" s="11" t="n">
        <f aca="false">ROUND(($Y563 + (($AA563+$Z563*60)/3600))*(IF($AB563="W",-1,1)),5)</f>
        <v>-1.86306</v>
      </c>
      <c r="K563" s="16" t="n">
        <v>704</v>
      </c>
      <c r="L563" s="13" t="n">
        <v>-363</v>
      </c>
      <c r="M563" s="10" t="s">
        <v>29</v>
      </c>
      <c r="N563" s="10" t="s">
        <v>29</v>
      </c>
      <c r="O563" s="10" t="s">
        <v>30</v>
      </c>
      <c r="P563" s="16" t="n">
        <v>704</v>
      </c>
      <c r="Q563" s="16" t="s">
        <v>992</v>
      </c>
      <c r="R563" s="16" t="s">
        <v>993</v>
      </c>
      <c r="S563" s="12"/>
      <c r="T563" s="12"/>
      <c r="U563" s="2" t="n">
        <v>38</v>
      </c>
      <c r="V563" s="2" t="n">
        <v>57</v>
      </c>
      <c r="W563" s="2" t="n">
        <v>8</v>
      </c>
      <c r="X563" s="14" t="s">
        <v>69</v>
      </c>
      <c r="Y563" s="2" t="n">
        <v>1</v>
      </c>
      <c r="Z563" s="2" t="n">
        <v>51</v>
      </c>
      <c r="AA563" s="2" t="n">
        <v>47</v>
      </c>
      <c r="AB563" s="14" t="s">
        <v>103</v>
      </c>
      <c r="AC563" s="15"/>
      <c r="AD563" s="15"/>
      <c r="AE563" s="15"/>
      <c r="AF563" s="15"/>
      <c r="AG563" s="15"/>
    </row>
    <row r="564" customFormat="false" ht="12.8" hidden="false" customHeight="false" outlineLevel="0" collapsed="false">
      <c r="A564" s="10" t="s">
        <v>990</v>
      </c>
      <c r="B564" s="10" t="s">
        <v>994</v>
      </c>
      <c r="C564" s="10" t="s">
        <v>25</v>
      </c>
      <c r="D564" s="10" t="s">
        <v>25</v>
      </c>
      <c r="E564" s="10" t="s">
        <v>26</v>
      </c>
      <c r="F564" s="10" t="s">
        <v>27</v>
      </c>
      <c r="G564" s="10" t="s">
        <v>28</v>
      </c>
      <c r="H564" s="10" t="s">
        <v>29</v>
      </c>
      <c r="I564" s="11" t="n">
        <f aca="false">ROUND(($U564 + (($W564+$V564*60)/3600))*(IF($X564="S",-1,1)),5)</f>
        <v>41.29278</v>
      </c>
      <c r="J564" s="11" t="n">
        <f aca="false">ROUND(($Y564 + (($AA564+$Z564*60)/3600))*(IF($AB564="W",-1,1)),5)</f>
        <v>2.07</v>
      </c>
      <c r="K564" s="16" t="n">
        <v>5</v>
      </c>
      <c r="L564" s="13" t="n">
        <v>-363</v>
      </c>
      <c r="M564" s="10" t="s">
        <v>29</v>
      </c>
      <c r="N564" s="10" t="s">
        <v>29</v>
      </c>
      <c r="O564" s="10" t="s">
        <v>30</v>
      </c>
      <c r="P564" s="16" t="n">
        <v>5</v>
      </c>
      <c r="Q564" s="16" t="s">
        <v>995</v>
      </c>
      <c r="R564" s="16" t="s">
        <v>996</v>
      </c>
      <c r="S564" s="12"/>
      <c r="T564" s="12"/>
      <c r="U564" s="2" t="n">
        <v>41</v>
      </c>
      <c r="V564" s="2" t="n">
        <v>17</v>
      </c>
      <c r="W564" s="2" t="n">
        <v>34</v>
      </c>
      <c r="X564" s="14" t="s">
        <v>69</v>
      </c>
      <c r="Y564" s="2" t="n">
        <v>2</v>
      </c>
      <c r="Z564" s="2" t="n">
        <v>4</v>
      </c>
      <c r="AA564" s="2" t="n">
        <v>12</v>
      </c>
      <c r="AB564" s="14" t="s">
        <v>35</v>
      </c>
      <c r="AC564" s="15"/>
      <c r="AD564" s="15"/>
      <c r="AE564" s="15"/>
      <c r="AF564" s="15"/>
      <c r="AG564" s="15"/>
    </row>
    <row r="565" customFormat="false" ht="12.8" hidden="false" customHeight="false" outlineLevel="0" collapsed="false">
      <c r="A565" s="10" t="s">
        <v>990</v>
      </c>
      <c r="B565" s="10" t="s">
        <v>994</v>
      </c>
      <c r="C565" s="10" t="s">
        <v>36</v>
      </c>
      <c r="D565" s="10" t="s">
        <v>36</v>
      </c>
      <c r="E565" s="10" t="s">
        <v>26</v>
      </c>
      <c r="F565" s="10" t="s">
        <v>27</v>
      </c>
      <c r="G565" s="10" t="s">
        <v>28</v>
      </c>
      <c r="H565" s="10" t="s">
        <v>29</v>
      </c>
      <c r="I565" s="11" t="n">
        <f aca="false">ROUND(($U565 + (($W565+$V565*60)/3600))*(IF($X565="S",-1,1)),5)</f>
        <v>41.29278</v>
      </c>
      <c r="J565" s="11" t="n">
        <f aca="false">ROUND(($Y565 + (($AA565+$Z565*60)/3600))*(IF($AB565="W",-1,1)),5)</f>
        <v>2.07</v>
      </c>
      <c r="K565" s="16" t="n">
        <v>5</v>
      </c>
      <c r="L565" s="13" t="n">
        <v>-363</v>
      </c>
      <c r="M565" s="10" t="s">
        <v>29</v>
      </c>
      <c r="N565" s="10" t="s">
        <v>29</v>
      </c>
      <c r="O565" s="10" t="s">
        <v>30</v>
      </c>
      <c r="P565" s="16" t="n">
        <v>5</v>
      </c>
      <c r="Q565" s="16" t="s">
        <v>995</v>
      </c>
      <c r="R565" s="16" t="s">
        <v>996</v>
      </c>
      <c r="S565" s="12"/>
      <c r="T565" s="12"/>
      <c r="U565" s="2" t="n">
        <v>41</v>
      </c>
      <c r="V565" s="2" t="n">
        <v>17</v>
      </c>
      <c r="W565" s="2" t="n">
        <v>34</v>
      </c>
      <c r="X565" s="14" t="s">
        <v>69</v>
      </c>
      <c r="Y565" s="2" t="n">
        <v>2</v>
      </c>
      <c r="Z565" s="2" t="n">
        <v>4</v>
      </c>
      <c r="AA565" s="2" t="n">
        <v>12</v>
      </c>
      <c r="AB565" s="14" t="s">
        <v>35</v>
      </c>
      <c r="AC565" s="15"/>
      <c r="AD565" s="15"/>
      <c r="AE565" s="15"/>
      <c r="AF565" s="15"/>
      <c r="AG565" s="15"/>
    </row>
    <row r="566" customFormat="false" ht="12.8" hidden="false" customHeight="false" outlineLevel="0" collapsed="false">
      <c r="A566" s="10" t="s">
        <v>990</v>
      </c>
      <c r="B566" s="10" t="s">
        <v>997</v>
      </c>
      <c r="C566" s="10" t="s">
        <v>25</v>
      </c>
      <c r="D566" s="10" t="s">
        <v>25</v>
      </c>
      <c r="E566" s="10" t="s">
        <v>26</v>
      </c>
      <c r="F566" s="10" t="s">
        <v>27</v>
      </c>
      <c r="G566" s="10" t="s">
        <v>28</v>
      </c>
      <c r="H566" s="10" t="s">
        <v>29</v>
      </c>
      <c r="I566" s="11" t="n">
        <f aca="false">ROUND(($U566 + (($W566+$V566*60)/3600))*(IF($X566="S",-1,1)),5)</f>
        <v>37.84417</v>
      </c>
      <c r="J566" s="11" t="n">
        <f aca="false">ROUND(($Y566 + (($AA566+$Z566*60)/3600))*(IF($AB566="W",-1,1)),5)</f>
        <v>-4.84611</v>
      </c>
      <c r="K566" s="16" t="n">
        <v>92</v>
      </c>
      <c r="L566" s="13" t="n">
        <v>-363</v>
      </c>
      <c r="M566" s="10" t="s">
        <v>29</v>
      </c>
      <c r="N566" s="10" t="s">
        <v>29</v>
      </c>
      <c r="O566" s="10" t="s">
        <v>30</v>
      </c>
      <c r="P566" s="16" t="n">
        <v>92</v>
      </c>
      <c r="Q566" s="16" t="s">
        <v>998</v>
      </c>
      <c r="R566" s="16" t="s">
        <v>999</v>
      </c>
      <c r="S566" s="12"/>
      <c r="T566" s="12"/>
      <c r="U566" s="2" t="n">
        <v>37</v>
      </c>
      <c r="V566" s="2" t="n">
        <v>50</v>
      </c>
      <c r="W566" s="2" t="n">
        <v>39</v>
      </c>
      <c r="X566" s="14" t="s">
        <v>69</v>
      </c>
      <c r="Y566" s="2" t="n">
        <v>4</v>
      </c>
      <c r="Z566" s="2" t="n">
        <v>50</v>
      </c>
      <c r="AA566" s="2" t="n">
        <v>46</v>
      </c>
      <c r="AB566" s="14" t="s">
        <v>103</v>
      </c>
      <c r="AC566" s="15"/>
      <c r="AD566" s="15"/>
      <c r="AE566" s="15"/>
      <c r="AF566" s="15"/>
      <c r="AG566" s="15"/>
    </row>
    <row r="567" customFormat="false" ht="12.8" hidden="false" customHeight="false" outlineLevel="0" collapsed="false">
      <c r="A567" s="10" t="s">
        <v>990</v>
      </c>
      <c r="B567" s="10" t="s">
        <v>997</v>
      </c>
      <c r="C567" s="10" t="s">
        <v>36</v>
      </c>
      <c r="D567" s="10" t="s">
        <v>36</v>
      </c>
      <c r="E567" s="10" t="s">
        <v>26</v>
      </c>
      <c r="F567" s="10" t="s">
        <v>27</v>
      </c>
      <c r="G567" s="10" t="s">
        <v>28</v>
      </c>
      <c r="H567" s="10" t="s">
        <v>29</v>
      </c>
      <c r="I567" s="11" t="n">
        <f aca="false">ROUND(($U567 + (($W567+$V567*60)/3600))*(IF($X567="S",-1,1)),5)</f>
        <v>37.84417</v>
      </c>
      <c r="J567" s="11" t="n">
        <f aca="false">ROUND(($Y567 + (($AA567+$Z567*60)/3600))*(IF($AB567="W",-1,1)),5)</f>
        <v>-4.84611</v>
      </c>
      <c r="K567" s="16" t="n">
        <v>92</v>
      </c>
      <c r="L567" s="13" t="n">
        <v>-363</v>
      </c>
      <c r="M567" s="10" t="s">
        <v>29</v>
      </c>
      <c r="N567" s="10" t="s">
        <v>29</v>
      </c>
      <c r="O567" s="10" t="s">
        <v>30</v>
      </c>
      <c r="P567" s="16" t="n">
        <v>92</v>
      </c>
      <c r="Q567" s="16" t="s">
        <v>998</v>
      </c>
      <c r="R567" s="16" t="s">
        <v>999</v>
      </c>
      <c r="S567" s="12"/>
      <c r="T567" s="12"/>
      <c r="U567" s="2" t="n">
        <v>37</v>
      </c>
      <c r="V567" s="2" t="n">
        <v>50</v>
      </c>
      <c r="W567" s="2" t="n">
        <v>39</v>
      </c>
      <c r="X567" s="14" t="s">
        <v>69</v>
      </c>
      <c r="Y567" s="2" t="n">
        <v>4</v>
      </c>
      <c r="Z567" s="2" t="n">
        <v>50</v>
      </c>
      <c r="AA567" s="2" t="n">
        <v>46</v>
      </c>
      <c r="AB567" s="14" t="s">
        <v>103</v>
      </c>
      <c r="AC567" s="15"/>
      <c r="AD567" s="15"/>
      <c r="AE567" s="15"/>
      <c r="AF567" s="15"/>
      <c r="AG567" s="15"/>
    </row>
    <row r="568" customFormat="false" ht="12.8" hidden="false" customHeight="false" outlineLevel="0" collapsed="false">
      <c r="A568" s="10" t="s">
        <v>990</v>
      </c>
      <c r="B568" s="10" t="s">
        <v>1000</v>
      </c>
      <c r="C568" s="10" t="s">
        <v>25</v>
      </c>
      <c r="D568" s="10" t="s">
        <v>25</v>
      </c>
      <c r="E568" s="10" t="s">
        <v>26</v>
      </c>
      <c r="F568" s="10" t="s">
        <v>27</v>
      </c>
      <c r="G568" s="10" t="s">
        <v>28</v>
      </c>
      <c r="H568" s="10" t="s">
        <v>29</v>
      </c>
      <c r="I568" s="11" t="n">
        <f aca="false">ROUND(($U568 + (($W568+$V568*60)/3600))*(IF($X568="S",-1,1)),5)</f>
        <v>40.78056</v>
      </c>
      <c r="J568" s="11" t="n">
        <f aca="false">ROUND(($Y568 + (($AA568+$Z568*60)/3600))*(IF($AB568="W",-1,1)),5)</f>
        <v>-4.01028</v>
      </c>
      <c r="K568" s="16" t="n">
        <v>1888</v>
      </c>
      <c r="L568" s="13" t="n">
        <v>-363</v>
      </c>
      <c r="M568" s="10" t="s">
        <v>29</v>
      </c>
      <c r="N568" s="10" t="s">
        <v>29</v>
      </c>
      <c r="O568" s="10" t="s">
        <v>30</v>
      </c>
      <c r="P568" s="16" t="n">
        <v>1888</v>
      </c>
      <c r="Q568" s="16" t="s">
        <v>1001</v>
      </c>
      <c r="R568" s="16" t="s">
        <v>1002</v>
      </c>
      <c r="S568" s="12"/>
      <c r="T568" s="12"/>
      <c r="U568" s="2" t="n">
        <v>40</v>
      </c>
      <c r="V568" s="2" t="n">
        <v>46</v>
      </c>
      <c r="W568" s="2" t="n">
        <v>50</v>
      </c>
      <c r="X568" s="14" t="s">
        <v>69</v>
      </c>
      <c r="Y568" s="2" t="n">
        <v>4</v>
      </c>
      <c r="Z568" s="2" t="n">
        <v>0</v>
      </c>
      <c r="AA568" s="2" t="n">
        <v>37</v>
      </c>
      <c r="AB568" s="14" t="s">
        <v>103</v>
      </c>
      <c r="AC568" s="15"/>
      <c r="AD568" s="15"/>
      <c r="AE568" s="15"/>
      <c r="AF568" s="15"/>
      <c r="AG568" s="15"/>
    </row>
    <row r="569" customFormat="false" ht="12.8" hidden="false" customHeight="false" outlineLevel="0" collapsed="false">
      <c r="A569" s="10" t="s">
        <v>990</v>
      </c>
      <c r="B569" s="10" t="s">
        <v>1000</v>
      </c>
      <c r="C569" s="10" t="s">
        <v>36</v>
      </c>
      <c r="D569" s="10" t="s">
        <v>36</v>
      </c>
      <c r="E569" s="10" t="s">
        <v>26</v>
      </c>
      <c r="F569" s="10" t="s">
        <v>27</v>
      </c>
      <c r="G569" s="10" t="s">
        <v>28</v>
      </c>
      <c r="H569" s="10" t="s">
        <v>29</v>
      </c>
      <c r="I569" s="11" t="n">
        <f aca="false">ROUND(($U569 + (($W569+$V569*60)/3600))*(IF($X569="S",-1,1)),5)</f>
        <v>40.78056</v>
      </c>
      <c r="J569" s="11" t="n">
        <f aca="false">ROUND(($Y569 + (($AA569+$Z569*60)/3600))*(IF($AB569="W",-1,1)),5)</f>
        <v>-4.01028</v>
      </c>
      <c r="K569" s="16" t="n">
        <v>1888</v>
      </c>
      <c r="L569" s="13" t="n">
        <v>-363</v>
      </c>
      <c r="M569" s="10" t="s">
        <v>29</v>
      </c>
      <c r="N569" s="10" t="s">
        <v>29</v>
      </c>
      <c r="O569" s="10" t="s">
        <v>30</v>
      </c>
      <c r="P569" s="16" t="n">
        <v>1888</v>
      </c>
      <c r="Q569" s="16" t="s">
        <v>1001</v>
      </c>
      <c r="R569" s="16" t="s">
        <v>1002</v>
      </c>
      <c r="S569" s="12"/>
      <c r="T569" s="12"/>
      <c r="U569" s="2" t="n">
        <v>40</v>
      </c>
      <c r="V569" s="2" t="n">
        <v>46</v>
      </c>
      <c r="W569" s="2" t="n">
        <v>50</v>
      </c>
      <c r="X569" s="14" t="s">
        <v>69</v>
      </c>
      <c r="Y569" s="2" t="n">
        <v>4</v>
      </c>
      <c r="Z569" s="2" t="n">
        <v>0</v>
      </c>
      <c r="AA569" s="2" t="n">
        <v>37</v>
      </c>
      <c r="AB569" s="14" t="s">
        <v>103</v>
      </c>
      <c r="AC569" s="15"/>
      <c r="AD569" s="15"/>
      <c r="AE569" s="15"/>
      <c r="AF569" s="15"/>
      <c r="AG569" s="15"/>
    </row>
    <row r="570" customFormat="false" ht="12.8" hidden="false" customHeight="false" outlineLevel="0" collapsed="false">
      <c r="A570" s="10" t="s">
        <v>990</v>
      </c>
      <c r="B570" s="10" t="s">
        <v>1003</v>
      </c>
      <c r="C570" s="10" t="s">
        <v>25</v>
      </c>
      <c r="D570" s="10" t="s">
        <v>25</v>
      </c>
      <c r="E570" s="10" t="s">
        <v>26</v>
      </c>
      <c r="F570" s="10" t="s">
        <v>27</v>
      </c>
      <c r="G570" s="10" t="s">
        <v>28</v>
      </c>
      <c r="H570" s="10" t="s">
        <v>29</v>
      </c>
      <c r="I570" s="11" t="n">
        <f aca="false">ROUND(($U570 + (($W570+$V570*60)/3600))*(IF($X570="S",-1,1)),5)</f>
        <v>43.3075</v>
      </c>
      <c r="J570" s="11" t="n">
        <f aca="false">ROUND(($Y570 + (($AA570+$Z570*60)/3600))*(IF($AB570="W",-1,1)),5)</f>
        <v>-2.03944</v>
      </c>
      <c r="K570" s="16" t="n">
        <v>259</v>
      </c>
      <c r="L570" s="13" t="n">
        <v>-363</v>
      </c>
      <c r="M570" s="10" t="s">
        <v>29</v>
      </c>
      <c r="N570" s="10" t="s">
        <v>29</v>
      </c>
      <c r="O570" s="10" t="s">
        <v>30</v>
      </c>
      <c r="P570" s="16" t="n">
        <v>259</v>
      </c>
      <c r="Q570" s="16" t="s">
        <v>1004</v>
      </c>
      <c r="R570" s="16" t="s">
        <v>1005</v>
      </c>
      <c r="S570" s="12"/>
      <c r="T570" s="12"/>
      <c r="U570" s="2" t="n">
        <v>43</v>
      </c>
      <c r="V570" s="2" t="n">
        <v>18</v>
      </c>
      <c r="W570" s="2" t="n">
        <v>27</v>
      </c>
      <c r="X570" s="14" t="s">
        <v>69</v>
      </c>
      <c r="Y570" s="2" t="n">
        <v>2</v>
      </c>
      <c r="Z570" s="2" t="n">
        <v>2</v>
      </c>
      <c r="AA570" s="2" t="n">
        <v>22</v>
      </c>
      <c r="AB570" s="14" t="s">
        <v>103</v>
      </c>
      <c r="AC570" s="15"/>
      <c r="AD570" s="15"/>
      <c r="AE570" s="15"/>
      <c r="AF570" s="15"/>
      <c r="AG570" s="15"/>
    </row>
    <row r="571" customFormat="false" ht="12.8" hidden="false" customHeight="false" outlineLevel="0" collapsed="false">
      <c r="A571" s="10" t="s">
        <v>990</v>
      </c>
      <c r="B571" s="10" t="s">
        <v>1003</v>
      </c>
      <c r="C571" s="10" t="s">
        <v>36</v>
      </c>
      <c r="D571" s="10" t="s">
        <v>36</v>
      </c>
      <c r="E571" s="10" t="s">
        <v>26</v>
      </c>
      <c r="F571" s="10" t="s">
        <v>27</v>
      </c>
      <c r="G571" s="10" t="s">
        <v>28</v>
      </c>
      <c r="H571" s="10" t="s">
        <v>29</v>
      </c>
      <c r="I571" s="11" t="n">
        <f aca="false">ROUND(($U571 + (($W571+$V571*60)/3600))*(IF($X571="S",-1,1)),5)</f>
        <v>43.3075</v>
      </c>
      <c r="J571" s="11" t="n">
        <f aca="false">ROUND(($Y571 + (($AA571+$Z571*60)/3600))*(IF($AB571="W",-1,1)),5)</f>
        <v>-2.03944</v>
      </c>
      <c r="K571" s="16" t="n">
        <v>259</v>
      </c>
      <c r="L571" s="13" t="n">
        <v>-363</v>
      </c>
      <c r="M571" s="10" t="s">
        <v>29</v>
      </c>
      <c r="N571" s="10" t="s">
        <v>29</v>
      </c>
      <c r="O571" s="10" t="s">
        <v>30</v>
      </c>
      <c r="P571" s="16" t="n">
        <v>259</v>
      </c>
      <c r="Q571" s="16" t="s">
        <v>1004</v>
      </c>
      <c r="R571" s="16" t="s">
        <v>1005</v>
      </c>
      <c r="S571" s="12"/>
      <c r="T571" s="12"/>
      <c r="U571" s="2" t="n">
        <v>43</v>
      </c>
      <c r="V571" s="2" t="n">
        <v>18</v>
      </c>
      <c r="W571" s="2" t="n">
        <v>27</v>
      </c>
      <c r="X571" s="14" t="s">
        <v>69</v>
      </c>
      <c r="Y571" s="2" t="n">
        <v>2</v>
      </c>
      <c r="Z571" s="2" t="n">
        <v>2</v>
      </c>
      <c r="AA571" s="2" t="n">
        <v>22</v>
      </c>
      <c r="AB571" s="14" t="s">
        <v>103</v>
      </c>
      <c r="AC571" s="15"/>
      <c r="AD571" s="15"/>
      <c r="AE571" s="15"/>
      <c r="AF571" s="15"/>
      <c r="AG571" s="15"/>
    </row>
    <row r="572" customFormat="false" ht="12.8" hidden="false" customHeight="false" outlineLevel="0" collapsed="false">
      <c r="A572" s="10" t="s">
        <v>990</v>
      </c>
      <c r="B572" s="10" t="s">
        <v>1006</v>
      </c>
      <c r="C572" s="10" t="s">
        <v>25</v>
      </c>
      <c r="D572" s="10" t="s">
        <v>25</v>
      </c>
      <c r="E572" s="10" t="s">
        <v>26</v>
      </c>
      <c r="F572" s="10" t="s">
        <v>27</v>
      </c>
      <c r="G572" s="10" t="s">
        <v>28</v>
      </c>
      <c r="H572" s="10" t="s">
        <v>29</v>
      </c>
      <c r="I572" s="11" t="n">
        <f aca="false">ROUND(($U572 + (($W572+$V572*60)/3600))*(IF($X572="S",-1,1)),5)</f>
        <v>40.95944</v>
      </c>
      <c r="J572" s="11" t="n">
        <f aca="false">ROUND(($Y572 + (($AA572+$Z572*60)/3600))*(IF($AB572="W",-1,1)),5)</f>
        <v>-5.49833</v>
      </c>
      <c r="K572" s="16" t="n">
        <v>794</v>
      </c>
      <c r="L572" s="13" t="n">
        <v>-363</v>
      </c>
      <c r="M572" s="10" t="s">
        <v>29</v>
      </c>
      <c r="N572" s="10" t="s">
        <v>29</v>
      </c>
      <c r="O572" s="10" t="s">
        <v>30</v>
      </c>
      <c r="P572" s="16" t="n">
        <v>794</v>
      </c>
      <c r="Q572" s="16" t="s">
        <v>1007</v>
      </c>
      <c r="R572" s="16" t="s">
        <v>1008</v>
      </c>
      <c r="S572" s="12"/>
      <c r="T572" s="12"/>
      <c r="U572" s="2" t="n">
        <v>40</v>
      </c>
      <c r="V572" s="2" t="n">
        <v>57</v>
      </c>
      <c r="W572" s="2" t="n">
        <v>34</v>
      </c>
      <c r="X572" s="14" t="s">
        <v>69</v>
      </c>
      <c r="Y572" s="2" t="n">
        <v>5</v>
      </c>
      <c r="Z572" s="2" t="n">
        <v>29</v>
      </c>
      <c r="AA572" s="2" t="n">
        <v>54</v>
      </c>
      <c r="AB572" s="14" t="s">
        <v>103</v>
      </c>
      <c r="AC572" s="15"/>
      <c r="AD572" s="15"/>
      <c r="AE572" s="15"/>
      <c r="AF572" s="15"/>
      <c r="AG572" s="15"/>
    </row>
    <row r="573" customFormat="false" ht="12.8" hidden="false" customHeight="false" outlineLevel="0" collapsed="false">
      <c r="A573" s="10" t="s">
        <v>990</v>
      </c>
      <c r="B573" s="10" t="s">
        <v>1006</v>
      </c>
      <c r="C573" s="10" t="s">
        <v>36</v>
      </c>
      <c r="D573" s="10" t="s">
        <v>36</v>
      </c>
      <c r="E573" s="10" t="s">
        <v>26</v>
      </c>
      <c r="F573" s="10" t="s">
        <v>27</v>
      </c>
      <c r="G573" s="10" t="s">
        <v>28</v>
      </c>
      <c r="H573" s="10" t="s">
        <v>29</v>
      </c>
      <c r="I573" s="11" t="n">
        <f aca="false">ROUND(($U573 + (($W573+$V573*60)/3600))*(IF($X573="S",-1,1)),5)</f>
        <v>40.95944</v>
      </c>
      <c r="J573" s="11" t="n">
        <f aca="false">ROUND(($Y573 + (($AA573+$Z573*60)/3600))*(IF($AB573="W",-1,1)),5)</f>
        <v>-5.49833</v>
      </c>
      <c r="K573" s="16" t="n">
        <v>794</v>
      </c>
      <c r="L573" s="13" t="n">
        <v>-363</v>
      </c>
      <c r="M573" s="10" t="s">
        <v>29</v>
      </c>
      <c r="N573" s="10" t="s">
        <v>29</v>
      </c>
      <c r="O573" s="10" t="s">
        <v>30</v>
      </c>
      <c r="P573" s="16" t="n">
        <v>794</v>
      </c>
      <c r="Q573" s="16" t="s">
        <v>1007</v>
      </c>
      <c r="R573" s="16" t="s">
        <v>1008</v>
      </c>
      <c r="S573" s="12"/>
      <c r="T573" s="12"/>
      <c r="U573" s="2" t="n">
        <v>40</v>
      </c>
      <c r="V573" s="2" t="n">
        <v>57</v>
      </c>
      <c r="W573" s="2" t="n">
        <v>34</v>
      </c>
      <c r="X573" s="14" t="s">
        <v>69</v>
      </c>
      <c r="Y573" s="2" t="n">
        <v>5</v>
      </c>
      <c r="Z573" s="2" t="n">
        <v>29</v>
      </c>
      <c r="AA573" s="2" t="n">
        <v>54</v>
      </c>
      <c r="AB573" s="14" t="s">
        <v>103</v>
      </c>
      <c r="AC573" s="15"/>
      <c r="AD573" s="15"/>
      <c r="AE573" s="15"/>
      <c r="AF573" s="15"/>
      <c r="AG573" s="15"/>
    </row>
    <row r="574" customFormat="false" ht="12.8" hidden="false" customHeight="false" outlineLevel="0" collapsed="false">
      <c r="A574" s="10" t="s">
        <v>1009</v>
      </c>
      <c r="B574" s="10" t="s">
        <v>1010</v>
      </c>
      <c r="C574" s="10" t="s">
        <v>25</v>
      </c>
      <c r="D574" s="10" t="s">
        <v>25</v>
      </c>
      <c r="E574" s="10" t="s">
        <v>26</v>
      </c>
      <c r="F574" s="10" t="s">
        <v>27</v>
      </c>
      <c r="G574" s="10" t="s">
        <v>28</v>
      </c>
      <c r="H574" s="10" t="s">
        <v>29</v>
      </c>
      <c r="I574" s="11" t="n">
        <f aca="false">ROUND(($U574 + (($W574+$V574*60)/3600))*(IF($X574="S",-1,1)),5)</f>
        <v>35.27778</v>
      </c>
      <c r="J574" s="11" t="n">
        <f aca="false">ROUND(($Y574 + (($AA574+$Z574*60)/3600))*(IF($AB574="W",-1,1)),5)</f>
        <v>-2.95556</v>
      </c>
      <c r="K574" s="12" t="n">
        <v>55</v>
      </c>
      <c r="L574" s="13" t="n">
        <v>-363</v>
      </c>
      <c r="M574" s="10" t="s">
        <v>29</v>
      </c>
      <c r="N574" s="10" t="s">
        <v>29</v>
      </c>
      <c r="O574" s="10" t="s">
        <v>30</v>
      </c>
      <c r="P574" s="12" t="s">
        <v>1011</v>
      </c>
      <c r="Q574" s="12" t="s">
        <v>1012</v>
      </c>
      <c r="R574" s="12" t="s">
        <v>1013</v>
      </c>
      <c r="S574" s="12"/>
      <c r="T574" s="12"/>
      <c r="U574" s="2" t="n">
        <v>35</v>
      </c>
      <c r="V574" s="2" t="n">
        <v>16</v>
      </c>
      <c r="W574" s="2" t="n">
        <v>40</v>
      </c>
      <c r="X574" s="14" t="s">
        <v>69</v>
      </c>
      <c r="Y574" s="2" t="n">
        <v>2</v>
      </c>
      <c r="Z574" s="2" t="n">
        <v>57</v>
      </c>
      <c r="AA574" s="2" t="n">
        <v>20</v>
      </c>
      <c r="AB574" s="14" t="s">
        <v>103</v>
      </c>
      <c r="AC574" s="15"/>
      <c r="AD574" s="15"/>
      <c r="AE574" s="15"/>
      <c r="AF574" s="15"/>
      <c r="AG574" s="15"/>
    </row>
    <row r="575" customFormat="false" ht="12.8" hidden="false" customHeight="false" outlineLevel="0" collapsed="false">
      <c r="A575" s="10" t="s">
        <v>1009</v>
      </c>
      <c r="B575" s="10" t="s">
        <v>1010</v>
      </c>
      <c r="C575" s="10" t="s">
        <v>36</v>
      </c>
      <c r="D575" s="10" t="s">
        <v>36</v>
      </c>
      <c r="E575" s="10" t="s">
        <v>26</v>
      </c>
      <c r="F575" s="10" t="s">
        <v>27</v>
      </c>
      <c r="G575" s="10" t="s">
        <v>28</v>
      </c>
      <c r="H575" s="10" t="s">
        <v>29</v>
      </c>
      <c r="I575" s="11" t="n">
        <f aca="false">ROUND(($U575 + (($W575+$V575*60)/3600))*(IF($X575="S",-1,1)),5)</f>
        <v>35.27778</v>
      </c>
      <c r="J575" s="11" t="n">
        <f aca="false">ROUND(($Y575 + (($AA575+$Z575*60)/3600))*(IF($AB575="W",-1,1)),5)</f>
        <v>-2.95556</v>
      </c>
      <c r="K575" s="12" t="n">
        <v>55</v>
      </c>
      <c r="L575" s="13" t="n">
        <v>-363</v>
      </c>
      <c r="M575" s="10" t="s">
        <v>29</v>
      </c>
      <c r="N575" s="10" t="s">
        <v>29</v>
      </c>
      <c r="O575" s="10" t="s">
        <v>30</v>
      </c>
      <c r="P575" s="12" t="s">
        <v>1011</v>
      </c>
      <c r="Q575" s="12" t="s">
        <v>1012</v>
      </c>
      <c r="R575" s="12" t="s">
        <v>1013</v>
      </c>
      <c r="S575" s="12"/>
      <c r="T575" s="12"/>
      <c r="U575" s="2" t="n">
        <v>35</v>
      </c>
      <c r="V575" s="2" t="n">
        <v>16</v>
      </c>
      <c r="W575" s="2" t="n">
        <v>40</v>
      </c>
      <c r="X575" s="14" t="s">
        <v>69</v>
      </c>
      <c r="Y575" s="2" t="n">
        <v>2</v>
      </c>
      <c r="Z575" s="2" t="n">
        <v>57</v>
      </c>
      <c r="AA575" s="2" t="n">
        <v>20</v>
      </c>
      <c r="AB575" s="14" t="s">
        <v>103</v>
      </c>
      <c r="AC575" s="15"/>
      <c r="AD575" s="15"/>
      <c r="AE575" s="15"/>
      <c r="AF575" s="15"/>
      <c r="AG575" s="15"/>
    </row>
    <row r="576" customFormat="false" ht="12.8" hidden="false" customHeight="false" outlineLevel="0" collapsed="false">
      <c r="A576" s="10" t="s">
        <v>1014</v>
      </c>
      <c r="B576" s="10" t="s">
        <v>1015</v>
      </c>
      <c r="C576" s="10" t="s">
        <v>25</v>
      </c>
      <c r="D576" s="10" t="s">
        <v>25</v>
      </c>
      <c r="E576" s="10" t="s">
        <v>26</v>
      </c>
      <c r="F576" s="10" t="s">
        <v>27</v>
      </c>
      <c r="G576" s="10" t="s">
        <v>28</v>
      </c>
      <c r="H576" s="10" t="s">
        <v>29</v>
      </c>
      <c r="I576" s="11" t="n">
        <f aca="false">ROUND(($U576 + (($W576+$V576*60)/3600))*(IF($X576="S",-1,1)),5)</f>
        <v>6.9</v>
      </c>
      <c r="J576" s="11" t="n">
        <f aca="false">ROUND(($Y576 + (($AA576+$Z576*60)/3600))*(IF($AB576="W",-1,1)),5)</f>
        <v>79.86667</v>
      </c>
      <c r="K576" s="12" t="n">
        <v>7</v>
      </c>
      <c r="L576" s="13" t="n">
        <v>-363</v>
      </c>
      <c r="M576" s="10" t="s">
        <v>29</v>
      </c>
      <c r="N576" s="10" t="s">
        <v>29</v>
      </c>
      <c r="O576" s="10" t="s">
        <v>30</v>
      </c>
      <c r="P576" s="12" t="n">
        <v>7</v>
      </c>
      <c r="Q576" s="12" t="s">
        <v>1016</v>
      </c>
      <c r="R576" s="12" t="s">
        <v>1017</v>
      </c>
      <c r="S576" s="12"/>
      <c r="T576" s="12"/>
      <c r="U576" s="2" t="n">
        <v>6</v>
      </c>
      <c r="V576" s="2" t="n">
        <v>54</v>
      </c>
      <c r="W576" s="0"/>
      <c r="X576" s="14" t="s">
        <v>69</v>
      </c>
      <c r="Y576" s="2" t="n">
        <v>79</v>
      </c>
      <c r="Z576" s="2" t="n">
        <v>52</v>
      </c>
      <c r="AA576" s="0"/>
      <c r="AB576" s="14" t="s">
        <v>35</v>
      </c>
      <c r="AC576" s="15"/>
      <c r="AD576" s="15"/>
      <c r="AE576" s="15"/>
      <c r="AF576" s="15"/>
      <c r="AG576" s="15"/>
    </row>
    <row r="577" customFormat="false" ht="12.8" hidden="false" customHeight="false" outlineLevel="0" collapsed="false">
      <c r="A577" s="10" t="s">
        <v>1014</v>
      </c>
      <c r="B577" s="10" t="s">
        <v>1015</v>
      </c>
      <c r="C577" s="10" t="s">
        <v>36</v>
      </c>
      <c r="D577" s="10" t="s">
        <v>36</v>
      </c>
      <c r="E577" s="10" t="s">
        <v>26</v>
      </c>
      <c r="F577" s="10" t="s">
        <v>27</v>
      </c>
      <c r="G577" s="10" t="s">
        <v>28</v>
      </c>
      <c r="H577" s="10" t="s">
        <v>29</v>
      </c>
      <c r="I577" s="11" t="n">
        <f aca="false">ROUND(($U577 + (($W577+$V577*60)/3600))*(IF($X577="S",-1,1)),5)</f>
        <v>6.9</v>
      </c>
      <c r="J577" s="11" t="n">
        <f aca="false">ROUND(($Y577 + (($AA577+$Z577*60)/3600))*(IF($AB577="W",-1,1)),5)</f>
        <v>79.86667</v>
      </c>
      <c r="K577" s="12" t="n">
        <v>7</v>
      </c>
      <c r="L577" s="13" t="n">
        <v>-363</v>
      </c>
      <c r="M577" s="10" t="s">
        <v>29</v>
      </c>
      <c r="N577" s="10" t="s">
        <v>29</v>
      </c>
      <c r="O577" s="10" t="s">
        <v>30</v>
      </c>
      <c r="P577" s="12" t="n">
        <v>7</v>
      </c>
      <c r="Q577" s="12" t="s">
        <v>1016</v>
      </c>
      <c r="R577" s="12" t="s">
        <v>1017</v>
      </c>
      <c r="S577" s="12"/>
      <c r="T577" s="12"/>
      <c r="U577" s="2" t="n">
        <v>6</v>
      </c>
      <c r="V577" s="2" t="n">
        <v>54</v>
      </c>
      <c r="W577" s="0"/>
      <c r="X577" s="14" t="s">
        <v>69</v>
      </c>
      <c r="Y577" s="2" t="n">
        <v>79</v>
      </c>
      <c r="Z577" s="2" t="n">
        <v>52</v>
      </c>
      <c r="AA577" s="0"/>
      <c r="AB577" s="14" t="s">
        <v>35</v>
      </c>
      <c r="AC577" s="15"/>
      <c r="AD577" s="15"/>
      <c r="AE577" s="15"/>
      <c r="AF577" s="15"/>
      <c r="AG577" s="15"/>
    </row>
    <row r="578" customFormat="false" ht="12.8" hidden="false" customHeight="false" outlineLevel="0" collapsed="false">
      <c r="A578" s="10" t="s">
        <v>1014</v>
      </c>
      <c r="B578" s="10" t="s">
        <v>1018</v>
      </c>
      <c r="C578" s="10" t="s">
        <v>25</v>
      </c>
      <c r="D578" s="10" t="s">
        <v>25</v>
      </c>
      <c r="E578" s="10" t="s">
        <v>26</v>
      </c>
      <c r="F578" s="10" t="s">
        <v>27</v>
      </c>
      <c r="G578" s="10" t="s">
        <v>28</v>
      </c>
      <c r="H578" s="10" t="s">
        <v>29</v>
      </c>
      <c r="I578" s="11" t="n">
        <f aca="false">ROUND(($U578 + (($W578+$V578*60)/3600))*(IF($X578="S",-1,1)),5)</f>
        <v>6.11667</v>
      </c>
      <c r="J578" s="11" t="n">
        <f aca="false">ROUND(($Y578 + (($AA578+$Z578*60)/3600))*(IF($AB578="W",-1,1)),5)</f>
        <v>81.13333</v>
      </c>
      <c r="K578" s="12" t="n">
        <v>16</v>
      </c>
      <c r="L578" s="13" t="n">
        <v>-363</v>
      </c>
      <c r="M578" s="10" t="s">
        <v>29</v>
      </c>
      <c r="N578" s="10" t="s">
        <v>29</v>
      </c>
      <c r="O578" s="10" t="s">
        <v>30</v>
      </c>
      <c r="P578" s="12" t="n">
        <v>16</v>
      </c>
      <c r="Q578" s="12" t="s">
        <v>1019</v>
      </c>
      <c r="R578" s="12" t="s">
        <v>1020</v>
      </c>
      <c r="S578" s="16"/>
      <c r="T578" s="16"/>
      <c r="U578" s="2" t="n">
        <v>6</v>
      </c>
      <c r="V578" s="2" t="n">
        <v>7</v>
      </c>
      <c r="W578" s="0"/>
      <c r="X578" s="14" t="s">
        <v>69</v>
      </c>
      <c r="Y578" s="2" t="n">
        <v>81</v>
      </c>
      <c r="Z578" s="2" t="n">
        <v>8</v>
      </c>
      <c r="AA578" s="0"/>
      <c r="AB578" s="14" t="s">
        <v>35</v>
      </c>
      <c r="AC578" s="15"/>
      <c r="AD578" s="15"/>
      <c r="AE578" s="15"/>
      <c r="AF578" s="15"/>
      <c r="AG578" s="15"/>
    </row>
    <row r="579" customFormat="false" ht="12.8" hidden="false" customHeight="false" outlineLevel="0" collapsed="false">
      <c r="A579" s="10" t="s">
        <v>1014</v>
      </c>
      <c r="B579" s="10" t="s">
        <v>1018</v>
      </c>
      <c r="C579" s="10" t="s">
        <v>36</v>
      </c>
      <c r="D579" s="10" t="s">
        <v>36</v>
      </c>
      <c r="E579" s="10" t="s">
        <v>26</v>
      </c>
      <c r="F579" s="10" t="s">
        <v>27</v>
      </c>
      <c r="G579" s="10" t="s">
        <v>28</v>
      </c>
      <c r="H579" s="10" t="s">
        <v>29</v>
      </c>
      <c r="I579" s="11" t="n">
        <f aca="false">ROUND(($U579 + (($W579+$V579*60)/3600))*(IF($X579="S",-1,1)),5)</f>
        <v>6.11667</v>
      </c>
      <c r="J579" s="11" t="n">
        <f aca="false">ROUND(($Y579 + (($AA579+$Z579*60)/3600))*(IF($AB579="W",-1,1)),5)</f>
        <v>81.13333</v>
      </c>
      <c r="K579" s="12" t="n">
        <v>16</v>
      </c>
      <c r="L579" s="13" t="n">
        <v>-363</v>
      </c>
      <c r="M579" s="10" t="s">
        <v>29</v>
      </c>
      <c r="N579" s="10" t="s">
        <v>29</v>
      </c>
      <c r="O579" s="10" t="s">
        <v>30</v>
      </c>
      <c r="P579" s="12" t="n">
        <v>16</v>
      </c>
      <c r="Q579" s="12" t="s">
        <v>1019</v>
      </c>
      <c r="R579" s="12" t="s">
        <v>1020</v>
      </c>
      <c r="S579" s="12"/>
      <c r="T579" s="12"/>
      <c r="U579" s="2" t="n">
        <v>6</v>
      </c>
      <c r="V579" s="2" t="n">
        <v>7</v>
      </c>
      <c r="W579" s="0"/>
      <c r="X579" s="14" t="s">
        <v>69</v>
      </c>
      <c r="Y579" s="2" t="n">
        <v>81</v>
      </c>
      <c r="Z579" s="2" t="n">
        <v>8</v>
      </c>
      <c r="AA579" s="0"/>
      <c r="AB579" s="14" t="s">
        <v>35</v>
      </c>
      <c r="AC579" s="15"/>
      <c r="AD579" s="15"/>
      <c r="AE579" s="15"/>
      <c r="AF579" s="15"/>
      <c r="AG579" s="15"/>
    </row>
    <row r="580" customFormat="false" ht="12.8" hidden="false" customHeight="false" outlineLevel="0" collapsed="false">
      <c r="A580" s="10" t="s">
        <v>1014</v>
      </c>
      <c r="B580" s="10" t="s">
        <v>1021</v>
      </c>
      <c r="C580" s="10" t="s">
        <v>25</v>
      </c>
      <c r="D580" s="10" t="s">
        <v>25</v>
      </c>
      <c r="E580" s="10" t="s">
        <v>26</v>
      </c>
      <c r="F580" s="10" t="s">
        <v>27</v>
      </c>
      <c r="G580" s="10" t="s">
        <v>28</v>
      </c>
      <c r="H580" s="10" t="s">
        <v>29</v>
      </c>
      <c r="I580" s="11" t="n">
        <f aca="false">ROUND(($U580 + (($W580+$V580*60)/3600))*(IF($X580="S",-1,1)),5)</f>
        <v>6.96667</v>
      </c>
      <c r="J580" s="11" t="n">
        <f aca="false">ROUND(($Y580 + (($AA580+$Z580*60)/3600))*(IF($AB580="W",-1,1)),5)</f>
        <v>80.76667</v>
      </c>
      <c r="K580" s="12" t="n">
        <v>1895</v>
      </c>
      <c r="L580" s="13" t="n">
        <v>-363</v>
      </c>
      <c r="M580" s="10" t="s">
        <v>29</v>
      </c>
      <c r="N580" s="10" t="s">
        <v>29</v>
      </c>
      <c r="O580" s="10" t="s">
        <v>30</v>
      </c>
      <c r="P580" s="12" t="n">
        <v>1895</v>
      </c>
      <c r="Q580" s="12" t="s">
        <v>1022</v>
      </c>
      <c r="R580" s="12" t="s">
        <v>1023</v>
      </c>
      <c r="S580" s="16"/>
      <c r="T580" s="16"/>
      <c r="U580" s="2" t="n">
        <v>6</v>
      </c>
      <c r="V580" s="2" t="n">
        <v>58</v>
      </c>
      <c r="W580" s="0"/>
      <c r="X580" s="14" t="s">
        <v>69</v>
      </c>
      <c r="Y580" s="2" t="n">
        <v>80</v>
      </c>
      <c r="Z580" s="2" t="n">
        <v>46</v>
      </c>
      <c r="AA580" s="0"/>
      <c r="AB580" s="14" t="s">
        <v>35</v>
      </c>
      <c r="AC580" s="15"/>
      <c r="AD580" s="15"/>
      <c r="AE580" s="15"/>
      <c r="AF580" s="15"/>
      <c r="AG580" s="15"/>
    </row>
    <row r="581" customFormat="false" ht="12.8" hidden="false" customHeight="false" outlineLevel="0" collapsed="false">
      <c r="A581" s="10" t="s">
        <v>1014</v>
      </c>
      <c r="B581" s="10" t="s">
        <v>1021</v>
      </c>
      <c r="C581" s="10" t="s">
        <v>36</v>
      </c>
      <c r="D581" s="10" t="s">
        <v>36</v>
      </c>
      <c r="E581" s="10" t="s">
        <v>26</v>
      </c>
      <c r="F581" s="10" t="s">
        <v>27</v>
      </c>
      <c r="G581" s="10" t="s">
        <v>28</v>
      </c>
      <c r="H581" s="10" t="s">
        <v>29</v>
      </c>
      <c r="I581" s="11" t="n">
        <f aca="false">ROUND(($U581 + (($W581+$V581*60)/3600))*(IF($X581="S",-1,1)),5)</f>
        <v>6.96667</v>
      </c>
      <c r="J581" s="11" t="n">
        <f aca="false">ROUND(($Y581 + (($AA581+$Z581*60)/3600))*(IF($AB581="W",-1,1)),5)</f>
        <v>80.76667</v>
      </c>
      <c r="K581" s="12" t="n">
        <v>1895</v>
      </c>
      <c r="L581" s="13" t="n">
        <v>-363</v>
      </c>
      <c r="M581" s="10" t="s">
        <v>29</v>
      </c>
      <c r="N581" s="10" t="s">
        <v>29</v>
      </c>
      <c r="O581" s="10" t="s">
        <v>30</v>
      </c>
      <c r="P581" s="12" t="n">
        <v>1895</v>
      </c>
      <c r="Q581" s="12" t="s">
        <v>1022</v>
      </c>
      <c r="R581" s="12" t="s">
        <v>1023</v>
      </c>
      <c r="S581" s="12"/>
      <c r="T581" s="12"/>
      <c r="U581" s="2" t="n">
        <v>6</v>
      </c>
      <c r="V581" s="2" t="n">
        <v>58</v>
      </c>
      <c r="W581" s="0"/>
      <c r="X581" s="14" t="s">
        <v>69</v>
      </c>
      <c r="Y581" s="2" t="n">
        <v>80</v>
      </c>
      <c r="Z581" s="2" t="n">
        <v>46</v>
      </c>
      <c r="AA581" s="0"/>
      <c r="AB581" s="14" t="s">
        <v>35</v>
      </c>
      <c r="AC581" s="15"/>
      <c r="AD581" s="15"/>
      <c r="AE581" s="15"/>
      <c r="AF581" s="15"/>
      <c r="AG581" s="15"/>
    </row>
    <row r="582" customFormat="false" ht="12.8" hidden="false" customHeight="false" outlineLevel="0" collapsed="false">
      <c r="A582" s="10" t="s">
        <v>1014</v>
      </c>
      <c r="B582" s="10" t="s">
        <v>1024</v>
      </c>
      <c r="C582" s="10" t="s">
        <v>25</v>
      </c>
      <c r="D582" s="10" t="s">
        <v>25</v>
      </c>
      <c r="E582" s="10" t="s">
        <v>26</v>
      </c>
      <c r="F582" s="10" t="s">
        <v>27</v>
      </c>
      <c r="G582" s="10" t="s">
        <v>28</v>
      </c>
      <c r="H582" s="10" t="s">
        <v>29</v>
      </c>
      <c r="I582" s="11" t="n">
        <f aca="false">ROUND(($U582 + (($W582+$V582*60)/3600))*(IF($X582="S",-1,1)),5)</f>
        <v>7.71667</v>
      </c>
      <c r="J582" s="11" t="n">
        <f aca="false">ROUND(($Y582 + (($AA582+$Z582*60)/3600))*(IF($AB582="W",-1,1)),5)</f>
        <v>81.7</v>
      </c>
      <c r="K582" s="12" t="n">
        <v>8</v>
      </c>
      <c r="L582" s="13" t="n">
        <v>-363</v>
      </c>
      <c r="M582" s="10" t="s">
        <v>29</v>
      </c>
      <c r="N582" s="10" t="s">
        <v>29</v>
      </c>
      <c r="O582" s="10" t="s">
        <v>30</v>
      </c>
      <c r="P582" s="12" t="n">
        <v>8</v>
      </c>
      <c r="Q582" s="12" t="s">
        <v>1025</v>
      </c>
      <c r="R582" s="12" t="s">
        <v>1026</v>
      </c>
      <c r="S582" s="16"/>
      <c r="T582" s="16"/>
      <c r="U582" s="2" t="n">
        <v>7</v>
      </c>
      <c r="V582" s="2" t="n">
        <v>43</v>
      </c>
      <c r="W582" s="0"/>
      <c r="X582" s="14" t="s">
        <v>69</v>
      </c>
      <c r="Y582" s="2" t="n">
        <v>81</v>
      </c>
      <c r="Z582" s="2" t="n">
        <v>42</v>
      </c>
      <c r="AA582" s="0"/>
      <c r="AB582" s="14" t="s">
        <v>35</v>
      </c>
      <c r="AC582" s="15"/>
      <c r="AD582" s="15"/>
      <c r="AE582" s="15"/>
      <c r="AF582" s="15"/>
      <c r="AG582" s="15"/>
    </row>
    <row r="583" customFormat="false" ht="12.8" hidden="false" customHeight="false" outlineLevel="0" collapsed="false">
      <c r="A583" s="10" t="s">
        <v>1014</v>
      </c>
      <c r="B583" s="10" t="s">
        <v>1024</v>
      </c>
      <c r="C583" s="10" t="s">
        <v>36</v>
      </c>
      <c r="D583" s="10" t="s">
        <v>36</v>
      </c>
      <c r="E583" s="10" t="s">
        <v>26</v>
      </c>
      <c r="F583" s="10" t="s">
        <v>27</v>
      </c>
      <c r="G583" s="10" t="s">
        <v>28</v>
      </c>
      <c r="H583" s="10" t="s">
        <v>29</v>
      </c>
      <c r="I583" s="11" t="n">
        <f aca="false">ROUND(($U583 + (($W583+$V583*60)/3600))*(IF($X583="S",-1,1)),5)</f>
        <v>7.71667</v>
      </c>
      <c r="J583" s="11" t="n">
        <f aca="false">ROUND(($Y583 + (($AA583+$Z583*60)/3600))*(IF($AB583="W",-1,1)),5)</f>
        <v>81.7</v>
      </c>
      <c r="K583" s="12" t="n">
        <v>8</v>
      </c>
      <c r="L583" s="13" t="n">
        <v>-363</v>
      </c>
      <c r="M583" s="10" t="s">
        <v>29</v>
      </c>
      <c r="N583" s="10" t="s">
        <v>29</v>
      </c>
      <c r="O583" s="10" t="s">
        <v>30</v>
      </c>
      <c r="P583" s="12" t="n">
        <v>8</v>
      </c>
      <c r="Q583" s="12" t="s">
        <v>1025</v>
      </c>
      <c r="R583" s="12" t="s">
        <v>1026</v>
      </c>
      <c r="S583" s="12"/>
      <c r="T583" s="12"/>
      <c r="U583" s="2" t="n">
        <v>7</v>
      </c>
      <c r="V583" s="2" t="n">
        <v>43</v>
      </c>
      <c r="W583" s="0"/>
      <c r="X583" s="14" t="s">
        <v>69</v>
      </c>
      <c r="Y583" s="2" t="n">
        <v>81</v>
      </c>
      <c r="Z583" s="2" t="n">
        <v>42</v>
      </c>
      <c r="AA583" s="0"/>
      <c r="AB583" s="14" t="s">
        <v>35</v>
      </c>
      <c r="AC583" s="15"/>
      <c r="AD583" s="15"/>
      <c r="AE583" s="15"/>
      <c r="AF583" s="15"/>
      <c r="AG583" s="15"/>
    </row>
    <row r="584" customFormat="false" ht="12.8" hidden="false" customHeight="false" outlineLevel="0" collapsed="false">
      <c r="A584" s="10" t="s">
        <v>1027</v>
      </c>
      <c r="B584" s="10" t="s">
        <v>1028</v>
      </c>
      <c r="C584" s="10" t="s">
        <v>25</v>
      </c>
      <c r="D584" s="10" t="s">
        <v>25</v>
      </c>
      <c r="E584" s="10" t="s">
        <v>26</v>
      </c>
      <c r="F584" s="10" t="s">
        <v>27</v>
      </c>
      <c r="G584" s="10" t="s">
        <v>28</v>
      </c>
      <c r="H584" s="10" t="s">
        <v>29</v>
      </c>
      <c r="I584" s="11" t="n">
        <f aca="false">ROUND(($U584 + (($W584+$V584*60)/3600))*(IF($X584="S",-1,1)),5)</f>
        <v>-69.00528</v>
      </c>
      <c r="J584" s="11" t="n">
        <f aca="false">ROUND(($Y584 + (($AA584+$Z584*60)/3600))*(IF($AB584="W",-1,1)),5)</f>
        <v>39.58111</v>
      </c>
      <c r="K584" s="12" t="n">
        <v>22</v>
      </c>
      <c r="L584" s="13" t="n">
        <v>-363</v>
      </c>
      <c r="M584" s="10" t="s">
        <v>29</v>
      </c>
      <c r="N584" s="10" t="s">
        <v>29</v>
      </c>
      <c r="O584" s="10" t="s">
        <v>30</v>
      </c>
      <c r="P584" s="12" t="n">
        <v>22</v>
      </c>
      <c r="Q584" s="12" t="s">
        <v>1029</v>
      </c>
      <c r="R584" s="12" t="s">
        <v>1030</v>
      </c>
      <c r="S584" s="16"/>
      <c r="T584" s="16"/>
      <c r="U584" s="2" t="n">
        <v>69</v>
      </c>
      <c r="V584" s="2" t="n">
        <v>0</v>
      </c>
      <c r="W584" s="2" t="n">
        <v>19</v>
      </c>
      <c r="X584" s="14" t="s">
        <v>34</v>
      </c>
      <c r="Y584" s="2" t="n">
        <v>39</v>
      </c>
      <c r="Z584" s="2" t="n">
        <v>34</v>
      </c>
      <c r="AA584" s="2" t="n">
        <v>52</v>
      </c>
      <c r="AB584" s="14" t="s">
        <v>35</v>
      </c>
      <c r="AC584" s="15"/>
      <c r="AD584" s="15"/>
      <c r="AE584" s="15"/>
      <c r="AF584" s="15"/>
      <c r="AG584" s="15"/>
    </row>
    <row r="585" customFormat="false" ht="12.8" hidden="false" customHeight="false" outlineLevel="0" collapsed="false">
      <c r="A585" s="10" t="s">
        <v>1027</v>
      </c>
      <c r="B585" s="10" t="s">
        <v>1028</v>
      </c>
      <c r="C585" s="10" t="s">
        <v>36</v>
      </c>
      <c r="D585" s="10" t="s">
        <v>36</v>
      </c>
      <c r="E585" s="10" t="s">
        <v>26</v>
      </c>
      <c r="F585" s="10" t="s">
        <v>27</v>
      </c>
      <c r="G585" s="10" t="s">
        <v>28</v>
      </c>
      <c r="H585" s="10" t="s">
        <v>29</v>
      </c>
      <c r="I585" s="11" t="n">
        <f aca="false">ROUND(($U585 + (($W585+$V585*60)/3600))*(IF($X585="S",-1,1)),5)</f>
        <v>-69.00528</v>
      </c>
      <c r="J585" s="11" t="n">
        <f aca="false">ROUND(($Y585 + (($AA585+$Z585*60)/3600))*(IF($AB585="W",-1,1)),5)</f>
        <v>39.58111</v>
      </c>
      <c r="K585" s="12" t="n">
        <v>22</v>
      </c>
      <c r="L585" s="13" t="n">
        <v>-363</v>
      </c>
      <c r="M585" s="10" t="s">
        <v>29</v>
      </c>
      <c r="N585" s="10" t="s">
        <v>29</v>
      </c>
      <c r="O585" s="10" t="s">
        <v>30</v>
      </c>
      <c r="P585" s="12" t="n">
        <v>22</v>
      </c>
      <c r="Q585" s="12" t="s">
        <v>1029</v>
      </c>
      <c r="R585" s="12" t="s">
        <v>1030</v>
      </c>
      <c r="S585" s="12"/>
      <c r="T585" s="12"/>
      <c r="U585" s="2" t="n">
        <v>69</v>
      </c>
      <c r="V585" s="2" t="n">
        <v>0</v>
      </c>
      <c r="W585" s="2" t="n">
        <v>19</v>
      </c>
      <c r="X585" s="14" t="s">
        <v>34</v>
      </c>
      <c r="Y585" s="2" t="n">
        <v>39</v>
      </c>
      <c r="Z585" s="2" t="n">
        <v>34</v>
      </c>
      <c r="AA585" s="2" t="n">
        <v>52</v>
      </c>
      <c r="AB585" s="14" t="s">
        <v>35</v>
      </c>
      <c r="AC585" s="15"/>
      <c r="AD585" s="15"/>
      <c r="AE585" s="15"/>
      <c r="AF585" s="15"/>
      <c r="AG585" s="15"/>
    </row>
    <row r="586" customFormat="false" ht="12.8" hidden="false" customHeight="false" outlineLevel="0" collapsed="false">
      <c r="A586" s="10" t="s">
        <v>1031</v>
      </c>
      <c r="B586" s="10" t="s">
        <v>1032</v>
      </c>
      <c r="C586" s="10" t="s">
        <v>25</v>
      </c>
      <c r="D586" s="10" t="s">
        <v>25</v>
      </c>
      <c r="E586" s="10" t="s">
        <v>26</v>
      </c>
      <c r="F586" s="10" t="s">
        <v>27</v>
      </c>
      <c r="G586" s="10" t="s">
        <v>28</v>
      </c>
      <c r="H586" s="10" t="s">
        <v>29</v>
      </c>
      <c r="I586" s="11" t="n">
        <f aca="false">ROUND(($U586 + (($W586+$V586*60)/3600))*(IF($X586="S",-1,1)),5)</f>
        <v>-66.55194</v>
      </c>
      <c r="J586" s="11" t="n">
        <f aca="false">ROUND(($Y586 + (($AA586+$Z586*60)/3600))*(IF($AB586="W",-1,1)),5)</f>
        <v>93.01472</v>
      </c>
      <c r="K586" s="16" t="n">
        <v>45</v>
      </c>
      <c r="L586" s="13" t="n">
        <v>-363</v>
      </c>
      <c r="M586" s="10" t="s">
        <v>29</v>
      </c>
      <c r="N586" s="10" t="s">
        <v>29</v>
      </c>
      <c r="O586" s="10" t="s">
        <v>30</v>
      </c>
      <c r="P586" s="16" t="n">
        <v>45</v>
      </c>
      <c r="Q586" s="16" t="s">
        <v>1033</v>
      </c>
      <c r="R586" s="16" t="s">
        <v>1034</v>
      </c>
      <c r="S586" s="16"/>
      <c r="T586" s="16"/>
      <c r="U586" s="2" t="n">
        <v>66</v>
      </c>
      <c r="V586" s="2" t="n">
        <v>33</v>
      </c>
      <c r="W586" s="2" t="n">
        <v>7</v>
      </c>
      <c r="X586" s="14" t="s">
        <v>34</v>
      </c>
      <c r="Y586" s="2" t="n">
        <v>93</v>
      </c>
      <c r="Z586" s="2" t="n">
        <v>0</v>
      </c>
      <c r="AA586" s="2" t="n">
        <v>53</v>
      </c>
      <c r="AB586" s="14" t="s">
        <v>35</v>
      </c>
      <c r="AC586" s="15"/>
      <c r="AD586" s="15"/>
      <c r="AE586" s="15"/>
      <c r="AF586" s="15"/>
      <c r="AG586" s="15"/>
    </row>
    <row r="587" customFormat="false" ht="12.8" hidden="false" customHeight="false" outlineLevel="0" collapsed="false">
      <c r="A587" s="10" t="s">
        <v>1031</v>
      </c>
      <c r="B587" s="10" t="s">
        <v>1032</v>
      </c>
      <c r="C587" s="10" t="s">
        <v>36</v>
      </c>
      <c r="D587" s="10" t="s">
        <v>36</v>
      </c>
      <c r="E587" s="10" t="s">
        <v>26</v>
      </c>
      <c r="F587" s="10" t="s">
        <v>27</v>
      </c>
      <c r="G587" s="10" t="s">
        <v>28</v>
      </c>
      <c r="H587" s="10" t="s">
        <v>29</v>
      </c>
      <c r="I587" s="11" t="n">
        <f aca="false">ROUND(($U587 + (($W587+$V587*60)/3600))*(IF($X587="S",-1,1)),5)</f>
        <v>-66.55194</v>
      </c>
      <c r="J587" s="11" t="n">
        <f aca="false">ROUND(($Y587 + (($AA587+$Z587*60)/3600))*(IF($AB587="W",-1,1)),5)</f>
        <v>93.01472</v>
      </c>
      <c r="K587" s="16" t="n">
        <v>45</v>
      </c>
      <c r="L587" s="13" t="n">
        <v>-363</v>
      </c>
      <c r="M587" s="10" t="s">
        <v>29</v>
      </c>
      <c r="N587" s="10" t="s">
        <v>29</v>
      </c>
      <c r="O587" s="10" t="s">
        <v>30</v>
      </c>
      <c r="P587" s="16" t="n">
        <v>45</v>
      </c>
      <c r="Q587" s="16" t="s">
        <v>1033</v>
      </c>
      <c r="R587" s="16" t="s">
        <v>1034</v>
      </c>
      <c r="S587" s="12"/>
      <c r="T587" s="12"/>
      <c r="U587" s="2" t="n">
        <v>66</v>
      </c>
      <c r="V587" s="2" t="n">
        <v>33</v>
      </c>
      <c r="W587" s="2" t="n">
        <v>7</v>
      </c>
      <c r="X587" s="14" t="s">
        <v>34</v>
      </c>
      <c r="Y587" s="2" t="n">
        <v>93</v>
      </c>
      <c r="Z587" s="2" t="n">
        <v>0</v>
      </c>
      <c r="AA587" s="2" t="n">
        <v>53</v>
      </c>
      <c r="AB587" s="14" t="s">
        <v>35</v>
      </c>
      <c r="AC587" s="15"/>
      <c r="AD587" s="15"/>
      <c r="AE587" s="15"/>
      <c r="AF587" s="15"/>
      <c r="AG587" s="15"/>
    </row>
    <row r="588" customFormat="false" ht="12.8" hidden="false" customHeight="false" outlineLevel="0" collapsed="false">
      <c r="A588" s="10" t="s">
        <v>1031</v>
      </c>
      <c r="B588" s="10" t="s">
        <v>1035</v>
      </c>
      <c r="C588" s="10" t="s">
        <v>25</v>
      </c>
      <c r="D588" s="10" t="s">
        <v>25</v>
      </c>
      <c r="E588" s="10" t="s">
        <v>26</v>
      </c>
      <c r="F588" s="10" t="s">
        <v>27</v>
      </c>
      <c r="G588" s="10" t="s">
        <v>28</v>
      </c>
      <c r="H588" s="10" t="s">
        <v>29</v>
      </c>
      <c r="I588" s="11" t="n">
        <f aca="false">ROUND(($U588 + (($W588+$V588*60)/3600))*(IF($X588="S",-1,1)),5)</f>
        <v>-70.76778</v>
      </c>
      <c r="J588" s="11" t="n">
        <f aca="false">ROUND(($Y588 + (($AA588+$Z588*60)/3600))*(IF($AB588="W",-1,1)),5)</f>
        <v>11.83167</v>
      </c>
      <c r="K588" s="16" t="n">
        <v>124</v>
      </c>
      <c r="L588" s="13" t="n">
        <v>-363</v>
      </c>
      <c r="M588" s="10" t="s">
        <v>29</v>
      </c>
      <c r="N588" s="10" t="s">
        <v>29</v>
      </c>
      <c r="O588" s="10" t="s">
        <v>30</v>
      </c>
      <c r="P588" s="16" t="n">
        <v>124</v>
      </c>
      <c r="Q588" s="16" t="s">
        <v>1036</v>
      </c>
      <c r="R588" s="16" t="s">
        <v>1037</v>
      </c>
      <c r="S588" s="16"/>
      <c r="T588" s="16"/>
      <c r="U588" s="2" t="n">
        <v>70</v>
      </c>
      <c r="V588" s="2" t="n">
        <v>46</v>
      </c>
      <c r="W588" s="2" t="n">
        <v>4</v>
      </c>
      <c r="X588" s="14" t="s">
        <v>34</v>
      </c>
      <c r="Y588" s="2" t="n">
        <v>11</v>
      </c>
      <c r="Z588" s="2" t="n">
        <v>49</v>
      </c>
      <c r="AA588" s="2" t="n">
        <v>54</v>
      </c>
      <c r="AB588" s="14" t="s">
        <v>35</v>
      </c>
      <c r="AC588" s="15"/>
      <c r="AD588" s="15"/>
      <c r="AE588" s="15"/>
      <c r="AF588" s="15"/>
      <c r="AG588" s="15"/>
    </row>
    <row r="589" customFormat="false" ht="12.8" hidden="false" customHeight="false" outlineLevel="0" collapsed="false">
      <c r="A589" s="10" t="s">
        <v>1031</v>
      </c>
      <c r="B589" s="10" t="s">
        <v>1035</v>
      </c>
      <c r="C589" s="10" t="s">
        <v>36</v>
      </c>
      <c r="D589" s="10" t="s">
        <v>36</v>
      </c>
      <c r="E589" s="10" t="s">
        <v>26</v>
      </c>
      <c r="F589" s="10" t="s">
        <v>27</v>
      </c>
      <c r="G589" s="10" t="s">
        <v>28</v>
      </c>
      <c r="H589" s="10" t="s">
        <v>29</v>
      </c>
      <c r="I589" s="11" t="n">
        <f aca="false">ROUND(($U589 + (($W589+$V589*60)/3600))*(IF($X589="S",-1,1)),5)</f>
        <v>-70.76778</v>
      </c>
      <c r="J589" s="11" t="n">
        <f aca="false">ROUND(($Y589 + (($AA589+$Z589*60)/3600))*(IF($AB589="W",-1,1)),5)</f>
        <v>11.83167</v>
      </c>
      <c r="K589" s="16" t="n">
        <v>124</v>
      </c>
      <c r="L589" s="13" t="n">
        <v>-363</v>
      </c>
      <c r="M589" s="10" t="s">
        <v>29</v>
      </c>
      <c r="N589" s="10" t="s">
        <v>29</v>
      </c>
      <c r="O589" s="10" t="s">
        <v>30</v>
      </c>
      <c r="P589" s="16" t="n">
        <v>124</v>
      </c>
      <c r="Q589" s="16" t="s">
        <v>1036</v>
      </c>
      <c r="R589" s="16" t="s">
        <v>1037</v>
      </c>
      <c r="S589" s="12"/>
      <c r="T589" s="12"/>
      <c r="U589" s="2" t="n">
        <v>70</v>
      </c>
      <c r="V589" s="2" t="n">
        <v>46</v>
      </c>
      <c r="W589" s="2" t="n">
        <v>4</v>
      </c>
      <c r="X589" s="14" t="s">
        <v>34</v>
      </c>
      <c r="Y589" s="2" t="n">
        <v>11</v>
      </c>
      <c r="Z589" s="2" t="n">
        <v>49</v>
      </c>
      <c r="AA589" s="2" t="n">
        <v>54</v>
      </c>
      <c r="AB589" s="14" t="s">
        <v>35</v>
      </c>
      <c r="AC589" s="15"/>
      <c r="AD589" s="15"/>
      <c r="AE589" s="15"/>
      <c r="AF589" s="15"/>
      <c r="AG589" s="15"/>
    </row>
    <row r="590" customFormat="false" ht="12.8" hidden="false" customHeight="false" outlineLevel="0" collapsed="false">
      <c r="A590" s="10" t="s">
        <v>1031</v>
      </c>
      <c r="B590" s="10" t="s">
        <v>1038</v>
      </c>
      <c r="C590" s="10" t="s">
        <v>25</v>
      </c>
      <c r="D590" s="10" t="s">
        <v>25</v>
      </c>
      <c r="E590" s="10" t="s">
        <v>26</v>
      </c>
      <c r="F590" s="10" t="s">
        <v>27</v>
      </c>
      <c r="G590" s="10" t="s">
        <v>28</v>
      </c>
      <c r="H590" s="10" t="s">
        <v>29</v>
      </c>
      <c r="I590" s="11" t="n">
        <f aca="false">ROUND(($U590 + (($W590+$V590*60)/3600))*(IF($X590="S",-1,1)),5)</f>
        <v>-69.37806</v>
      </c>
      <c r="J590" s="11" t="n">
        <f aca="false">ROUND(($Y590 + (($AA590+$Z590*60)/3600))*(IF($AB590="W",-1,1)),5)</f>
        <v>76.39056</v>
      </c>
      <c r="K590" s="16" t="n">
        <v>15</v>
      </c>
      <c r="L590" s="13" t="n">
        <v>-363</v>
      </c>
      <c r="M590" s="10" t="s">
        <v>29</v>
      </c>
      <c r="N590" s="10" t="s">
        <v>29</v>
      </c>
      <c r="O590" s="10" t="s">
        <v>30</v>
      </c>
      <c r="P590" s="16" t="n">
        <v>15</v>
      </c>
      <c r="Q590" s="16" t="s">
        <v>1039</v>
      </c>
      <c r="R590" s="16" t="s">
        <v>1040</v>
      </c>
      <c r="S590" s="12"/>
      <c r="T590" s="12"/>
      <c r="U590" s="2" t="n">
        <v>69</v>
      </c>
      <c r="V590" s="2" t="n">
        <v>22</v>
      </c>
      <c r="W590" s="2" t="n">
        <v>41</v>
      </c>
      <c r="X590" s="14" t="s">
        <v>34</v>
      </c>
      <c r="Y590" s="2" t="n">
        <v>76</v>
      </c>
      <c r="Z590" s="2" t="n">
        <v>23</v>
      </c>
      <c r="AA590" s="2" t="n">
        <v>26</v>
      </c>
      <c r="AB590" s="14" t="s">
        <v>35</v>
      </c>
      <c r="AC590" s="15"/>
      <c r="AD590" s="15"/>
      <c r="AE590" s="15"/>
      <c r="AF590" s="15"/>
      <c r="AG590" s="15"/>
    </row>
    <row r="591" customFormat="false" ht="12.8" hidden="false" customHeight="false" outlineLevel="0" collapsed="false">
      <c r="A591" s="10" t="s">
        <v>1031</v>
      </c>
      <c r="B591" s="10" t="s">
        <v>1038</v>
      </c>
      <c r="C591" s="10" t="s">
        <v>36</v>
      </c>
      <c r="D591" s="10" t="s">
        <v>36</v>
      </c>
      <c r="E591" s="10" t="s">
        <v>26</v>
      </c>
      <c r="F591" s="10" t="s">
        <v>27</v>
      </c>
      <c r="G591" s="10" t="s">
        <v>28</v>
      </c>
      <c r="H591" s="10" t="s">
        <v>29</v>
      </c>
      <c r="I591" s="11" t="n">
        <f aca="false">ROUND(($U591 + (($W591+$V591*60)/3600))*(IF($X591="S",-1,1)),5)</f>
        <v>-69.37806</v>
      </c>
      <c r="J591" s="11" t="n">
        <f aca="false">ROUND(($Y591 + (($AA591+$Z591*60)/3600))*(IF($AB591="W",-1,1)),5)</f>
        <v>76.39056</v>
      </c>
      <c r="K591" s="16" t="n">
        <v>15</v>
      </c>
      <c r="L591" s="13" t="n">
        <v>-363</v>
      </c>
      <c r="M591" s="10" t="s">
        <v>29</v>
      </c>
      <c r="N591" s="10" t="s">
        <v>29</v>
      </c>
      <c r="O591" s="10" t="s">
        <v>30</v>
      </c>
      <c r="P591" s="16" t="n">
        <v>15</v>
      </c>
      <c r="Q591" s="16" t="s">
        <v>1039</v>
      </c>
      <c r="R591" s="16" t="s">
        <v>1040</v>
      </c>
      <c r="S591" s="12"/>
      <c r="T591" s="12"/>
      <c r="U591" s="2" t="n">
        <v>69</v>
      </c>
      <c r="V591" s="2" t="n">
        <v>22</v>
      </c>
      <c r="W591" s="2" t="n">
        <v>41</v>
      </c>
      <c r="X591" s="14" t="s">
        <v>34</v>
      </c>
      <c r="Y591" s="2" t="n">
        <v>76</v>
      </c>
      <c r="Z591" s="2" t="n">
        <v>23</v>
      </c>
      <c r="AA591" s="2" t="n">
        <v>26</v>
      </c>
      <c r="AB591" s="14" t="s">
        <v>35</v>
      </c>
      <c r="AC591" s="15"/>
      <c r="AD591" s="15"/>
      <c r="AE591" s="15"/>
      <c r="AF591" s="15"/>
      <c r="AG591" s="15"/>
    </row>
    <row r="592" customFormat="false" ht="12.8" hidden="false" customHeight="false" outlineLevel="0" collapsed="false">
      <c r="A592" s="10" t="s">
        <v>1031</v>
      </c>
      <c r="B592" s="10" t="s">
        <v>1041</v>
      </c>
      <c r="C592" s="10" t="s">
        <v>25</v>
      </c>
      <c r="D592" s="10" t="s">
        <v>25</v>
      </c>
      <c r="E592" s="10" t="s">
        <v>26</v>
      </c>
      <c r="F592" s="10" t="s">
        <v>27</v>
      </c>
      <c r="G592" s="10" t="s">
        <v>28</v>
      </c>
      <c r="H592" s="10" t="s">
        <v>29</v>
      </c>
      <c r="I592" s="11" t="n">
        <f aca="false">ROUND(($U592 + (($W592+$V592*60)/3600))*(IF($X592="S",-1,1)),5)</f>
        <v>-62.19972</v>
      </c>
      <c r="J592" s="11" t="n">
        <f aca="false">ROUND(($Y592 + (($AA592+$Z592*60)/3600))*(IF($AB592="W",-1,1)),5)</f>
        <v>-58.89361</v>
      </c>
      <c r="K592" s="16" t="n">
        <v>15</v>
      </c>
      <c r="L592" s="13" t="n">
        <v>-363</v>
      </c>
      <c r="M592" s="10" t="s">
        <v>29</v>
      </c>
      <c r="N592" s="10" t="s">
        <v>29</v>
      </c>
      <c r="O592" s="10" t="s">
        <v>30</v>
      </c>
      <c r="P592" s="16" t="n">
        <v>15</v>
      </c>
      <c r="Q592" s="16" t="s">
        <v>1042</v>
      </c>
      <c r="R592" s="16" t="s">
        <v>1043</v>
      </c>
      <c r="S592" s="16"/>
      <c r="T592" s="16"/>
      <c r="U592" s="2" t="n">
        <v>62</v>
      </c>
      <c r="V592" s="2" t="n">
        <v>11</v>
      </c>
      <c r="W592" s="2" t="n">
        <v>59</v>
      </c>
      <c r="X592" s="14" t="s">
        <v>34</v>
      </c>
      <c r="Y592" s="2" t="n">
        <v>58</v>
      </c>
      <c r="Z592" s="2" t="n">
        <v>53</v>
      </c>
      <c r="AA592" s="2" t="n">
        <v>37</v>
      </c>
      <c r="AB592" s="14" t="s">
        <v>103</v>
      </c>
      <c r="AC592" s="15"/>
      <c r="AD592" s="15"/>
      <c r="AE592" s="15"/>
      <c r="AF592" s="15"/>
      <c r="AG592" s="15"/>
    </row>
    <row r="593" customFormat="false" ht="12.8" hidden="false" customHeight="false" outlineLevel="0" collapsed="false">
      <c r="A593" s="10" t="s">
        <v>1031</v>
      </c>
      <c r="B593" s="10" t="s">
        <v>1041</v>
      </c>
      <c r="C593" s="10" t="s">
        <v>36</v>
      </c>
      <c r="D593" s="10" t="s">
        <v>36</v>
      </c>
      <c r="E593" s="10" t="s">
        <v>26</v>
      </c>
      <c r="F593" s="10" t="s">
        <v>27</v>
      </c>
      <c r="G593" s="10" t="s">
        <v>28</v>
      </c>
      <c r="H593" s="10" t="s">
        <v>29</v>
      </c>
      <c r="I593" s="11" t="n">
        <f aca="false">ROUND(($U593 + (($W593+$V593*60)/3600))*(IF($X593="S",-1,1)),5)</f>
        <v>-62.19972</v>
      </c>
      <c r="J593" s="11" t="n">
        <f aca="false">ROUND(($Y593 + (($AA593+$Z593*60)/3600))*(IF($AB593="W",-1,1)),5)</f>
        <v>-58.89361</v>
      </c>
      <c r="K593" s="16" t="n">
        <v>15</v>
      </c>
      <c r="L593" s="13" t="n">
        <v>-363</v>
      </c>
      <c r="M593" s="10" t="s">
        <v>29</v>
      </c>
      <c r="N593" s="10" t="s">
        <v>29</v>
      </c>
      <c r="O593" s="10" t="s">
        <v>30</v>
      </c>
      <c r="P593" s="16" t="n">
        <v>15</v>
      </c>
      <c r="Q593" s="16" t="s">
        <v>1042</v>
      </c>
      <c r="R593" s="16" t="s">
        <v>1043</v>
      </c>
      <c r="S593" s="12"/>
      <c r="T593" s="12"/>
      <c r="U593" s="2" t="n">
        <v>62</v>
      </c>
      <c r="V593" s="2" t="n">
        <v>11</v>
      </c>
      <c r="W593" s="2" t="n">
        <v>59</v>
      </c>
      <c r="X593" s="14" t="s">
        <v>34</v>
      </c>
      <c r="Y593" s="2" t="n">
        <v>58</v>
      </c>
      <c r="Z593" s="2" t="n">
        <v>53</v>
      </c>
      <c r="AA593" s="2" t="n">
        <v>37</v>
      </c>
      <c r="AB593" s="14" t="s">
        <v>103</v>
      </c>
      <c r="AC593" s="15"/>
      <c r="AD593" s="15"/>
      <c r="AE593" s="15"/>
      <c r="AF593" s="15"/>
      <c r="AG593" s="15"/>
    </row>
    <row r="594" customFormat="false" ht="12.8" hidden="false" customHeight="false" outlineLevel="0" collapsed="false">
      <c r="A594" s="10" t="s">
        <v>1031</v>
      </c>
      <c r="B594" s="10" t="s">
        <v>1044</v>
      </c>
      <c r="C594" s="10" t="s">
        <v>25</v>
      </c>
      <c r="D594" s="10" t="s">
        <v>25</v>
      </c>
      <c r="E594" s="10" t="s">
        <v>26</v>
      </c>
      <c r="F594" s="10" t="s">
        <v>27</v>
      </c>
      <c r="G594" s="10" t="s">
        <v>28</v>
      </c>
      <c r="H594" s="10" t="s">
        <v>29</v>
      </c>
      <c r="I594" s="11" t="n">
        <f aca="false">ROUND(($U594 + (($W594+$V594*60)/3600))*(IF($X594="S",-1,1)),5)</f>
        <v>-78.46417</v>
      </c>
      <c r="J594" s="11" t="n">
        <f aca="false">ROUND(($Y594 + (($AA594+$Z594*60)/3600))*(IF($AB594="W",-1,1)),5)</f>
        <v>106.86583</v>
      </c>
      <c r="K594" s="16" t="n">
        <v>3490</v>
      </c>
      <c r="L594" s="13" t="n">
        <v>-363</v>
      </c>
      <c r="M594" s="10" t="s">
        <v>29</v>
      </c>
      <c r="N594" s="10" t="s">
        <v>29</v>
      </c>
      <c r="O594" s="10" t="s">
        <v>30</v>
      </c>
      <c r="P594" s="16" t="n">
        <v>3490</v>
      </c>
      <c r="Q594" s="16" t="s">
        <v>1045</v>
      </c>
      <c r="R594" s="16" t="s">
        <v>1046</v>
      </c>
      <c r="S594" s="12"/>
      <c r="T594" s="12"/>
      <c r="U594" s="2" t="n">
        <v>78</v>
      </c>
      <c r="V594" s="2" t="n">
        <v>27</v>
      </c>
      <c r="W594" s="2" t="n">
        <v>51</v>
      </c>
      <c r="X594" s="14" t="s">
        <v>34</v>
      </c>
      <c r="Y594" s="2" t="n">
        <v>106</v>
      </c>
      <c r="Z594" s="2" t="n">
        <v>51</v>
      </c>
      <c r="AA594" s="2" t="n">
        <v>57</v>
      </c>
      <c r="AB594" s="14" t="s">
        <v>35</v>
      </c>
      <c r="AC594" s="15"/>
      <c r="AD594" s="15"/>
      <c r="AE594" s="15"/>
      <c r="AF594" s="15"/>
      <c r="AG594" s="15"/>
    </row>
    <row r="595" customFormat="false" ht="12.8" hidden="false" customHeight="false" outlineLevel="0" collapsed="false">
      <c r="A595" s="10" t="s">
        <v>1031</v>
      </c>
      <c r="B595" s="10" t="s">
        <v>1044</v>
      </c>
      <c r="C595" s="10" t="s">
        <v>36</v>
      </c>
      <c r="D595" s="10" t="s">
        <v>36</v>
      </c>
      <c r="E595" s="10" t="s">
        <v>26</v>
      </c>
      <c r="F595" s="10" t="s">
        <v>27</v>
      </c>
      <c r="G595" s="10" t="s">
        <v>28</v>
      </c>
      <c r="H595" s="10" t="s">
        <v>29</v>
      </c>
      <c r="I595" s="11" t="n">
        <f aca="false">ROUND(($U595 + (($W595+$V595*60)/3600))*(IF($X595="S",-1,1)),5)</f>
        <v>-78.46417</v>
      </c>
      <c r="J595" s="11" t="n">
        <f aca="false">ROUND(($Y595 + (($AA595+$Z595*60)/3600))*(IF($AB595="W",-1,1)),5)</f>
        <v>106.86583</v>
      </c>
      <c r="K595" s="16" t="n">
        <v>3490</v>
      </c>
      <c r="L595" s="13" t="n">
        <v>-363</v>
      </c>
      <c r="M595" s="10" t="s">
        <v>29</v>
      </c>
      <c r="N595" s="10" t="s">
        <v>29</v>
      </c>
      <c r="O595" s="10" t="s">
        <v>30</v>
      </c>
      <c r="P595" s="16" t="n">
        <v>3490</v>
      </c>
      <c r="Q595" s="16" t="s">
        <v>1045</v>
      </c>
      <c r="R595" s="16" t="s">
        <v>1046</v>
      </c>
      <c r="S595" s="12"/>
      <c r="T595" s="12"/>
      <c r="U595" s="2" t="n">
        <v>78</v>
      </c>
      <c r="V595" s="2" t="n">
        <v>27</v>
      </c>
      <c r="W595" s="2" t="n">
        <v>51</v>
      </c>
      <c r="X595" s="14" t="s">
        <v>34</v>
      </c>
      <c r="Y595" s="2" t="n">
        <v>106</v>
      </c>
      <c r="Z595" s="2" t="n">
        <v>51</v>
      </c>
      <c r="AA595" s="2" t="n">
        <v>57</v>
      </c>
      <c r="AB595" s="14" t="s">
        <v>35</v>
      </c>
      <c r="AC595" s="15"/>
      <c r="AD595" s="15"/>
      <c r="AE595" s="15"/>
      <c r="AF595" s="15"/>
      <c r="AG595" s="15"/>
    </row>
    <row r="596" customFormat="false" ht="12.8" hidden="false" customHeight="false" outlineLevel="0" collapsed="false">
      <c r="A596" s="10" t="s">
        <v>1047</v>
      </c>
      <c r="B596" s="10" t="s">
        <v>1048</v>
      </c>
      <c r="C596" s="10" t="s">
        <v>25</v>
      </c>
      <c r="D596" s="10" t="s">
        <v>25</v>
      </c>
      <c r="E596" s="10" t="s">
        <v>26</v>
      </c>
      <c r="F596" s="10" t="s">
        <v>27</v>
      </c>
      <c r="G596" s="10" t="s">
        <v>28</v>
      </c>
      <c r="H596" s="10" t="s">
        <v>29</v>
      </c>
      <c r="I596" s="11" t="n">
        <f aca="false">ROUND(($U596 + (($W596+$V596*60)/3600))*(IF($X596="S",-1,1)),5)</f>
        <v>-90</v>
      </c>
      <c r="J596" s="11" t="n">
        <f aca="false">ROUND(($Y596 + (($AA596+$Z596*60)/3600))*(IF($AB596="W",-1,1)),5)</f>
        <v>-0</v>
      </c>
      <c r="K596" s="16" t="n">
        <v>2835</v>
      </c>
      <c r="L596" s="13" t="n">
        <v>-363</v>
      </c>
      <c r="M596" s="10" t="s">
        <v>29</v>
      </c>
      <c r="N596" s="10" t="s">
        <v>29</v>
      </c>
      <c r="O596" s="10" t="s">
        <v>30</v>
      </c>
      <c r="P596" s="16" t="n">
        <v>2835</v>
      </c>
      <c r="Q596" s="12" t="s">
        <v>1049</v>
      </c>
      <c r="R596" s="12" t="s">
        <v>1050</v>
      </c>
      <c r="S596" s="16"/>
      <c r="T596" s="16"/>
      <c r="U596" s="2" t="n">
        <v>90</v>
      </c>
      <c r="V596" s="2" t="n">
        <v>0</v>
      </c>
      <c r="W596" s="0"/>
      <c r="X596" s="14" t="s">
        <v>34</v>
      </c>
      <c r="Y596" s="2" t="n">
        <v>0</v>
      </c>
      <c r="Z596" s="2" t="n">
        <v>0</v>
      </c>
      <c r="AA596" s="0"/>
      <c r="AB596" s="14" t="s">
        <v>103</v>
      </c>
      <c r="AC596" s="15"/>
      <c r="AD596" s="15"/>
      <c r="AE596" s="15"/>
      <c r="AF596" s="15"/>
      <c r="AG596" s="15"/>
    </row>
    <row r="597" customFormat="false" ht="12.8" hidden="false" customHeight="false" outlineLevel="0" collapsed="false">
      <c r="A597" s="10" t="s">
        <v>1047</v>
      </c>
      <c r="B597" s="10" t="s">
        <v>1048</v>
      </c>
      <c r="C597" s="10" t="s">
        <v>36</v>
      </c>
      <c r="D597" s="10" t="s">
        <v>36</v>
      </c>
      <c r="E597" s="10" t="s">
        <v>26</v>
      </c>
      <c r="F597" s="10" t="s">
        <v>27</v>
      </c>
      <c r="G597" s="10" t="s">
        <v>28</v>
      </c>
      <c r="H597" s="10" t="s">
        <v>29</v>
      </c>
      <c r="I597" s="11" t="n">
        <f aca="false">ROUND(($U597 + (($W597+$V597*60)/3600))*(IF($X597="S",-1,1)),5)</f>
        <v>-90</v>
      </c>
      <c r="J597" s="11" t="n">
        <f aca="false">ROUND(($Y597 + (($AA597+$Z597*60)/3600))*(IF($AB597="W",-1,1)),5)</f>
        <v>-0</v>
      </c>
      <c r="K597" s="16" t="n">
        <v>2835</v>
      </c>
      <c r="L597" s="13" t="n">
        <v>-363</v>
      </c>
      <c r="M597" s="10" t="s">
        <v>29</v>
      </c>
      <c r="N597" s="10" t="s">
        <v>29</v>
      </c>
      <c r="O597" s="10" t="s">
        <v>30</v>
      </c>
      <c r="P597" s="16" t="n">
        <v>2835</v>
      </c>
      <c r="Q597" s="12" t="s">
        <v>1049</v>
      </c>
      <c r="R597" s="12" t="s">
        <v>1050</v>
      </c>
      <c r="S597" s="16"/>
      <c r="T597" s="16"/>
      <c r="U597" s="2" t="n">
        <v>90</v>
      </c>
      <c r="V597" s="2" t="n">
        <v>0</v>
      </c>
      <c r="W597" s="0"/>
      <c r="X597" s="14" t="s">
        <v>34</v>
      </c>
      <c r="Y597" s="2" t="n">
        <v>0</v>
      </c>
      <c r="Z597" s="2" t="n">
        <v>0</v>
      </c>
      <c r="AA597" s="0"/>
      <c r="AB597" s="14" t="s">
        <v>103</v>
      </c>
      <c r="AC597" s="15"/>
      <c r="AD597" s="15"/>
      <c r="AE597" s="15"/>
      <c r="AF597" s="15"/>
      <c r="AG597" s="15"/>
    </row>
    <row r="598" customFormat="false" ht="12.8" hidden="false" customHeight="false" outlineLevel="0" collapsed="false">
      <c r="A598" s="10" t="s">
        <v>1047</v>
      </c>
      <c r="B598" s="10" t="s">
        <v>1051</v>
      </c>
      <c r="C598" s="10" t="s">
        <v>25</v>
      </c>
      <c r="D598" s="10" t="s">
        <v>25</v>
      </c>
      <c r="E598" s="10" t="s">
        <v>26</v>
      </c>
      <c r="F598" s="10" t="s">
        <v>27</v>
      </c>
      <c r="G598" s="10" t="s">
        <v>28</v>
      </c>
      <c r="H598" s="10" t="s">
        <v>29</v>
      </c>
      <c r="I598" s="11" t="n">
        <f aca="false">ROUND(($U598 + (($W598+$V598*60)/3600))*(IF($X598="S",-1,1)),5)</f>
        <v>-77.85</v>
      </c>
      <c r="J598" s="11" t="n">
        <f aca="false">ROUND(($Y598 + (($AA598+$Z598*60)/3600))*(IF($AB598="W",-1,1)),5)</f>
        <v>166.66667</v>
      </c>
      <c r="K598" s="12" t="n">
        <v>24</v>
      </c>
      <c r="L598" s="13" t="n">
        <v>-363</v>
      </c>
      <c r="M598" s="10" t="s">
        <v>29</v>
      </c>
      <c r="N598" s="10" t="s">
        <v>29</v>
      </c>
      <c r="O598" s="10" t="s">
        <v>30</v>
      </c>
      <c r="P598" s="12" t="n">
        <v>24</v>
      </c>
      <c r="Q598" s="12" t="s">
        <v>1052</v>
      </c>
      <c r="R598" s="12" t="s">
        <v>1053</v>
      </c>
      <c r="S598" s="16"/>
      <c r="T598" s="16"/>
      <c r="U598" s="2" t="n">
        <v>77</v>
      </c>
      <c r="V598" s="2" t="n">
        <v>51</v>
      </c>
      <c r="W598" s="0"/>
      <c r="X598" s="14" t="s">
        <v>34</v>
      </c>
      <c r="Y598" s="2" t="n">
        <v>166</v>
      </c>
      <c r="Z598" s="2" t="n">
        <v>40</v>
      </c>
      <c r="AA598" s="0"/>
      <c r="AB598" s="14" t="s">
        <v>35</v>
      </c>
      <c r="AC598" s="15"/>
      <c r="AD598" s="15"/>
      <c r="AE598" s="15"/>
      <c r="AF598" s="15"/>
      <c r="AG598" s="15"/>
    </row>
    <row r="599" customFormat="false" ht="12.8" hidden="false" customHeight="false" outlineLevel="0" collapsed="false">
      <c r="A599" s="10" t="s">
        <v>1047</v>
      </c>
      <c r="B599" s="10" t="s">
        <v>1051</v>
      </c>
      <c r="C599" s="10" t="s">
        <v>36</v>
      </c>
      <c r="D599" s="10" t="s">
        <v>36</v>
      </c>
      <c r="E599" s="10" t="s">
        <v>26</v>
      </c>
      <c r="F599" s="10" t="s">
        <v>27</v>
      </c>
      <c r="G599" s="10" t="s">
        <v>28</v>
      </c>
      <c r="H599" s="10" t="s">
        <v>29</v>
      </c>
      <c r="I599" s="11" t="n">
        <f aca="false">ROUND(($U599 + (($W599+$V599*60)/3600))*(IF($X599="S",-1,1)),5)</f>
        <v>-77.85</v>
      </c>
      <c r="J599" s="11" t="n">
        <f aca="false">ROUND(($Y599 + (($AA599+$Z599*60)/3600))*(IF($AB599="W",-1,1)),5)</f>
        <v>166.66667</v>
      </c>
      <c r="K599" s="12" t="n">
        <v>24</v>
      </c>
      <c r="L599" s="13" t="n">
        <v>-363</v>
      </c>
      <c r="M599" s="10" t="s">
        <v>29</v>
      </c>
      <c r="N599" s="10" t="s">
        <v>29</v>
      </c>
      <c r="O599" s="10" t="s">
        <v>30</v>
      </c>
      <c r="P599" s="12" t="n">
        <v>24</v>
      </c>
      <c r="Q599" s="12" t="s">
        <v>1052</v>
      </c>
      <c r="R599" s="12" t="s">
        <v>1053</v>
      </c>
      <c r="S599" s="12"/>
      <c r="T599" s="12"/>
      <c r="U599" s="2" t="n">
        <v>77</v>
      </c>
      <c r="V599" s="2" t="n">
        <v>51</v>
      </c>
      <c r="W599" s="0"/>
      <c r="X599" s="14" t="s">
        <v>34</v>
      </c>
      <c r="Y599" s="2" t="n">
        <v>166</v>
      </c>
      <c r="Z599" s="2" t="n">
        <v>40</v>
      </c>
      <c r="AA599" s="0"/>
      <c r="AB599" s="14" t="s">
        <v>35</v>
      </c>
      <c r="AC599" s="15"/>
      <c r="AD599" s="15"/>
      <c r="AE599" s="15"/>
      <c r="AF599" s="15"/>
      <c r="AG599" s="15"/>
    </row>
    <row r="600" customFormat="false" ht="12.8" hidden="false" customHeight="false" outlineLevel="0" collapsed="false">
      <c r="A600" s="10" t="s">
        <v>1054</v>
      </c>
      <c r="B600" s="10" t="s">
        <v>1055</v>
      </c>
      <c r="C600" s="10" t="s">
        <v>25</v>
      </c>
      <c r="D600" s="10" t="s">
        <v>25</v>
      </c>
      <c r="E600" s="10" t="s">
        <v>26</v>
      </c>
      <c r="F600" s="10" t="s">
        <v>27</v>
      </c>
      <c r="G600" s="10" t="s">
        <v>28</v>
      </c>
      <c r="H600" s="10" t="s">
        <v>29</v>
      </c>
      <c r="I600" s="11" t="n">
        <f aca="false">ROUND(($U600 + (($W600+$V600*60)/3600))*(IF($X600="S",-1,1)),5)</f>
        <v>-72.20639</v>
      </c>
      <c r="J600" s="11" t="n">
        <f aca="false">ROUND(($Y600 + (($AA600+$Z600*60)/3600))*(IF($AB600="W",-1,1)),5)</f>
        <v>-60.16972</v>
      </c>
      <c r="K600" s="16" t="n">
        <v>115</v>
      </c>
      <c r="L600" s="13" t="n">
        <v>-363</v>
      </c>
      <c r="M600" s="10" t="s">
        <v>29</v>
      </c>
      <c r="N600" s="10" t="s">
        <v>29</v>
      </c>
      <c r="O600" s="10" t="s">
        <v>30</v>
      </c>
      <c r="P600" s="16" t="n">
        <v>115</v>
      </c>
      <c r="Q600" s="16" t="s">
        <v>1056</v>
      </c>
      <c r="R600" s="16" t="s">
        <v>1057</v>
      </c>
      <c r="S600" s="12"/>
      <c r="T600" s="12"/>
      <c r="U600" s="2" t="n">
        <v>72</v>
      </c>
      <c r="V600" s="2" t="n">
        <v>12</v>
      </c>
      <c r="W600" s="2" t="n">
        <v>23</v>
      </c>
      <c r="X600" s="14" t="s">
        <v>34</v>
      </c>
      <c r="Y600" s="2" t="n">
        <v>60</v>
      </c>
      <c r="Z600" s="2" t="n">
        <v>10</v>
      </c>
      <c r="AA600" s="2" t="n">
        <v>11</v>
      </c>
      <c r="AB600" s="14" t="s">
        <v>103</v>
      </c>
      <c r="AC600" s="15"/>
      <c r="AD600" s="15"/>
      <c r="AE600" s="15"/>
      <c r="AF600" s="15"/>
      <c r="AG600" s="15"/>
    </row>
    <row r="601" customFormat="false" ht="12.8" hidden="false" customHeight="false" outlineLevel="0" collapsed="false">
      <c r="A601" s="10" t="s">
        <v>1054</v>
      </c>
      <c r="B601" s="10" t="s">
        <v>1055</v>
      </c>
      <c r="C601" s="10" t="s">
        <v>36</v>
      </c>
      <c r="D601" s="10" t="s">
        <v>36</v>
      </c>
      <c r="E601" s="10" t="s">
        <v>26</v>
      </c>
      <c r="F601" s="10" t="s">
        <v>27</v>
      </c>
      <c r="G601" s="10" t="s">
        <v>28</v>
      </c>
      <c r="H601" s="10" t="s">
        <v>29</v>
      </c>
      <c r="I601" s="11" t="n">
        <f aca="false">ROUND(($U601 + (($W601+$V601*60)/3600))*(IF($X601="S",-1,1)),5)</f>
        <v>-72.20639</v>
      </c>
      <c r="J601" s="11" t="n">
        <f aca="false">ROUND(($Y601 + (($AA601+$Z601*60)/3600))*(IF($AB601="W",-1,1)),5)</f>
        <v>-60.16972</v>
      </c>
      <c r="K601" s="16" t="n">
        <v>115</v>
      </c>
      <c r="L601" s="13" t="n">
        <v>-363</v>
      </c>
      <c r="M601" s="10" t="s">
        <v>29</v>
      </c>
      <c r="N601" s="10" t="s">
        <v>29</v>
      </c>
      <c r="O601" s="10" t="s">
        <v>30</v>
      </c>
      <c r="P601" s="16" t="n">
        <v>115</v>
      </c>
      <c r="Q601" s="16" t="s">
        <v>1056</v>
      </c>
      <c r="R601" s="16" t="s">
        <v>1057</v>
      </c>
      <c r="S601" s="12"/>
      <c r="T601" s="12"/>
      <c r="U601" s="2" t="n">
        <v>72</v>
      </c>
      <c r="V601" s="2" t="n">
        <v>12</v>
      </c>
      <c r="W601" s="2" t="n">
        <v>23</v>
      </c>
      <c r="X601" s="14" t="s">
        <v>34</v>
      </c>
      <c r="Y601" s="2" t="n">
        <v>60</v>
      </c>
      <c r="Z601" s="2" t="n">
        <v>10</v>
      </c>
      <c r="AA601" s="2" t="n">
        <v>11</v>
      </c>
      <c r="AB601" s="14" t="s">
        <v>103</v>
      </c>
      <c r="AC601" s="15"/>
      <c r="AD601" s="15"/>
      <c r="AE601" s="15"/>
      <c r="AF601" s="15"/>
      <c r="AG601" s="15"/>
    </row>
    <row r="602" customFormat="false" ht="12.8" hidden="false" customHeight="false" outlineLevel="0" collapsed="false">
      <c r="A602" s="10" t="s">
        <v>1054</v>
      </c>
      <c r="B602" s="10" t="s">
        <v>1058</v>
      </c>
      <c r="C602" s="10" t="s">
        <v>25</v>
      </c>
      <c r="D602" s="10" t="s">
        <v>25</v>
      </c>
      <c r="E602" s="10" t="s">
        <v>26</v>
      </c>
      <c r="F602" s="10" t="s">
        <v>27</v>
      </c>
      <c r="G602" s="10" t="s">
        <v>28</v>
      </c>
      <c r="H602" s="10" t="s">
        <v>29</v>
      </c>
      <c r="I602" s="11" t="n">
        <f aca="false">ROUND(($U602 + (($W602+$V602*60)/3600))*(IF($X602="S",-1,1)),5)</f>
        <v>-71.31667</v>
      </c>
      <c r="J602" s="11" t="n">
        <f aca="false">ROUND(($Y602 + (($AA602+$Z602*60)/3600))*(IF($AB602="W",-1,1)),5)</f>
        <v>-68.28333</v>
      </c>
      <c r="K602" s="16" t="n">
        <v>66</v>
      </c>
      <c r="L602" s="13" t="n">
        <v>-363</v>
      </c>
      <c r="M602" s="10" t="s">
        <v>29</v>
      </c>
      <c r="N602" s="10" t="s">
        <v>29</v>
      </c>
      <c r="O602" s="10" t="s">
        <v>30</v>
      </c>
      <c r="P602" s="16" t="n">
        <v>66</v>
      </c>
      <c r="Q602" s="16" t="s">
        <v>1059</v>
      </c>
      <c r="R602" s="16" t="s">
        <v>1060</v>
      </c>
      <c r="S602" s="12"/>
      <c r="T602" s="12"/>
      <c r="U602" s="2" t="n">
        <v>71</v>
      </c>
      <c r="V602" s="2" t="n">
        <v>19</v>
      </c>
      <c r="W602" s="0"/>
      <c r="X602" s="14" t="s">
        <v>34</v>
      </c>
      <c r="Y602" s="2" t="n">
        <v>68</v>
      </c>
      <c r="Z602" s="2" t="n">
        <v>17</v>
      </c>
      <c r="AA602" s="0"/>
      <c r="AB602" s="14" t="s">
        <v>103</v>
      </c>
      <c r="AC602" s="15"/>
      <c r="AD602" s="15"/>
      <c r="AE602" s="15"/>
      <c r="AF602" s="15"/>
      <c r="AG602" s="15"/>
    </row>
    <row r="603" customFormat="false" ht="12.8" hidden="false" customHeight="false" outlineLevel="0" collapsed="false">
      <c r="A603" s="10" t="s">
        <v>1054</v>
      </c>
      <c r="B603" s="10" t="s">
        <v>1058</v>
      </c>
      <c r="C603" s="10" t="s">
        <v>36</v>
      </c>
      <c r="D603" s="10" t="s">
        <v>36</v>
      </c>
      <c r="E603" s="10" t="s">
        <v>26</v>
      </c>
      <c r="F603" s="10" t="s">
        <v>27</v>
      </c>
      <c r="G603" s="10" t="s">
        <v>28</v>
      </c>
      <c r="H603" s="10" t="s">
        <v>29</v>
      </c>
      <c r="I603" s="11" t="n">
        <f aca="false">ROUND(($U603 + (($W603+$V603*60)/3600))*(IF($X603="S",-1,1)),5)</f>
        <v>-71.31667</v>
      </c>
      <c r="J603" s="11" t="n">
        <f aca="false">ROUND(($Y603 + (($AA603+$Z603*60)/3600))*(IF($AB603="W",-1,1)),5)</f>
        <v>-68.28333</v>
      </c>
      <c r="K603" s="16" t="n">
        <v>66</v>
      </c>
      <c r="L603" s="13" t="n">
        <v>-363</v>
      </c>
      <c r="M603" s="10" t="s">
        <v>29</v>
      </c>
      <c r="N603" s="10" t="s">
        <v>29</v>
      </c>
      <c r="O603" s="10" t="s">
        <v>30</v>
      </c>
      <c r="P603" s="16" t="n">
        <v>66</v>
      </c>
      <c r="Q603" s="16" t="s">
        <v>1059</v>
      </c>
      <c r="R603" s="16" t="s">
        <v>1060</v>
      </c>
      <c r="S603" s="12"/>
      <c r="T603" s="12"/>
      <c r="U603" s="2" t="n">
        <v>71</v>
      </c>
      <c r="V603" s="2" t="n">
        <v>19</v>
      </c>
      <c r="W603" s="0"/>
      <c r="X603" s="14" t="s">
        <v>34</v>
      </c>
      <c r="Y603" s="2" t="n">
        <v>68</v>
      </c>
      <c r="Z603" s="2" t="n">
        <v>17</v>
      </c>
      <c r="AA603" s="0"/>
      <c r="AB603" s="14" t="s">
        <v>103</v>
      </c>
      <c r="AC603" s="15"/>
      <c r="AD603" s="15"/>
      <c r="AE603" s="15"/>
      <c r="AF603" s="15"/>
      <c r="AG603" s="15"/>
    </row>
    <row r="604" customFormat="false" ht="12.8" hidden="false" customHeight="false" outlineLevel="0" collapsed="false">
      <c r="A604" s="10" t="s">
        <v>1054</v>
      </c>
      <c r="B604" s="10" t="s">
        <v>1061</v>
      </c>
      <c r="C604" s="10" t="s">
        <v>25</v>
      </c>
      <c r="D604" s="10" t="s">
        <v>25</v>
      </c>
      <c r="E604" s="10" t="s">
        <v>26</v>
      </c>
      <c r="F604" s="10" t="s">
        <v>27</v>
      </c>
      <c r="G604" s="10" t="s">
        <v>28</v>
      </c>
      <c r="H604" s="10" t="s">
        <v>29</v>
      </c>
      <c r="I604" s="11" t="n">
        <f aca="false">ROUND(($U604 + (($W604+$V604*60)/3600))*(IF($X604="S",-1,1)),5)</f>
        <v>-67.57028</v>
      </c>
      <c r="J604" s="11" t="n">
        <f aca="false">ROUND(($Y604 + (($AA604+$Z604*60)/3600))*(IF($AB604="W",-1,1)),5)</f>
        <v>-68.12361</v>
      </c>
      <c r="K604" s="16" t="n">
        <v>33</v>
      </c>
      <c r="L604" s="13" t="n">
        <v>-363</v>
      </c>
      <c r="M604" s="10" t="s">
        <v>29</v>
      </c>
      <c r="N604" s="10" t="s">
        <v>29</v>
      </c>
      <c r="O604" s="10" t="s">
        <v>30</v>
      </c>
      <c r="P604" s="16" t="n">
        <v>33</v>
      </c>
      <c r="Q604" s="16" t="s">
        <v>1062</v>
      </c>
      <c r="R604" s="16" t="s">
        <v>1063</v>
      </c>
      <c r="S604" s="12"/>
      <c r="T604" s="12"/>
      <c r="U604" s="2" t="n">
        <v>67</v>
      </c>
      <c r="V604" s="2" t="n">
        <v>34</v>
      </c>
      <c r="W604" s="2" t="n">
        <v>13</v>
      </c>
      <c r="X604" s="14" t="s">
        <v>34</v>
      </c>
      <c r="Y604" s="2" t="n">
        <v>68</v>
      </c>
      <c r="Z604" s="2" t="n">
        <v>7</v>
      </c>
      <c r="AA604" s="2" t="n">
        <v>25</v>
      </c>
      <c r="AB604" s="14" t="s">
        <v>103</v>
      </c>
      <c r="AC604" s="15"/>
      <c r="AD604" s="15"/>
      <c r="AE604" s="15"/>
      <c r="AF604" s="15"/>
      <c r="AG604" s="15"/>
    </row>
    <row r="605" customFormat="false" ht="12.8" hidden="false" customHeight="false" outlineLevel="0" collapsed="false">
      <c r="A605" s="10" t="s">
        <v>1054</v>
      </c>
      <c r="B605" s="10" t="s">
        <v>1061</v>
      </c>
      <c r="C605" s="10" t="s">
        <v>36</v>
      </c>
      <c r="D605" s="10" t="s">
        <v>36</v>
      </c>
      <c r="E605" s="10" t="s">
        <v>26</v>
      </c>
      <c r="F605" s="10" t="s">
        <v>27</v>
      </c>
      <c r="G605" s="10" t="s">
        <v>28</v>
      </c>
      <c r="H605" s="10" t="s">
        <v>29</v>
      </c>
      <c r="I605" s="11" t="n">
        <f aca="false">ROUND(($U605 + (($W605+$V605*60)/3600))*(IF($X605="S",-1,1)),5)</f>
        <v>-67.57028</v>
      </c>
      <c r="J605" s="11" t="n">
        <f aca="false">ROUND(($Y605 + (($AA605+$Z605*60)/3600))*(IF($AB605="W",-1,1)),5)</f>
        <v>-68.12361</v>
      </c>
      <c r="K605" s="16" t="n">
        <v>33</v>
      </c>
      <c r="L605" s="13" t="n">
        <v>-363</v>
      </c>
      <c r="M605" s="10" t="s">
        <v>29</v>
      </c>
      <c r="N605" s="10" t="s">
        <v>29</v>
      </c>
      <c r="O605" s="10" t="s">
        <v>30</v>
      </c>
      <c r="P605" s="16" t="n">
        <v>33</v>
      </c>
      <c r="Q605" s="16" t="s">
        <v>1062</v>
      </c>
      <c r="R605" s="16" t="s">
        <v>1063</v>
      </c>
      <c r="S605" s="12"/>
      <c r="T605" s="12"/>
      <c r="U605" s="2" t="n">
        <v>67</v>
      </c>
      <c r="V605" s="2" t="n">
        <v>34</v>
      </c>
      <c r="W605" s="2" t="n">
        <v>13</v>
      </c>
      <c r="X605" s="14" t="s">
        <v>34</v>
      </c>
      <c r="Y605" s="2" t="n">
        <v>68</v>
      </c>
      <c r="Z605" s="2" t="n">
        <v>7</v>
      </c>
      <c r="AA605" s="2" t="n">
        <v>25</v>
      </c>
      <c r="AB605" s="14" t="s">
        <v>103</v>
      </c>
      <c r="AC605" s="15"/>
      <c r="AD605" s="15"/>
      <c r="AE605" s="15"/>
      <c r="AF605" s="15"/>
      <c r="AG605" s="15"/>
    </row>
    <row r="606" customFormat="false" ht="12.8" hidden="false" customHeight="false" outlineLevel="0" collapsed="false">
      <c r="A606" s="10" t="s">
        <v>1054</v>
      </c>
      <c r="B606" s="10" t="s">
        <v>1064</v>
      </c>
      <c r="C606" s="10" t="s">
        <v>25</v>
      </c>
      <c r="D606" s="10" t="s">
        <v>25</v>
      </c>
      <c r="E606" s="10" t="s">
        <v>26</v>
      </c>
      <c r="F606" s="10" t="s">
        <v>27</v>
      </c>
      <c r="G606" s="10" t="s">
        <v>28</v>
      </c>
      <c r="H606" s="10" t="s">
        <v>29</v>
      </c>
      <c r="I606" s="11" t="n">
        <f aca="false">ROUND(($U606 + (($W606+$V606*60)/3600))*(IF($X606="S",-1,1)),5)</f>
        <v>-74.79222</v>
      </c>
      <c r="J606" s="11" t="n">
        <f aca="false">ROUND(($Y606 + (($AA606+$Z606*60)/3600))*(IF($AB606="W",-1,1)),5)</f>
        <v>-71.48972</v>
      </c>
      <c r="K606" s="16" t="n">
        <v>1589</v>
      </c>
      <c r="L606" s="13" t="n">
        <v>-363</v>
      </c>
      <c r="M606" s="10" t="s">
        <v>29</v>
      </c>
      <c r="N606" s="10" t="s">
        <v>29</v>
      </c>
      <c r="O606" s="10" t="s">
        <v>30</v>
      </c>
      <c r="P606" s="16" t="n">
        <v>1589</v>
      </c>
      <c r="Q606" s="16" t="s">
        <v>1065</v>
      </c>
      <c r="R606" s="16" t="s">
        <v>1066</v>
      </c>
      <c r="S606" s="12"/>
      <c r="T606" s="12"/>
      <c r="U606" s="2" t="n">
        <v>74</v>
      </c>
      <c r="V606" s="2" t="n">
        <v>47</v>
      </c>
      <c r="W606" s="2" t="n">
        <v>32</v>
      </c>
      <c r="X606" s="14" t="s">
        <v>34</v>
      </c>
      <c r="Y606" s="2" t="n">
        <v>71</v>
      </c>
      <c r="Z606" s="2" t="n">
        <v>29</v>
      </c>
      <c r="AA606" s="2" t="n">
        <v>23</v>
      </c>
      <c r="AB606" s="14" t="s">
        <v>103</v>
      </c>
      <c r="AC606" s="15"/>
      <c r="AD606" s="15"/>
      <c r="AE606" s="15"/>
      <c r="AF606" s="15"/>
      <c r="AG606" s="15"/>
    </row>
    <row r="607" customFormat="false" ht="12.8" hidden="false" customHeight="false" outlineLevel="0" collapsed="false">
      <c r="A607" s="10" t="s">
        <v>1054</v>
      </c>
      <c r="B607" s="10" t="s">
        <v>1064</v>
      </c>
      <c r="C607" s="10" t="s">
        <v>36</v>
      </c>
      <c r="D607" s="10" t="s">
        <v>36</v>
      </c>
      <c r="E607" s="10" t="s">
        <v>26</v>
      </c>
      <c r="F607" s="10" t="s">
        <v>27</v>
      </c>
      <c r="G607" s="10" t="s">
        <v>28</v>
      </c>
      <c r="H607" s="10" t="s">
        <v>29</v>
      </c>
      <c r="I607" s="11" t="n">
        <f aca="false">ROUND(($U607 + (($W607+$V607*60)/3600))*(IF($X607="S",-1,1)),5)</f>
        <v>-74.79222</v>
      </c>
      <c r="J607" s="11" t="n">
        <f aca="false">ROUND(($Y607 + (($AA607+$Z607*60)/3600))*(IF($AB607="W",-1,1)),5)</f>
        <v>-71.48972</v>
      </c>
      <c r="K607" s="16" t="n">
        <v>1589</v>
      </c>
      <c r="L607" s="13" t="n">
        <v>-363</v>
      </c>
      <c r="M607" s="10" t="s">
        <v>29</v>
      </c>
      <c r="N607" s="10" t="s">
        <v>29</v>
      </c>
      <c r="O607" s="10" t="s">
        <v>30</v>
      </c>
      <c r="P607" s="16" t="n">
        <v>1589</v>
      </c>
      <c r="Q607" s="16" t="s">
        <v>1065</v>
      </c>
      <c r="R607" s="16" t="s">
        <v>1066</v>
      </c>
      <c r="S607" s="12"/>
      <c r="T607" s="12"/>
      <c r="U607" s="2" t="n">
        <v>74</v>
      </c>
      <c r="V607" s="2" t="n">
        <v>47</v>
      </c>
      <c r="W607" s="2" t="n">
        <v>32</v>
      </c>
      <c r="X607" s="14" t="s">
        <v>34</v>
      </c>
      <c r="Y607" s="2" t="n">
        <v>71</v>
      </c>
      <c r="Z607" s="2" t="n">
        <v>29</v>
      </c>
      <c r="AA607" s="2" t="n">
        <v>23</v>
      </c>
      <c r="AB607" s="14" t="s">
        <v>103</v>
      </c>
      <c r="AC607" s="15"/>
      <c r="AD607" s="15"/>
      <c r="AE607" s="15"/>
      <c r="AF607" s="15"/>
      <c r="AG607" s="15"/>
    </row>
    <row r="608" customFormat="false" ht="12.8" hidden="false" customHeight="false" outlineLevel="0" collapsed="false">
      <c r="A608" s="10" t="s">
        <v>1054</v>
      </c>
      <c r="B608" s="10" t="s">
        <v>1067</v>
      </c>
      <c r="C608" s="10" t="s">
        <v>25</v>
      </c>
      <c r="D608" s="10" t="s">
        <v>25</v>
      </c>
      <c r="E608" s="10" t="s">
        <v>26</v>
      </c>
      <c r="F608" s="10" t="s">
        <v>27</v>
      </c>
      <c r="G608" s="10" t="s">
        <v>28</v>
      </c>
      <c r="H608" s="10" t="s">
        <v>29</v>
      </c>
      <c r="I608" s="11" t="n">
        <f aca="false">ROUND(($U608 + (($W608+$V608*60)/3600))*(IF($X608="S",-1,1)),5)</f>
        <v>-75.445</v>
      </c>
      <c r="J608" s="11" t="n">
        <f aca="false">ROUND(($Y608 + (($AA608+$Z608*60)/3600))*(IF($AB608="W",-1,1)),5)</f>
        <v>-26.21806</v>
      </c>
      <c r="K608" s="16" t="n">
        <v>0</v>
      </c>
      <c r="L608" s="13" t="n">
        <v>-363</v>
      </c>
      <c r="M608" s="10" t="s">
        <v>29</v>
      </c>
      <c r="N608" s="10" t="s">
        <v>29</v>
      </c>
      <c r="O608" s="10" t="s">
        <v>30</v>
      </c>
      <c r="P608" s="16"/>
      <c r="Q608" s="16" t="s">
        <v>1068</v>
      </c>
      <c r="R608" s="16" t="s">
        <v>1069</v>
      </c>
      <c r="S608" s="12"/>
      <c r="T608" s="12"/>
      <c r="U608" s="2" t="n">
        <v>75</v>
      </c>
      <c r="V608" s="2" t="n">
        <v>26</v>
      </c>
      <c r="W608" s="2" t="n">
        <v>42</v>
      </c>
      <c r="X608" s="14" t="s">
        <v>34</v>
      </c>
      <c r="Y608" s="2" t="n">
        <v>26</v>
      </c>
      <c r="Z608" s="2" t="n">
        <v>13</v>
      </c>
      <c r="AA608" s="2" t="n">
        <v>5</v>
      </c>
      <c r="AB608" s="14" t="s">
        <v>103</v>
      </c>
      <c r="AC608" s="15"/>
      <c r="AD608" s="15"/>
      <c r="AE608" s="15"/>
      <c r="AF608" s="15"/>
      <c r="AG608" s="15"/>
    </row>
    <row r="609" customFormat="false" ht="12.8" hidden="false" customHeight="false" outlineLevel="0" collapsed="false">
      <c r="A609" s="10" t="s">
        <v>1054</v>
      </c>
      <c r="B609" s="10" t="s">
        <v>1067</v>
      </c>
      <c r="C609" s="10" t="s">
        <v>36</v>
      </c>
      <c r="D609" s="10" t="s">
        <v>36</v>
      </c>
      <c r="E609" s="10" t="s">
        <v>26</v>
      </c>
      <c r="F609" s="10" t="s">
        <v>27</v>
      </c>
      <c r="G609" s="10" t="s">
        <v>28</v>
      </c>
      <c r="H609" s="10" t="s">
        <v>29</v>
      </c>
      <c r="I609" s="11" t="n">
        <f aca="false">ROUND(($U609 + (($W609+$V609*60)/3600))*(IF($X609="S",-1,1)),5)</f>
        <v>-75.445</v>
      </c>
      <c r="J609" s="11" t="n">
        <f aca="false">ROUND(($Y609 + (($AA609+$Z609*60)/3600))*(IF($AB609="W",-1,1)),5)</f>
        <v>-26.21806</v>
      </c>
      <c r="K609" s="16" t="n">
        <v>0</v>
      </c>
      <c r="L609" s="13" t="n">
        <v>-363</v>
      </c>
      <c r="M609" s="10" t="s">
        <v>29</v>
      </c>
      <c r="N609" s="10" t="s">
        <v>29</v>
      </c>
      <c r="O609" s="10" t="s">
        <v>30</v>
      </c>
      <c r="P609" s="16"/>
      <c r="Q609" s="16" t="s">
        <v>1068</v>
      </c>
      <c r="R609" s="16" t="s">
        <v>1069</v>
      </c>
      <c r="S609" s="12"/>
      <c r="T609" s="12"/>
      <c r="U609" s="2" t="n">
        <v>75</v>
      </c>
      <c r="V609" s="2" t="n">
        <v>26</v>
      </c>
      <c r="W609" s="2" t="n">
        <v>42</v>
      </c>
      <c r="X609" s="14" t="s">
        <v>34</v>
      </c>
      <c r="Y609" s="2" t="n">
        <v>26</v>
      </c>
      <c r="Z609" s="2" t="n">
        <v>13</v>
      </c>
      <c r="AA609" s="2" t="n">
        <v>5</v>
      </c>
      <c r="AB609" s="14" t="s">
        <v>103</v>
      </c>
      <c r="AC609" s="15"/>
      <c r="AD609" s="15"/>
      <c r="AE609" s="15"/>
      <c r="AF609" s="15"/>
      <c r="AG609" s="15"/>
    </row>
    <row r="610" customFormat="false" ht="12.8" hidden="false" customHeight="false" outlineLevel="0" collapsed="false">
      <c r="A610" s="10" t="s">
        <v>1054</v>
      </c>
      <c r="B610" s="10" t="s">
        <v>1070</v>
      </c>
      <c r="C610" s="10" t="s">
        <v>25</v>
      </c>
      <c r="D610" s="10" t="s">
        <v>25</v>
      </c>
      <c r="E610" s="10" t="s">
        <v>26</v>
      </c>
      <c r="F610" s="10" t="s">
        <v>27</v>
      </c>
      <c r="G610" s="10" t="s">
        <v>28</v>
      </c>
      <c r="H610" s="10" t="s">
        <v>29</v>
      </c>
      <c r="I610" s="11" t="n">
        <f aca="false">ROUND(($U610 + (($W610+$V610*60)/3600))*(IF($X610="S",-1,1)),5)</f>
        <v>-67.01306</v>
      </c>
      <c r="J610" s="11" t="n">
        <f aca="false">ROUND(($Y610 + (($AA610+$Z610*60)/3600))*(IF($AB610="W",-1,1)),5)</f>
        <v>-61.46972</v>
      </c>
      <c r="K610" s="16" t="n">
        <v>45</v>
      </c>
      <c r="L610" s="13" t="n">
        <v>-363</v>
      </c>
      <c r="M610" s="10" t="s">
        <v>29</v>
      </c>
      <c r="N610" s="10" t="s">
        <v>29</v>
      </c>
      <c r="O610" s="10" t="s">
        <v>30</v>
      </c>
      <c r="P610" s="16" t="n">
        <v>45</v>
      </c>
      <c r="Q610" s="16" t="s">
        <v>1071</v>
      </c>
      <c r="R610" s="16" t="s">
        <v>1072</v>
      </c>
      <c r="S610" s="12"/>
      <c r="T610" s="12"/>
      <c r="U610" s="2" t="n">
        <v>67</v>
      </c>
      <c r="V610" s="2" t="n">
        <v>0</v>
      </c>
      <c r="W610" s="2" t="n">
        <v>47</v>
      </c>
      <c r="X610" s="14" t="s">
        <v>34</v>
      </c>
      <c r="Y610" s="2" t="n">
        <v>61</v>
      </c>
      <c r="Z610" s="2" t="n">
        <v>28</v>
      </c>
      <c r="AA610" s="2" t="n">
        <v>11</v>
      </c>
      <c r="AB610" s="14" t="s">
        <v>103</v>
      </c>
      <c r="AC610" s="15"/>
      <c r="AD610" s="15"/>
      <c r="AE610" s="15"/>
      <c r="AF610" s="15"/>
      <c r="AG610" s="15"/>
    </row>
    <row r="611" customFormat="false" ht="12.8" hidden="false" customHeight="false" outlineLevel="0" collapsed="false">
      <c r="A611" s="10" t="s">
        <v>1054</v>
      </c>
      <c r="B611" s="10" t="s">
        <v>1070</v>
      </c>
      <c r="C611" s="10" t="s">
        <v>36</v>
      </c>
      <c r="D611" s="10" t="s">
        <v>36</v>
      </c>
      <c r="E611" s="10" t="s">
        <v>26</v>
      </c>
      <c r="F611" s="10" t="s">
        <v>27</v>
      </c>
      <c r="G611" s="10" t="s">
        <v>28</v>
      </c>
      <c r="H611" s="10" t="s">
        <v>29</v>
      </c>
      <c r="I611" s="11" t="n">
        <f aca="false">ROUND(($U611 + (($W611+$V611*60)/3600))*(IF($X611="S",-1,1)),5)</f>
        <v>-67.01306</v>
      </c>
      <c r="J611" s="11" t="n">
        <f aca="false">ROUND(($Y611 + (($AA611+$Z611*60)/3600))*(IF($AB611="W",-1,1)),5)</f>
        <v>-61.46972</v>
      </c>
      <c r="K611" s="16" t="n">
        <v>45</v>
      </c>
      <c r="L611" s="13" t="n">
        <v>-363</v>
      </c>
      <c r="M611" s="10" t="s">
        <v>29</v>
      </c>
      <c r="N611" s="10" t="s">
        <v>29</v>
      </c>
      <c r="O611" s="10" t="s">
        <v>30</v>
      </c>
      <c r="P611" s="16" t="n">
        <v>45</v>
      </c>
      <c r="Q611" s="16" t="s">
        <v>1071</v>
      </c>
      <c r="R611" s="16" t="s">
        <v>1072</v>
      </c>
      <c r="S611" s="12"/>
      <c r="T611" s="12"/>
      <c r="U611" s="2" t="n">
        <v>67</v>
      </c>
      <c r="V611" s="2" t="n">
        <v>0</v>
      </c>
      <c r="W611" s="2" t="n">
        <v>47</v>
      </c>
      <c r="X611" s="14" t="s">
        <v>34</v>
      </c>
      <c r="Y611" s="2" t="n">
        <v>61</v>
      </c>
      <c r="Z611" s="2" t="n">
        <v>28</v>
      </c>
      <c r="AA611" s="2" t="n">
        <v>11</v>
      </c>
      <c r="AB611" s="14" t="s">
        <v>103</v>
      </c>
      <c r="AC611" s="15"/>
      <c r="AD611" s="15"/>
      <c r="AE611" s="15"/>
      <c r="AF611" s="15"/>
      <c r="AG611" s="15"/>
    </row>
    <row r="612" customFormat="false" ht="12.8" hidden="false" customHeight="false" outlineLevel="0" collapsed="false">
      <c r="A612" s="10" t="s">
        <v>1073</v>
      </c>
      <c r="B612" s="10" t="s">
        <v>1074</v>
      </c>
      <c r="C612" s="10" t="s">
        <v>25</v>
      </c>
      <c r="D612" s="10" t="s">
        <v>25</v>
      </c>
      <c r="E612" s="10" t="s">
        <v>26</v>
      </c>
      <c r="F612" s="10" t="s">
        <v>27</v>
      </c>
      <c r="G612" s="10" t="s">
        <v>28</v>
      </c>
      <c r="H612" s="10" t="s">
        <v>29</v>
      </c>
      <c r="I612" s="11" t="n">
        <f aca="false">ROUND(($U612 + (($W612+$V612*60)/3600))*(IF($X612="S",-1,1)),5)</f>
        <v>19.53333</v>
      </c>
      <c r="J612" s="11" t="n">
        <f aca="false">ROUND(($Y612 + (($AA612+$Z612*60)/3600))*(IF($AB612="W",-1,1)),5)</f>
        <v>33.31667</v>
      </c>
      <c r="K612" s="12" t="n">
        <v>312</v>
      </c>
      <c r="L612" s="13" t="n">
        <v>-363</v>
      </c>
      <c r="M612" s="10" t="s">
        <v>29</v>
      </c>
      <c r="N612" s="10" t="s">
        <v>29</v>
      </c>
      <c r="O612" s="10" t="s">
        <v>30</v>
      </c>
      <c r="P612" s="12" t="s">
        <v>1075</v>
      </c>
      <c r="Q612" s="12" t="s">
        <v>1076</v>
      </c>
      <c r="R612" s="12" t="s">
        <v>1077</v>
      </c>
      <c r="S612" s="12"/>
      <c r="T612" s="12"/>
      <c r="U612" s="2" t="n">
        <v>19</v>
      </c>
      <c r="V612" s="2" t="n">
        <v>32</v>
      </c>
      <c r="W612" s="0"/>
      <c r="X612" s="14" t="s">
        <v>69</v>
      </c>
      <c r="Y612" s="2" t="n">
        <v>33</v>
      </c>
      <c r="Z612" s="2" t="n">
        <v>19</v>
      </c>
      <c r="AA612" s="0"/>
      <c r="AB612" s="14" t="s">
        <v>35</v>
      </c>
      <c r="AC612" s="15"/>
      <c r="AD612" s="15"/>
      <c r="AE612" s="15"/>
      <c r="AF612" s="15"/>
      <c r="AG612" s="15"/>
    </row>
    <row r="613" customFormat="false" ht="12.8" hidden="false" customHeight="false" outlineLevel="0" collapsed="false">
      <c r="A613" s="10" t="s">
        <v>1073</v>
      </c>
      <c r="B613" s="10" t="s">
        <v>1074</v>
      </c>
      <c r="C613" s="10" t="s">
        <v>36</v>
      </c>
      <c r="D613" s="10" t="s">
        <v>36</v>
      </c>
      <c r="E613" s="10" t="s">
        <v>26</v>
      </c>
      <c r="F613" s="10" t="s">
        <v>27</v>
      </c>
      <c r="G613" s="10" t="s">
        <v>28</v>
      </c>
      <c r="H613" s="10" t="s">
        <v>29</v>
      </c>
      <c r="I613" s="11" t="n">
        <f aca="false">ROUND(($U613 + (($W613+$V613*60)/3600))*(IF($X613="S",-1,1)),5)</f>
        <v>19.53333</v>
      </c>
      <c r="J613" s="11" t="n">
        <f aca="false">ROUND(($Y613 + (($AA613+$Z613*60)/3600))*(IF($AB613="W",-1,1)),5)</f>
        <v>33.31667</v>
      </c>
      <c r="K613" s="12" t="n">
        <v>312</v>
      </c>
      <c r="L613" s="13" t="n">
        <v>-363</v>
      </c>
      <c r="M613" s="10" t="s">
        <v>29</v>
      </c>
      <c r="N613" s="10" t="s">
        <v>29</v>
      </c>
      <c r="O613" s="10" t="s">
        <v>30</v>
      </c>
      <c r="P613" s="12" t="s">
        <v>1075</v>
      </c>
      <c r="Q613" s="12" t="s">
        <v>1076</v>
      </c>
      <c r="R613" s="12" t="s">
        <v>1077</v>
      </c>
      <c r="S613" s="12"/>
      <c r="T613" s="12"/>
      <c r="U613" s="2" t="n">
        <v>19</v>
      </c>
      <c r="V613" s="2" t="n">
        <v>32</v>
      </c>
      <c r="W613" s="0"/>
      <c r="X613" s="14" t="s">
        <v>69</v>
      </c>
      <c r="Y613" s="2" t="n">
        <v>33</v>
      </c>
      <c r="Z613" s="2" t="n">
        <v>19</v>
      </c>
      <c r="AA613" s="0"/>
      <c r="AB613" s="14" t="s">
        <v>35</v>
      </c>
      <c r="AC613" s="15"/>
      <c r="AD613" s="15"/>
      <c r="AE613" s="15"/>
      <c r="AF613" s="15"/>
      <c r="AG613" s="15"/>
    </row>
    <row r="614" customFormat="false" ht="12.8" hidden="false" customHeight="false" outlineLevel="0" collapsed="false">
      <c r="A614" s="10" t="s">
        <v>1073</v>
      </c>
      <c r="B614" s="10" t="s">
        <v>1078</v>
      </c>
      <c r="C614" s="10" t="s">
        <v>25</v>
      </c>
      <c r="D614" s="10" t="s">
        <v>25</v>
      </c>
      <c r="E614" s="10" t="s">
        <v>26</v>
      </c>
      <c r="F614" s="10" t="s">
        <v>27</v>
      </c>
      <c r="G614" s="10" t="s">
        <v>28</v>
      </c>
      <c r="H614" s="10" t="s">
        <v>29</v>
      </c>
      <c r="I614" s="11" t="n">
        <f aca="false">ROUND(($U614 + (($W614+$V614*60)/3600))*(IF($X614="S",-1,1)),5)</f>
        <v>19.16667</v>
      </c>
      <c r="J614" s="11" t="n">
        <f aca="false">ROUND(($Y614 + (($AA614+$Z614*60)/3600))*(IF($AB614="W",-1,1)),5)</f>
        <v>30.48333</v>
      </c>
      <c r="K614" s="12" t="n">
        <v>226</v>
      </c>
      <c r="L614" s="13" t="n">
        <v>-363</v>
      </c>
      <c r="M614" s="10" t="s">
        <v>29</v>
      </c>
      <c r="N614" s="10" t="s">
        <v>29</v>
      </c>
      <c r="O614" s="10" t="s">
        <v>30</v>
      </c>
      <c r="P614" s="12" t="s">
        <v>1079</v>
      </c>
      <c r="Q614" s="12" t="s">
        <v>1080</v>
      </c>
      <c r="R614" s="12" t="s">
        <v>1081</v>
      </c>
      <c r="S614" s="12"/>
      <c r="T614" s="12"/>
      <c r="U614" s="2" t="n">
        <v>19</v>
      </c>
      <c r="V614" s="2" t="n">
        <v>10</v>
      </c>
      <c r="W614" s="0"/>
      <c r="X614" s="14" t="s">
        <v>69</v>
      </c>
      <c r="Y614" s="2" t="n">
        <v>30</v>
      </c>
      <c r="Z614" s="2" t="n">
        <v>29</v>
      </c>
      <c r="AA614" s="0"/>
      <c r="AB614" s="14" t="s">
        <v>35</v>
      </c>
      <c r="AC614" s="15"/>
      <c r="AD614" s="15"/>
      <c r="AE614" s="15"/>
      <c r="AF614" s="15"/>
      <c r="AG614" s="15"/>
    </row>
    <row r="615" customFormat="false" ht="12.8" hidden="false" customHeight="false" outlineLevel="0" collapsed="false">
      <c r="A615" s="10" t="s">
        <v>1073</v>
      </c>
      <c r="B615" s="10" t="s">
        <v>1078</v>
      </c>
      <c r="C615" s="10" t="s">
        <v>36</v>
      </c>
      <c r="D615" s="10" t="s">
        <v>36</v>
      </c>
      <c r="E615" s="10" t="s">
        <v>26</v>
      </c>
      <c r="F615" s="10" t="s">
        <v>27</v>
      </c>
      <c r="G615" s="10" t="s">
        <v>28</v>
      </c>
      <c r="H615" s="10" t="s">
        <v>29</v>
      </c>
      <c r="I615" s="11" t="n">
        <f aca="false">ROUND(($U615 + (($W615+$V615*60)/3600))*(IF($X615="S",-1,1)),5)</f>
        <v>19.16667</v>
      </c>
      <c r="J615" s="11" t="n">
        <f aca="false">ROUND(($Y615 + (($AA615+$Z615*60)/3600))*(IF($AB615="W",-1,1)),5)</f>
        <v>30.48333</v>
      </c>
      <c r="K615" s="12" t="n">
        <v>226</v>
      </c>
      <c r="L615" s="13" t="n">
        <v>-363</v>
      </c>
      <c r="M615" s="10" t="s">
        <v>29</v>
      </c>
      <c r="N615" s="10" t="s">
        <v>29</v>
      </c>
      <c r="O615" s="10" t="s">
        <v>30</v>
      </c>
      <c r="P615" s="12" t="s">
        <v>1079</v>
      </c>
      <c r="Q615" s="12" t="s">
        <v>1080</v>
      </c>
      <c r="R615" s="12" t="s">
        <v>1081</v>
      </c>
      <c r="S615" s="12"/>
      <c r="T615" s="12"/>
      <c r="U615" s="2" t="n">
        <v>19</v>
      </c>
      <c r="V615" s="2" t="n">
        <v>10</v>
      </c>
      <c r="W615" s="0"/>
      <c r="X615" s="14" t="s">
        <v>69</v>
      </c>
      <c r="Y615" s="2" t="n">
        <v>30</v>
      </c>
      <c r="Z615" s="2" t="n">
        <v>29</v>
      </c>
      <c r="AA615" s="0"/>
      <c r="AB615" s="14" t="s">
        <v>35</v>
      </c>
      <c r="AC615" s="15"/>
      <c r="AD615" s="15"/>
      <c r="AE615" s="15"/>
      <c r="AF615" s="15"/>
      <c r="AG615" s="15"/>
    </row>
    <row r="616" customFormat="false" ht="12.8" hidden="false" customHeight="false" outlineLevel="0" collapsed="false">
      <c r="A616" s="10" t="s">
        <v>1073</v>
      </c>
      <c r="B616" s="10" t="s">
        <v>1082</v>
      </c>
      <c r="C616" s="10" t="s">
        <v>25</v>
      </c>
      <c r="D616" s="10" t="s">
        <v>25</v>
      </c>
      <c r="E616" s="10" t="s">
        <v>26</v>
      </c>
      <c r="F616" s="10" t="s">
        <v>27</v>
      </c>
      <c r="G616" s="10" t="s">
        <v>28</v>
      </c>
      <c r="H616" s="10" t="s">
        <v>29</v>
      </c>
      <c r="I616" s="11" t="n">
        <f aca="false">ROUND(($U616 + (($W616+$V616*60)/3600))*(IF($X616="S",-1,1)),5)</f>
        <v>13.48333</v>
      </c>
      <c r="J616" s="11" t="n">
        <f aca="false">ROUND(($Y616 + (($AA616+$Z616*60)/3600))*(IF($AB616="W",-1,1)),5)</f>
        <v>22.45</v>
      </c>
      <c r="K616" s="12" t="n">
        <v>805</v>
      </c>
      <c r="L616" s="13" t="n">
        <v>-363</v>
      </c>
      <c r="M616" s="10" t="s">
        <v>29</v>
      </c>
      <c r="N616" s="10" t="s">
        <v>29</v>
      </c>
      <c r="O616" s="10" t="s">
        <v>30</v>
      </c>
      <c r="P616" s="12" t="s">
        <v>1083</v>
      </c>
      <c r="Q616" s="12" t="s">
        <v>1084</v>
      </c>
      <c r="R616" s="12" t="s">
        <v>1085</v>
      </c>
      <c r="S616" s="12"/>
      <c r="T616" s="12"/>
      <c r="U616" s="2" t="n">
        <v>13</v>
      </c>
      <c r="V616" s="2" t="n">
        <v>29</v>
      </c>
      <c r="W616" s="0"/>
      <c r="X616" s="14" t="s">
        <v>69</v>
      </c>
      <c r="Y616" s="2" t="n">
        <v>22</v>
      </c>
      <c r="Z616" s="2" t="n">
        <v>27</v>
      </c>
      <c r="AA616" s="0"/>
      <c r="AB616" s="14" t="s">
        <v>35</v>
      </c>
      <c r="AC616" s="15"/>
      <c r="AD616" s="15"/>
      <c r="AE616" s="15"/>
      <c r="AF616" s="15"/>
      <c r="AG616" s="15"/>
    </row>
    <row r="617" customFormat="false" ht="12.8" hidden="false" customHeight="false" outlineLevel="0" collapsed="false">
      <c r="A617" s="10" t="s">
        <v>1073</v>
      </c>
      <c r="B617" s="10" t="s">
        <v>1082</v>
      </c>
      <c r="C617" s="10" t="s">
        <v>36</v>
      </c>
      <c r="D617" s="10" t="s">
        <v>36</v>
      </c>
      <c r="E617" s="10" t="s">
        <v>26</v>
      </c>
      <c r="F617" s="10" t="s">
        <v>27</v>
      </c>
      <c r="G617" s="10" t="s">
        <v>28</v>
      </c>
      <c r="H617" s="10" t="s">
        <v>29</v>
      </c>
      <c r="I617" s="11" t="n">
        <f aca="false">ROUND(($U617 + (($W617+$V617*60)/3600))*(IF($X617="S",-1,1)),5)</f>
        <v>13.48333</v>
      </c>
      <c r="J617" s="11" t="n">
        <f aca="false">ROUND(($Y617 + (($AA617+$Z617*60)/3600))*(IF($AB617="W",-1,1)),5)</f>
        <v>22.45</v>
      </c>
      <c r="K617" s="12" t="n">
        <v>805</v>
      </c>
      <c r="L617" s="13" t="n">
        <v>-363</v>
      </c>
      <c r="M617" s="10" t="s">
        <v>29</v>
      </c>
      <c r="N617" s="10" t="s">
        <v>29</v>
      </c>
      <c r="O617" s="10" t="s">
        <v>30</v>
      </c>
      <c r="P617" s="12" t="s">
        <v>1083</v>
      </c>
      <c r="Q617" s="12" t="s">
        <v>1084</v>
      </c>
      <c r="R617" s="12" t="s">
        <v>1085</v>
      </c>
      <c r="S617" s="12"/>
      <c r="T617" s="12"/>
      <c r="U617" s="2" t="n">
        <v>13</v>
      </c>
      <c r="V617" s="2" t="n">
        <v>29</v>
      </c>
      <c r="W617" s="0"/>
      <c r="X617" s="14" t="s">
        <v>69</v>
      </c>
      <c r="Y617" s="2" t="n">
        <v>22</v>
      </c>
      <c r="Z617" s="2" t="n">
        <v>27</v>
      </c>
      <c r="AA617" s="0"/>
      <c r="AB617" s="14" t="s">
        <v>35</v>
      </c>
      <c r="AC617" s="15"/>
      <c r="AD617" s="15"/>
      <c r="AE617" s="15"/>
      <c r="AF617" s="15"/>
      <c r="AG617" s="15"/>
    </row>
    <row r="618" customFormat="false" ht="12.8" hidden="false" customHeight="false" outlineLevel="0" collapsed="false">
      <c r="A618" s="10" t="s">
        <v>1073</v>
      </c>
      <c r="B618" s="10" t="s">
        <v>1086</v>
      </c>
      <c r="C618" s="10" t="s">
        <v>25</v>
      </c>
      <c r="D618" s="10" t="s">
        <v>25</v>
      </c>
      <c r="E618" s="10" t="s">
        <v>26</v>
      </c>
      <c r="F618" s="10" t="s">
        <v>27</v>
      </c>
      <c r="G618" s="10" t="s">
        <v>28</v>
      </c>
      <c r="H618" s="10" t="s">
        <v>29</v>
      </c>
      <c r="I618" s="11" t="n">
        <f aca="false">ROUND(($U618 + (($W618+$V618*60)/3600))*(IF($X618="S",-1,1)),5)</f>
        <v>15.46667</v>
      </c>
      <c r="J618" s="11" t="n">
        <f aca="false">ROUND(($Y618 + (($AA618+$Z618*60)/3600))*(IF($AB618="W",-1,1)),5)</f>
        <v>36.4</v>
      </c>
      <c r="K618" s="12" t="n">
        <v>500</v>
      </c>
      <c r="L618" s="13" t="n">
        <v>-363</v>
      </c>
      <c r="M618" s="10" t="s">
        <v>29</v>
      </c>
      <c r="N618" s="10" t="s">
        <v>29</v>
      </c>
      <c r="O618" s="10" t="s">
        <v>30</v>
      </c>
      <c r="P618" s="12" t="s">
        <v>1087</v>
      </c>
      <c r="Q618" s="12" t="s">
        <v>1088</v>
      </c>
      <c r="R618" s="12" t="s">
        <v>1089</v>
      </c>
      <c r="S618" s="12"/>
      <c r="T618" s="12"/>
      <c r="U618" s="2" t="n">
        <v>15</v>
      </c>
      <c r="V618" s="2" t="n">
        <v>28</v>
      </c>
      <c r="W618" s="0"/>
      <c r="X618" s="14" t="s">
        <v>69</v>
      </c>
      <c r="Y618" s="2" t="n">
        <v>36</v>
      </c>
      <c r="Z618" s="2" t="n">
        <v>24</v>
      </c>
      <c r="AA618" s="0"/>
      <c r="AB618" s="14" t="s">
        <v>35</v>
      </c>
      <c r="AC618" s="15"/>
      <c r="AD618" s="15"/>
      <c r="AE618" s="15"/>
      <c r="AF618" s="15"/>
      <c r="AG618" s="15"/>
    </row>
    <row r="619" customFormat="false" ht="12.8" hidden="false" customHeight="false" outlineLevel="0" collapsed="false">
      <c r="A619" s="10" t="s">
        <v>1073</v>
      </c>
      <c r="B619" s="10" t="s">
        <v>1086</v>
      </c>
      <c r="C619" s="10" t="s">
        <v>36</v>
      </c>
      <c r="D619" s="10" t="s">
        <v>36</v>
      </c>
      <c r="E619" s="10" t="s">
        <v>26</v>
      </c>
      <c r="F619" s="10" t="s">
        <v>27</v>
      </c>
      <c r="G619" s="10" t="s">
        <v>28</v>
      </c>
      <c r="H619" s="10" t="s">
        <v>29</v>
      </c>
      <c r="I619" s="11" t="n">
        <f aca="false">ROUND(($U619 + (($W619+$V619*60)/3600))*(IF($X619="S",-1,1)),5)</f>
        <v>15.46667</v>
      </c>
      <c r="J619" s="11" t="n">
        <f aca="false">ROUND(($Y619 + (($AA619+$Z619*60)/3600))*(IF($AB619="W",-1,1)),5)</f>
        <v>36.4</v>
      </c>
      <c r="K619" s="12" t="n">
        <v>500</v>
      </c>
      <c r="L619" s="13" t="n">
        <v>-363</v>
      </c>
      <c r="M619" s="10" t="s">
        <v>29</v>
      </c>
      <c r="N619" s="10" t="s">
        <v>29</v>
      </c>
      <c r="O619" s="10" t="s">
        <v>30</v>
      </c>
      <c r="P619" s="12" t="s">
        <v>1087</v>
      </c>
      <c r="Q619" s="12" t="s">
        <v>1088</v>
      </c>
      <c r="R619" s="12" t="s">
        <v>1089</v>
      </c>
      <c r="S619" s="12"/>
      <c r="T619" s="12"/>
      <c r="U619" s="2" t="n">
        <v>15</v>
      </c>
      <c r="V619" s="2" t="n">
        <v>28</v>
      </c>
      <c r="W619" s="0"/>
      <c r="X619" s="14" t="s">
        <v>69</v>
      </c>
      <c r="Y619" s="2" t="n">
        <v>36</v>
      </c>
      <c r="Z619" s="2" t="n">
        <v>24</v>
      </c>
      <c r="AA619" s="0"/>
      <c r="AB619" s="14" t="s">
        <v>35</v>
      </c>
      <c r="AC619" s="15"/>
      <c r="AD619" s="15"/>
      <c r="AE619" s="15"/>
      <c r="AF619" s="15"/>
      <c r="AG619" s="15"/>
    </row>
    <row r="620" customFormat="false" ht="12.8" hidden="false" customHeight="false" outlineLevel="0" collapsed="false">
      <c r="A620" s="10" t="s">
        <v>1073</v>
      </c>
      <c r="B620" s="10" t="s">
        <v>1090</v>
      </c>
      <c r="C620" s="10" t="s">
        <v>25</v>
      </c>
      <c r="D620" s="10" t="s">
        <v>25</v>
      </c>
      <c r="E620" s="10" t="s">
        <v>26</v>
      </c>
      <c r="F620" s="10" t="s">
        <v>27</v>
      </c>
      <c r="G620" s="10" t="s">
        <v>28</v>
      </c>
      <c r="H620" s="10" t="s">
        <v>29</v>
      </c>
      <c r="I620" s="11" t="n">
        <f aca="false">ROUND(($U620 + (($W620+$V620*60)/3600))*(IF($X620="S",-1,1)),5)</f>
        <v>19.58333</v>
      </c>
      <c r="J620" s="11" t="n">
        <f aca="false">ROUND(($Y620 + (($AA620+$Z620*60)/3600))*(IF($AB620="W",-1,1)),5)</f>
        <v>37.21667</v>
      </c>
      <c r="K620" s="12" t="n">
        <v>42</v>
      </c>
      <c r="L620" s="13" t="n">
        <v>-363</v>
      </c>
      <c r="M620" s="10" t="s">
        <v>29</v>
      </c>
      <c r="N620" s="10" t="s">
        <v>29</v>
      </c>
      <c r="O620" s="10" t="s">
        <v>30</v>
      </c>
      <c r="P620" s="12" t="s">
        <v>1091</v>
      </c>
      <c r="Q620" s="12" t="s">
        <v>1092</v>
      </c>
      <c r="R620" s="12" t="s">
        <v>1093</v>
      </c>
      <c r="S620" s="12"/>
      <c r="T620" s="12"/>
      <c r="U620" s="2" t="n">
        <v>19</v>
      </c>
      <c r="V620" s="2" t="n">
        <v>35</v>
      </c>
      <c r="W620" s="0"/>
      <c r="X620" s="14" t="s">
        <v>69</v>
      </c>
      <c r="Y620" s="2" t="n">
        <v>37</v>
      </c>
      <c r="Z620" s="2" t="n">
        <v>13</v>
      </c>
      <c r="AA620" s="0"/>
      <c r="AB620" s="14" t="s">
        <v>35</v>
      </c>
      <c r="AC620" s="15"/>
      <c r="AD620" s="15"/>
      <c r="AE620" s="15"/>
      <c r="AF620" s="15"/>
      <c r="AG620" s="15"/>
    </row>
    <row r="621" customFormat="false" ht="12.8" hidden="false" customHeight="false" outlineLevel="0" collapsed="false">
      <c r="A621" s="10" t="s">
        <v>1073</v>
      </c>
      <c r="B621" s="10" t="s">
        <v>1090</v>
      </c>
      <c r="C621" s="10" t="s">
        <v>36</v>
      </c>
      <c r="D621" s="10" t="s">
        <v>36</v>
      </c>
      <c r="E621" s="10" t="s">
        <v>26</v>
      </c>
      <c r="F621" s="10" t="s">
        <v>27</v>
      </c>
      <c r="G621" s="10" t="s">
        <v>28</v>
      </c>
      <c r="H621" s="10" t="s">
        <v>29</v>
      </c>
      <c r="I621" s="11" t="n">
        <f aca="false">ROUND(($U621 + (($W621+$V621*60)/3600))*(IF($X621="S",-1,1)),5)</f>
        <v>19.58333</v>
      </c>
      <c r="J621" s="11" t="n">
        <f aca="false">ROUND(($Y621 + (($AA621+$Z621*60)/3600))*(IF($AB621="W",-1,1)),5)</f>
        <v>37.21667</v>
      </c>
      <c r="K621" s="12" t="n">
        <v>42</v>
      </c>
      <c r="L621" s="13" t="n">
        <v>-363</v>
      </c>
      <c r="M621" s="10" t="s">
        <v>29</v>
      </c>
      <c r="N621" s="10" t="s">
        <v>29</v>
      </c>
      <c r="O621" s="10" t="s">
        <v>30</v>
      </c>
      <c r="P621" s="12" t="s">
        <v>1091</v>
      </c>
      <c r="Q621" s="12" t="s">
        <v>1092</v>
      </c>
      <c r="R621" s="12" t="s">
        <v>1093</v>
      </c>
      <c r="S621" s="12"/>
      <c r="T621" s="12"/>
      <c r="U621" s="2" t="n">
        <v>19</v>
      </c>
      <c r="V621" s="2" t="n">
        <v>35</v>
      </c>
      <c r="W621" s="0"/>
      <c r="X621" s="14" t="s">
        <v>69</v>
      </c>
      <c r="Y621" s="2" t="n">
        <v>37</v>
      </c>
      <c r="Z621" s="2" t="n">
        <v>13</v>
      </c>
      <c r="AA621" s="0"/>
      <c r="AB621" s="14" t="s">
        <v>35</v>
      </c>
      <c r="AC621" s="15"/>
      <c r="AD621" s="15"/>
      <c r="AE621" s="15"/>
      <c r="AF621" s="15"/>
      <c r="AG621" s="15"/>
    </row>
    <row r="622" customFormat="false" ht="12.8" hidden="false" customHeight="false" outlineLevel="0" collapsed="false">
      <c r="A622" s="10" t="s">
        <v>1073</v>
      </c>
      <c r="B622" s="10" t="s">
        <v>1094</v>
      </c>
      <c r="C622" s="10" t="s">
        <v>25</v>
      </c>
      <c r="D622" s="10" t="s">
        <v>25</v>
      </c>
      <c r="E622" s="10" t="s">
        <v>26</v>
      </c>
      <c r="F622" s="10" t="s">
        <v>27</v>
      </c>
      <c r="G622" s="10" t="s">
        <v>28</v>
      </c>
      <c r="H622" s="10" t="s">
        <v>29</v>
      </c>
      <c r="I622" s="11" t="n">
        <f aca="false">ROUND(($U622 + (($W622+$V622*60)/3600))*(IF($X622="S",-1,1)),5)</f>
        <v>13.61667</v>
      </c>
      <c r="J622" s="11" t="n">
        <f aca="false">ROUND(($Y622 + (($AA622+$Z622*60)/3600))*(IF($AB622="W",-1,1)),5)</f>
        <v>25.33333</v>
      </c>
      <c r="K622" s="12" t="n">
        <v>730</v>
      </c>
      <c r="L622" s="13" t="n">
        <v>-363</v>
      </c>
      <c r="M622" s="10" t="s">
        <v>29</v>
      </c>
      <c r="N622" s="10" t="s">
        <v>29</v>
      </c>
      <c r="O622" s="10" t="s">
        <v>30</v>
      </c>
      <c r="P622" s="12" t="s">
        <v>1095</v>
      </c>
      <c r="Q622" s="12" t="s">
        <v>1096</v>
      </c>
      <c r="R622" s="12" t="s">
        <v>1097</v>
      </c>
      <c r="S622" s="12"/>
      <c r="T622" s="12"/>
      <c r="U622" s="2" t="n">
        <v>13</v>
      </c>
      <c r="V622" s="2" t="n">
        <v>37</v>
      </c>
      <c r="W622" s="0"/>
      <c r="X622" s="14" t="s">
        <v>69</v>
      </c>
      <c r="Y622" s="2" t="n">
        <v>25</v>
      </c>
      <c r="Z622" s="2" t="n">
        <v>20</v>
      </c>
      <c r="AA622" s="0"/>
      <c r="AB622" s="14" t="s">
        <v>35</v>
      </c>
      <c r="AC622" s="15"/>
      <c r="AD622" s="15"/>
      <c r="AE622" s="15"/>
      <c r="AF622" s="15"/>
      <c r="AG622" s="15"/>
    </row>
    <row r="623" customFormat="false" ht="12.8" hidden="false" customHeight="false" outlineLevel="0" collapsed="false">
      <c r="A623" s="10" t="s">
        <v>1073</v>
      </c>
      <c r="B623" s="10" t="s">
        <v>1094</v>
      </c>
      <c r="C623" s="10" t="s">
        <v>36</v>
      </c>
      <c r="D623" s="10" t="s">
        <v>36</v>
      </c>
      <c r="E623" s="10" t="s">
        <v>26</v>
      </c>
      <c r="F623" s="10" t="s">
        <v>27</v>
      </c>
      <c r="G623" s="10" t="s">
        <v>28</v>
      </c>
      <c r="H623" s="10" t="s">
        <v>29</v>
      </c>
      <c r="I623" s="11" t="n">
        <f aca="false">ROUND(($U623 + (($W623+$V623*60)/3600))*(IF($X623="S",-1,1)),5)</f>
        <v>13.61667</v>
      </c>
      <c r="J623" s="11" t="n">
        <f aca="false">ROUND(($Y623 + (($AA623+$Z623*60)/3600))*(IF($AB623="W",-1,1)),5)</f>
        <v>25.33333</v>
      </c>
      <c r="K623" s="12" t="n">
        <v>730</v>
      </c>
      <c r="L623" s="13" t="n">
        <v>-363</v>
      </c>
      <c r="M623" s="10" t="s">
        <v>29</v>
      </c>
      <c r="N623" s="10" t="s">
        <v>29</v>
      </c>
      <c r="O623" s="10" t="s">
        <v>30</v>
      </c>
      <c r="P623" s="12" t="s">
        <v>1095</v>
      </c>
      <c r="Q623" s="12" t="s">
        <v>1096</v>
      </c>
      <c r="R623" s="12" t="s">
        <v>1097</v>
      </c>
      <c r="S623" s="16"/>
      <c r="T623" s="16"/>
      <c r="U623" s="2" t="n">
        <v>13</v>
      </c>
      <c r="V623" s="2" t="n">
        <v>37</v>
      </c>
      <c r="W623" s="0"/>
      <c r="X623" s="14" t="s">
        <v>69</v>
      </c>
      <c r="Y623" s="2" t="n">
        <v>25</v>
      </c>
      <c r="Z623" s="2" t="n">
        <v>20</v>
      </c>
      <c r="AA623" s="0"/>
      <c r="AB623" s="14" t="s">
        <v>35</v>
      </c>
      <c r="AC623" s="15"/>
      <c r="AD623" s="15"/>
      <c r="AE623" s="15"/>
      <c r="AF623" s="15"/>
      <c r="AG623" s="15"/>
    </row>
    <row r="624" customFormat="false" ht="12.8" hidden="false" customHeight="false" outlineLevel="0" collapsed="false">
      <c r="A624" s="10" t="s">
        <v>1073</v>
      </c>
      <c r="B624" s="10" t="s">
        <v>1098</v>
      </c>
      <c r="C624" s="10" t="s">
        <v>25</v>
      </c>
      <c r="D624" s="10" t="s">
        <v>25</v>
      </c>
      <c r="E624" s="10" t="s">
        <v>26</v>
      </c>
      <c r="F624" s="10" t="s">
        <v>27</v>
      </c>
      <c r="G624" s="10" t="s">
        <v>28</v>
      </c>
      <c r="H624" s="10" t="s">
        <v>29</v>
      </c>
      <c r="I624" s="11" t="n">
        <f aca="false">ROUND(($U624 + (($W624+$V624*60)/3600))*(IF($X624="S",-1,1)),5)</f>
        <v>12.7</v>
      </c>
      <c r="J624" s="11" t="n">
        <f aca="false">ROUND(($Y624 + (($AA624+$Z624*60)/3600))*(IF($AB624="W",-1,1)),5)</f>
        <v>28.43333</v>
      </c>
      <c r="K624" s="12" t="n">
        <v>564</v>
      </c>
      <c r="L624" s="13" t="n">
        <v>-363</v>
      </c>
      <c r="M624" s="10" t="s">
        <v>29</v>
      </c>
      <c r="N624" s="10" t="s">
        <v>29</v>
      </c>
      <c r="O624" s="10" t="s">
        <v>30</v>
      </c>
      <c r="P624" s="12" t="s">
        <v>1099</v>
      </c>
      <c r="Q624" s="12" t="s">
        <v>1100</v>
      </c>
      <c r="R624" s="12" t="s">
        <v>1101</v>
      </c>
      <c r="S624" s="16"/>
      <c r="T624" s="16"/>
      <c r="U624" s="2" t="n">
        <v>12</v>
      </c>
      <c r="V624" s="2" t="n">
        <v>42</v>
      </c>
      <c r="W624" s="0"/>
      <c r="X624" s="14" t="s">
        <v>69</v>
      </c>
      <c r="Y624" s="2" t="n">
        <v>28</v>
      </c>
      <c r="Z624" s="2" t="n">
        <v>26</v>
      </c>
      <c r="AA624" s="0"/>
      <c r="AB624" s="14" t="s">
        <v>35</v>
      </c>
      <c r="AC624" s="15"/>
      <c r="AD624" s="15"/>
      <c r="AE624" s="15"/>
      <c r="AF624" s="15"/>
      <c r="AG624" s="15"/>
    </row>
    <row r="625" customFormat="false" ht="12.8" hidden="false" customHeight="false" outlineLevel="0" collapsed="false">
      <c r="A625" s="10" t="s">
        <v>1073</v>
      </c>
      <c r="B625" s="10" t="s">
        <v>1098</v>
      </c>
      <c r="C625" s="10" t="s">
        <v>36</v>
      </c>
      <c r="D625" s="10" t="s">
        <v>36</v>
      </c>
      <c r="E625" s="10" t="s">
        <v>26</v>
      </c>
      <c r="F625" s="10" t="s">
        <v>27</v>
      </c>
      <c r="G625" s="10" t="s">
        <v>28</v>
      </c>
      <c r="H625" s="10" t="s">
        <v>29</v>
      </c>
      <c r="I625" s="11" t="n">
        <f aca="false">ROUND(($U625 + (($W625+$V625*60)/3600))*(IF($X625="S",-1,1)),5)</f>
        <v>12.7</v>
      </c>
      <c r="J625" s="11" t="n">
        <f aca="false">ROUND(($Y625 + (($AA625+$Z625*60)/3600))*(IF($AB625="W",-1,1)),5)</f>
        <v>28.43333</v>
      </c>
      <c r="K625" s="12" t="n">
        <v>564</v>
      </c>
      <c r="L625" s="13" t="n">
        <v>-363</v>
      </c>
      <c r="M625" s="10" t="s">
        <v>29</v>
      </c>
      <c r="N625" s="10" t="s">
        <v>29</v>
      </c>
      <c r="O625" s="10" t="s">
        <v>30</v>
      </c>
      <c r="P625" s="12" t="s">
        <v>1099</v>
      </c>
      <c r="Q625" s="12" t="s">
        <v>1100</v>
      </c>
      <c r="R625" s="12" t="s">
        <v>1101</v>
      </c>
      <c r="S625" s="12"/>
      <c r="T625" s="12"/>
      <c r="U625" s="2" t="n">
        <v>12</v>
      </c>
      <c r="V625" s="2" t="n">
        <v>42</v>
      </c>
      <c r="W625" s="0"/>
      <c r="X625" s="14" t="s">
        <v>69</v>
      </c>
      <c r="Y625" s="2" t="n">
        <v>28</v>
      </c>
      <c r="Z625" s="2" t="n">
        <v>26</v>
      </c>
      <c r="AA625" s="0"/>
      <c r="AB625" s="14" t="s">
        <v>35</v>
      </c>
      <c r="AC625" s="15"/>
      <c r="AD625" s="15"/>
      <c r="AE625" s="15"/>
      <c r="AF625" s="15"/>
      <c r="AG625" s="15"/>
    </row>
    <row r="626" customFormat="false" ht="12.8" hidden="false" customHeight="false" outlineLevel="0" collapsed="false">
      <c r="A626" s="10" t="s">
        <v>1073</v>
      </c>
      <c r="B626" s="10" t="s">
        <v>1102</v>
      </c>
      <c r="C626" s="10" t="s">
        <v>25</v>
      </c>
      <c r="D626" s="10" t="s">
        <v>25</v>
      </c>
      <c r="E626" s="10" t="s">
        <v>26</v>
      </c>
      <c r="F626" s="10" t="s">
        <v>27</v>
      </c>
      <c r="G626" s="10" t="s">
        <v>28</v>
      </c>
      <c r="H626" s="10" t="s">
        <v>29</v>
      </c>
      <c r="I626" s="11" t="n">
        <f aca="false">ROUND(($U626 + (($W626+$V626*60)/3600))*(IF($X626="S",-1,1)),5)</f>
        <v>13.55</v>
      </c>
      <c r="J626" s="11" t="n">
        <f aca="false">ROUND(($Y626 + (($AA626+$Z626*60)/3600))*(IF($AB626="W",-1,1)),5)</f>
        <v>33.61667</v>
      </c>
      <c r="K626" s="12" t="n">
        <v>418</v>
      </c>
      <c r="L626" s="13" t="n">
        <v>-363</v>
      </c>
      <c r="M626" s="10" t="s">
        <v>29</v>
      </c>
      <c r="N626" s="10" t="s">
        <v>29</v>
      </c>
      <c r="O626" s="10" t="s">
        <v>30</v>
      </c>
      <c r="P626" s="12" t="s">
        <v>1103</v>
      </c>
      <c r="Q626" s="12" t="s">
        <v>1104</v>
      </c>
      <c r="R626" s="12" t="s">
        <v>1105</v>
      </c>
      <c r="S626" s="12"/>
      <c r="T626" s="12"/>
      <c r="U626" s="2" t="n">
        <v>13</v>
      </c>
      <c r="V626" s="2" t="n">
        <v>33</v>
      </c>
      <c r="W626" s="0"/>
      <c r="X626" s="14" t="s">
        <v>69</v>
      </c>
      <c r="Y626" s="2" t="n">
        <v>33</v>
      </c>
      <c r="Z626" s="2" t="n">
        <v>37</v>
      </c>
      <c r="AA626" s="0"/>
      <c r="AB626" s="14" t="s">
        <v>35</v>
      </c>
      <c r="AC626" s="15"/>
      <c r="AD626" s="15"/>
      <c r="AE626" s="15"/>
      <c r="AF626" s="15"/>
      <c r="AG626" s="15"/>
    </row>
    <row r="627" customFormat="false" ht="12.8" hidden="false" customHeight="false" outlineLevel="0" collapsed="false">
      <c r="A627" s="10" t="s">
        <v>1073</v>
      </c>
      <c r="B627" s="10" t="s">
        <v>1102</v>
      </c>
      <c r="C627" s="10" t="s">
        <v>36</v>
      </c>
      <c r="D627" s="10" t="s">
        <v>36</v>
      </c>
      <c r="E627" s="10" t="s">
        <v>26</v>
      </c>
      <c r="F627" s="10" t="s">
        <v>27</v>
      </c>
      <c r="G627" s="10" t="s">
        <v>28</v>
      </c>
      <c r="H627" s="10" t="s">
        <v>29</v>
      </c>
      <c r="I627" s="11" t="n">
        <f aca="false">ROUND(($U627 + (($W627+$V627*60)/3600))*(IF($X627="S",-1,1)),5)</f>
        <v>13.55</v>
      </c>
      <c r="J627" s="11" t="n">
        <f aca="false">ROUND(($Y627 + (($AA627+$Z627*60)/3600))*(IF($AB627="W",-1,1)),5)</f>
        <v>33.61667</v>
      </c>
      <c r="K627" s="12" t="n">
        <v>418</v>
      </c>
      <c r="L627" s="13" t="n">
        <v>-363</v>
      </c>
      <c r="M627" s="10" t="s">
        <v>29</v>
      </c>
      <c r="N627" s="10" t="s">
        <v>29</v>
      </c>
      <c r="O627" s="10" t="s">
        <v>30</v>
      </c>
      <c r="P627" s="12" t="s">
        <v>1103</v>
      </c>
      <c r="Q627" s="12" t="s">
        <v>1104</v>
      </c>
      <c r="R627" s="12" t="s">
        <v>1105</v>
      </c>
      <c r="S627" s="12"/>
      <c r="T627" s="12"/>
      <c r="U627" s="2" t="n">
        <v>13</v>
      </c>
      <c r="V627" s="2" t="n">
        <v>33</v>
      </c>
      <c r="W627" s="0"/>
      <c r="X627" s="14" t="s">
        <v>69</v>
      </c>
      <c r="Y627" s="2" t="n">
        <v>33</v>
      </c>
      <c r="Z627" s="2" t="n">
        <v>37</v>
      </c>
      <c r="AA627" s="0"/>
      <c r="AB627" s="14" t="s">
        <v>35</v>
      </c>
      <c r="AC627" s="15"/>
      <c r="AD627" s="15"/>
      <c r="AE627" s="15"/>
      <c r="AF627" s="15"/>
      <c r="AG627" s="15"/>
    </row>
    <row r="628" customFormat="false" ht="12.8" hidden="false" customHeight="false" outlineLevel="0" collapsed="false">
      <c r="A628" s="10" t="s">
        <v>1073</v>
      </c>
      <c r="B628" s="10" t="s">
        <v>1106</v>
      </c>
      <c r="C628" s="10" t="s">
        <v>25</v>
      </c>
      <c r="D628" s="10" t="s">
        <v>25</v>
      </c>
      <c r="E628" s="10" t="s">
        <v>26</v>
      </c>
      <c r="F628" s="10" t="s">
        <v>27</v>
      </c>
      <c r="G628" s="10" t="s">
        <v>28</v>
      </c>
      <c r="H628" s="10" t="s">
        <v>29</v>
      </c>
      <c r="I628" s="11" t="n">
        <f aca="false">ROUND(($U628 + (($W628+$V628*60)/3600))*(IF($X628="S",-1,1)),5)</f>
        <v>21.81667</v>
      </c>
      <c r="J628" s="11" t="n">
        <f aca="false">ROUND(($Y628 + (($AA628+$Z628*60)/3600))*(IF($AB628="W",-1,1)),5)</f>
        <v>31.35</v>
      </c>
      <c r="K628" s="12" t="n">
        <v>190</v>
      </c>
      <c r="L628" s="13" t="n">
        <v>-363</v>
      </c>
      <c r="M628" s="10" t="s">
        <v>29</v>
      </c>
      <c r="N628" s="10" t="s">
        <v>29</v>
      </c>
      <c r="O628" s="10" t="s">
        <v>30</v>
      </c>
      <c r="P628" s="12" t="s">
        <v>1107</v>
      </c>
      <c r="Q628" s="12" t="s">
        <v>1108</v>
      </c>
      <c r="R628" s="12" t="s">
        <v>1109</v>
      </c>
      <c r="S628" s="12"/>
      <c r="T628" s="12"/>
      <c r="U628" s="2" t="n">
        <v>21</v>
      </c>
      <c r="V628" s="2" t="n">
        <v>49</v>
      </c>
      <c r="W628" s="0"/>
      <c r="X628" s="14" t="s">
        <v>69</v>
      </c>
      <c r="Y628" s="2" t="n">
        <v>31</v>
      </c>
      <c r="Z628" s="2" t="n">
        <v>21</v>
      </c>
      <c r="AA628" s="0"/>
      <c r="AB628" s="14" t="s">
        <v>35</v>
      </c>
      <c r="AC628" s="15"/>
      <c r="AD628" s="15"/>
      <c r="AE628" s="15"/>
      <c r="AF628" s="15"/>
      <c r="AG628" s="15"/>
    </row>
    <row r="629" customFormat="false" ht="12.8" hidden="false" customHeight="false" outlineLevel="0" collapsed="false">
      <c r="A629" s="10" t="s">
        <v>1073</v>
      </c>
      <c r="B629" s="10" t="s">
        <v>1106</v>
      </c>
      <c r="C629" s="10" t="s">
        <v>36</v>
      </c>
      <c r="D629" s="10" t="s">
        <v>36</v>
      </c>
      <c r="E629" s="10" t="s">
        <v>26</v>
      </c>
      <c r="F629" s="10" t="s">
        <v>27</v>
      </c>
      <c r="G629" s="10" t="s">
        <v>28</v>
      </c>
      <c r="H629" s="10" t="s">
        <v>29</v>
      </c>
      <c r="I629" s="11" t="n">
        <f aca="false">ROUND(($U629 + (($W629+$V629*60)/3600))*(IF($X629="S",-1,1)),5)</f>
        <v>21.81667</v>
      </c>
      <c r="J629" s="11" t="n">
        <f aca="false">ROUND(($Y629 + (($AA629+$Z629*60)/3600))*(IF($AB629="W",-1,1)),5)</f>
        <v>31.35</v>
      </c>
      <c r="K629" s="12" t="n">
        <v>190</v>
      </c>
      <c r="L629" s="13" t="n">
        <v>-363</v>
      </c>
      <c r="M629" s="10" t="s">
        <v>29</v>
      </c>
      <c r="N629" s="10" t="s">
        <v>29</v>
      </c>
      <c r="O629" s="10" t="s">
        <v>30</v>
      </c>
      <c r="P629" s="12" t="s">
        <v>1107</v>
      </c>
      <c r="Q629" s="12" t="s">
        <v>1108</v>
      </c>
      <c r="R629" s="12" t="s">
        <v>1109</v>
      </c>
      <c r="S629" s="12"/>
      <c r="T629" s="12"/>
      <c r="U629" s="2" t="n">
        <v>21</v>
      </c>
      <c r="V629" s="2" t="n">
        <v>49</v>
      </c>
      <c r="W629" s="0"/>
      <c r="X629" s="14" t="s">
        <v>69</v>
      </c>
      <c r="Y629" s="2" t="n">
        <v>31</v>
      </c>
      <c r="Z629" s="2" t="n">
        <v>21</v>
      </c>
      <c r="AA629" s="0"/>
      <c r="AB629" s="14" t="s">
        <v>35</v>
      </c>
      <c r="AC629" s="15"/>
      <c r="AD629" s="15"/>
      <c r="AE629" s="15"/>
      <c r="AF629" s="15"/>
      <c r="AG629" s="15"/>
    </row>
    <row r="630" customFormat="false" ht="12.8" hidden="false" customHeight="false" outlineLevel="0" collapsed="false">
      <c r="A630" s="10" t="s">
        <v>1110</v>
      </c>
      <c r="B630" s="10" t="s">
        <v>1111</v>
      </c>
      <c r="C630" s="10" t="s">
        <v>25</v>
      </c>
      <c r="D630" s="10" t="s">
        <v>25</v>
      </c>
      <c r="E630" s="10" t="s">
        <v>26</v>
      </c>
      <c r="F630" s="10" t="s">
        <v>27</v>
      </c>
      <c r="G630" s="10" t="s">
        <v>28</v>
      </c>
      <c r="H630" s="10" t="s">
        <v>29</v>
      </c>
      <c r="I630" s="11" t="n">
        <f aca="false">ROUND(($U630 + (($W630+$V630*60)/3600))*(IF($X630="S",-1,1)),5)</f>
        <v>-9.18333</v>
      </c>
      <c r="J630" s="11" t="n">
        <f aca="false">ROUND(($Y630 + (($AA630+$Z630*60)/3600))*(IF($AB630="W",-1,1)),5)</f>
        <v>-171.88333</v>
      </c>
      <c r="K630" s="12" t="n">
        <v>3</v>
      </c>
      <c r="L630" s="13" t="n">
        <v>-363</v>
      </c>
      <c r="M630" s="10" t="s">
        <v>29</v>
      </c>
      <c r="N630" s="10" t="s">
        <v>29</v>
      </c>
      <c r="O630" s="10" t="s">
        <v>30</v>
      </c>
      <c r="P630" s="12" t="n">
        <v>3</v>
      </c>
      <c r="Q630" s="12" t="s">
        <v>1112</v>
      </c>
      <c r="R630" s="12" t="s">
        <v>1113</v>
      </c>
      <c r="S630" s="12"/>
      <c r="T630" s="12"/>
      <c r="U630" s="2" t="n">
        <v>9</v>
      </c>
      <c r="V630" s="2" t="n">
        <v>11</v>
      </c>
      <c r="W630" s="2" t="n">
        <v>0</v>
      </c>
      <c r="X630" s="14" t="s">
        <v>34</v>
      </c>
      <c r="Y630" s="2" t="n">
        <v>171</v>
      </c>
      <c r="Z630" s="2" t="n">
        <v>53</v>
      </c>
      <c r="AA630" s="2" t="n">
        <v>0</v>
      </c>
      <c r="AB630" s="14" t="s">
        <v>103</v>
      </c>
      <c r="AC630" s="15"/>
      <c r="AD630" s="15"/>
      <c r="AE630" s="15"/>
      <c r="AF630" s="15"/>
      <c r="AG630" s="15"/>
    </row>
    <row r="631" customFormat="false" ht="12.8" hidden="false" customHeight="false" outlineLevel="0" collapsed="false">
      <c r="A631" s="10" t="s">
        <v>1110</v>
      </c>
      <c r="B631" s="10" t="s">
        <v>1111</v>
      </c>
      <c r="C631" s="10" t="s">
        <v>36</v>
      </c>
      <c r="D631" s="10" t="s">
        <v>36</v>
      </c>
      <c r="E631" s="10" t="s">
        <v>26</v>
      </c>
      <c r="F631" s="10" t="s">
        <v>27</v>
      </c>
      <c r="G631" s="10" t="s">
        <v>28</v>
      </c>
      <c r="H631" s="10" t="s">
        <v>29</v>
      </c>
      <c r="I631" s="11" t="n">
        <f aca="false">ROUND(($U631 + (($W631+$V631*60)/3600))*(IF($X631="S",-1,1)),5)</f>
        <v>-9.18333</v>
      </c>
      <c r="J631" s="11" t="n">
        <f aca="false">ROUND(($Y631 + (($AA631+$Z631*60)/3600))*(IF($AB631="W",-1,1)),5)</f>
        <v>-171.88333</v>
      </c>
      <c r="K631" s="12" t="n">
        <v>3</v>
      </c>
      <c r="L631" s="13" t="n">
        <v>-363</v>
      </c>
      <c r="M631" s="10" t="s">
        <v>29</v>
      </c>
      <c r="N631" s="10" t="s">
        <v>29</v>
      </c>
      <c r="O631" s="10" t="s">
        <v>30</v>
      </c>
      <c r="P631" s="12" t="n">
        <v>3</v>
      </c>
      <c r="Q631" s="12" t="s">
        <v>1112</v>
      </c>
      <c r="R631" s="12" t="s">
        <v>1113</v>
      </c>
      <c r="S631" s="12"/>
      <c r="T631" s="12"/>
      <c r="U631" s="2" t="n">
        <v>9</v>
      </c>
      <c r="V631" s="2" t="n">
        <v>11</v>
      </c>
      <c r="W631" s="2" t="n">
        <v>0</v>
      </c>
      <c r="X631" s="14" t="s">
        <v>34</v>
      </c>
      <c r="Y631" s="2" t="n">
        <v>171</v>
      </c>
      <c r="Z631" s="2" t="n">
        <v>53</v>
      </c>
      <c r="AA631" s="2" t="n">
        <v>0</v>
      </c>
      <c r="AB631" s="14" t="s">
        <v>103</v>
      </c>
      <c r="AC631" s="15"/>
      <c r="AD631" s="15"/>
      <c r="AE631" s="15"/>
      <c r="AF631" s="15"/>
      <c r="AG631" s="15"/>
    </row>
    <row r="632" customFormat="false" ht="12.8" hidden="false" customHeight="false" outlineLevel="0" collapsed="false">
      <c r="A632" s="10" t="s">
        <v>1114</v>
      </c>
      <c r="B632" s="10" t="s">
        <v>1115</v>
      </c>
      <c r="C632" s="10" t="s">
        <v>25</v>
      </c>
      <c r="D632" s="10" t="s">
        <v>25</v>
      </c>
      <c r="E632" s="10" t="s">
        <v>26</v>
      </c>
      <c r="F632" s="10" t="s">
        <v>27</v>
      </c>
      <c r="G632" s="10" t="s">
        <v>28</v>
      </c>
      <c r="H632" s="10" t="s">
        <v>29</v>
      </c>
      <c r="I632" s="11" t="n">
        <f aca="false">ROUND(($U632 + (($W632+$V632*60)/3600))*(IF($X632="S",-1,1)),5)</f>
        <v>36.3</v>
      </c>
      <c r="J632" s="11" t="n">
        <f aca="false">ROUND(($Y632 + (($AA632+$Z632*60)/3600))*(IF($AB632="W",-1,1)),5)</f>
        <v>30.15</v>
      </c>
      <c r="K632" s="12" t="n">
        <v>2</v>
      </c>
      <c r="L632" s="13" t="n">
        <v>-363</v>
      </c>
      <c r="M632" s="10" t="s">
        <v>29</v>
      </c>
      <c r="N632" s="10" t="s">
        <v>29</v>
      </c>
      <c r="O632" s="10" t="s">
        <v>30</v>
      </c>
      <c r="P632" s="12" t="n">
        <v>2</v>
      </c>
      <c r="Q632" s="12" t="s">
        <v>1116</v>
      </c>
      <c r="R632" s="12" t="s">
        <v>1117</v>
      </c>
      <c r="S632" s="16"/>
      <c r="T632" s="16"/>
      <c r="U632" s="2" t="n">
        <v>36</v>
      </c>
      <c r="V632" s="2" t="n">
        <v>18</v>
      </c>
      <c r="W632" s="0"/>
      <c r="X632" s="14" t="s">
        <v>69</v>
      </c>
      <c r="Y632" s="2" t="n">
        <v>30</v>
      </c>
      <c r="Z632" s="2" t="n">
        <v>9</v>
      </c>
      <c r="AA632" s="0"/>
      <c r="AB632" s="14" t="s">
        <v>35</v>
      </c>
      <c r="AC632" s="15"/>
      <c r="AD632" s="15"/>
      <c r="AE632" s="15"/>
      <c r="AF632" s="15"/>
      <c r="AG632" s="15"/>
    </row>
    <row r="633" customFormat="false" ht="12.8" hidden="false" customHeight="false" outlineLevel="0" collapsed="false">
      <c r="A633" s="10" t="s">
        <v>1114</v>
      </c>
      <c r="B633" s="10" t="s">
        <v>1115</v>
      </c>
      <c r="C633" s="10" t="s">
        <v>36</v>
      </c>
      <c r="D633" s="10" t="s">
        <v>36</v>
      </c>
      <c r="E633" s="10" t="s">
        <v>26</v>
      </c>
      <c r="F633" s="10" t="s">
        <v>27</v>
      </c>
      <c r="G633" s="10" t="s">
        <v>28</v>
      </c>
      <c r="H633" s="10" t="s">
        <v>29</v>
      </c>
      <c r="I633" s="11" t="n">
        <f aca="false">ROUND(($U633 + (($W633+$V633*60)/3600))*(IF($X633="S",-1,1)),5)</f>
        <v>36.3</v>
      </c>
      <c r="J633" s="11" t="n">
        <f aca="false">ROUND(($Y633 + (($AA633+$Z633*60)/3600))*(IF($AB633="W",-1,1)),5)</f>
        <v>30.15</v>
      </c>
      <c r="K633" s="12" t="n">
        <v>2</v>
      </c>
      <c r="L633" s="13" t="n">
        <v>-363</v>
      </c>
      <c r="M633" s="10" t="s">
        <v>29</v>
      </c>
      <c r="N633" s="10" t="s">
        <v>29</v>
      </c>
      <c r="O633" s="10" t="s">
        <v>30</v>
      </c>
      <c r="P633" s="12" t="n">
        <v>2</v>
      </c>
      <c r="Q633" s="12" t="s">
        <v>1116</v>
      </c>
      <c r="R633" s="12" t="s">
        <v>1117</v>
      </c>
      <c r="S633" s="12"/>
      <c r="T633" s="12"/>
      <c r="U633" s="2" t="n">
        <v>36</v>
      </c>
      <c r="V633" s="2" t="n">
        <v>18</v>
      </c>
      <c r="W633" s="0"/>
      <c r="X633" s="14" t="s">
        <v>69</v>
      </c>
      <c r="Y633" s="2" t="n">
        <v>30</v>
      </c>
      <c r="Z633" s="2" t="n">
        <v>9</v>
      </c>
      <c r="AA633" s="0"/>
      <c r="AB633" s="14" t="s">
        <v>35</v>
      </c>
      <c r="AC633" s="15"/>
      <c r="AD633" s="15"/>
      <c r="AE633" s="15"/>
      <c r="AF633" s="15"/>
      <c r="AG633" s="15"/>
    </row>
    <row r="634" customFormat="false" ht="12.8" hidden="false" customHeight="false" outlineLevel="0" collapsed="false">
      <c r="A634" s="10" t="s">
        <v>1114</v>
      </c>
      <c r="B634" s="10" t="s">
        <v>1118</v>
      </c>
      <c r="C634" s="10" t="s">
        <v>25</v>
      </c>
      <c r="D634" s="10" t="s">
        <v>25</v>
      </c>
      <c r="E634" s="10" t="s">
        <v>26</v>
      </c>
      <c r="F634" s="10" t="s">
        <v>27</v>
      </c>
      <c r="G634" s="10" t="s">
        <v>28</v>
      </c>
      <c r="H634" s="10" t="s">
        <v>29</v>
      </c>
      <c r="I634" s="11" t="n">
        <f aca="false">ROUND(($U634 + (($W634+$V634*60)/3600))*(IF($X634="S",-1,1)),5)</f>
        <v>37.75</v>
      </c>
      <c r="J634" s="11" t="n">
        <f aca="false">ROUND(($Y634 + (($AA634+$Z634*60)/3600))*(IF($AB634="W",-1,1)),5)</f>
        <v>30.55</v>
      </c>
      <c r="K634" s="12" t="n">
        <v>997</v>
      </c>
      <c r="L634" s="13" t="n">
        <v>-363</v>
      </c>
      <c r="M634" s="10" t="s">
        <v>29</v>
      </c>
      <c r="N634" s="10" t="s">
        <v>29</v>
      </c>
      <c r="O634" s="10" t="s">
        <v>30</v>
      </c>
      <c r="P634" s="12" t="n">
        <v>997</v>
      </c>
      <c r="Q634" s="12" t="s">
        <v>1119</v>
      </c>
      <c r="R634" s="12" t="s">
        <v>1120</v>
      </c>
      <c r="S634" s="16"/>
      <c r="T634" s="16"/>
      <c r="U634" s="2" t="n">
        <v>37</v>
      </c>
      <c r="V634" s="2" t="n">
        <v>45</v>
      </c>
      <c r="W634" s="0"/>
      <c r="X634" s="14" t="s">
        <v>69</v>
      </c>
      <c r="Y634" s="2" t="n">
        <v>30</v>
      </c>
      <c r="Z634" s="2" t="n">
        <v>33</v>
      </c>
      <c r="AA634" s="0"/>
      <c r="AB634" s="14" t="s">
        <v>35</v>
      </c>
      <c r="AC634" s="15"/>
      <c r="AD634" s="15"/>
      <c r="AE634" s="15"/>
      <c r="AF634" s="15"/>
      <c r="AG634" s="15"/>
    </row>
    <row r="635" customFormat="false" ht="12.8" hidden="false" customHeight="false" outlineLevel="0" collapsed="false">
      <c r="A635" s="10" t="s">
        <v>1114</v>
      </c>
      <c r="B635" s="10" t="s">
        <v>1118</v>
      </c>
      <c r="C635" s="10" t="s">
        <v>36</v>
      </c>
      <c r="D635" s="10" t="s">
        <v>36</v>
      </c>
      <c r="E635" s="10" t="s">
        <v>26</v>
      </c>
      <c r="F635" s="10" t="s">
        <v>27</v>
      </c>
      <c r="G635" s="10" t="s">
        <v>28</v>
      </c>
      <c r="H635" s="10" t="s">
        <v>29</v>
      </c>
      <c r="I635" s="11" t="n">
        <f aca="false">ROUND(($U635 + (($W635+$V635*60)/3600))*(IF($X635="S",-1,1)),5)</f>
        <v>37.75</v>
      </c>
      <c r="J635" s="11" t="n">
        <f aca="false">ROUND(($Y635 + (($AA635+$Z635*60)/3600))*(IF($AB635="W",-1,1)),5)</f>
        <v>30.55</v>
      </c>
      <c r="K635" s="12" t="n">
        <v>997</v>
      </c>
      <c r="L635" s="13" t="n">
        <v>-363</v>
      </c>
      <c r="M635" s="10" t="s">
        <v>29</v>
      </c>
      <c r="N635" s="10" t="s">
        <v>29</v>
      </c>
      <c r="O635" s="10" t="s">
        <v>30</v>
      </c>
      <c r="P635" s="12" t="n">
        <v>997</v>
      </c>
      <c r="Q635" s="12" t="s">
        <v>1119</v>
      </c>
      <c r="R635" s="12" t="s">
        <v>1120</v>
      </c>
      <c r="S635" s="12"/>
      <c r="T635" s="12"/>
      <c r="U635" s="2" t="n">
        <v>37</v>
      </c>
      <c r="V635" s="2" t="n">
        <v>45</v>
      </c>
      <c r="W635" s="0"/>
      <c r="X635" s="14" t="s">
        <v>69</v>
      </c>
      <c r="Y635" s="2" t="n">
        <v>30</v>
      </c>
      <c r="Z635" s="2" t="n">
        <v>33</v>
      </c>
      <c r="AA635" s="0"/>
      <c r="AB635" s="14" t="s">
        <v>35</v>
      </c>
      <c r="AC635" s="15"/>
      <c r="AD635" s="15"/>
      <c r="AE635" s="15"/>
      <c r="AF635" s="15"/>
      <c r="AG635" s="15"/>
    </row>
    <row r="636" customFormat="false" ht="12.8" hidden="false" customHeight="false" outlineLevel="0" collapsed="false">
      <c r="A636" s="10" t="s">
        <v>1121</v>
      </c>
      <c r="B636" s="10" t="s">
        <v>1122</v>
      </c>
      <c r="C636" s="10" t="s">
        <v>25</v>
      </c>
      <c r="D636" s="10" t="s">
        <v>25</v>
      </c>
      <c r="E636" s="10" t="s">
        <v>26</v>
      </c>
      <c r="F636" s="10" t="s">
        <v>27</v>
      </c>
      <c r="G636" s="10" t="s">
        <v>28</v>
      </c>
      <c r="H636" s="10" t="s">
        <v>29</v>
      </c>
      <c r="I636" s="11" t="n">
        <f aca="false">ROUND(($U636 + (($W636+$V636*60)/3600))*(IF($X636="S",-1,1)),5)</f>
        <v>-5.66667</v>
      </c>
      <c r="J636" s="11" t="n">
        <f aca="false">ROUND(($Y636 + (($AA636+$Z636*60)/3600))*(IF($AB636="W",-1,1)),5)</f>
        <v>176.13333</v>
      </c>
      <c r="K636" s="12" t="n">
        <v>3</v>
      </c>
      <c r="L636" s="13" t="n">
        <v>-363</v>
      </c>
      <c r="M636" s="10" t="s">
        <v>29</v>
      </c>
      <c r="N636" s="10" t="s">
        <v>29</v>
      </c>
      <c r="O636" s="10" t="s">
        <v>30</v>
      </c>
      <c r="P636" s="12" t="n">
        <v>3</v>
      </c>
      <c r="Q636" s="12" t="s">
        <v>1123</v>
      </c>
      <c r="R636" s="12" t="s">
        <v>1124</v>
      </c>
      <c r="S636" s="12"/>
      <c r="T636" s="12"/>
      <c r="U636" s="2" t="n">
        <v>5</v>
      </c>
      <c r="V636" s="2" t="n">
        <v>40</v>
      </c>
      <c r="W636" s="0"/>
      <c r="X636" s="14" t="s">
        <v>34</v>
      </c>
      <c r="Y636" s="2" t="n">
        <v>176</v>
      </c>
      <c r="Z636" s="2" t="n">
        <v>8</v>
      </c>
      <c r="AA636" s="0"/>
      <c r="AB636" s="14" t="s">
        <v>35</v>
      </c>
      <c r="AC636" s="15"/>
      <c r="AD636" s="15"/>
      <c r="AE636" s="15"/>
      <c r="AF636" s="15"/>
      <c r="AG636" s="15"/>
    </row>
    <row r="637" customFormat="false" ht="12.8" hidden="false" customHeight="false" outlineLevel="0" collapsed="false">
      <c r="A637" s="10" t="s">
        <v>1121</v>
      </c>
      <c r="B637" s="10" t="s">
        <v>1122</v>
      </c>
      <c r="C637" s="10" t="s">
        <v>36</v>
      </c>
      <c r="D637" s="10" t="s">
        <v>36</v>
      </c>
      <c r="E637" s="10" t="s">
        <v>26</v>
      </c>
      <c r="F637" s="10" t="s">
        <v>27</v>
      </c>
      <c r="G637" s="10" t="s">
        <v>28</v>
      </c>
      <c r="H637" s="10" t="s">
        <v>29</v>
      </c>
      <c r="I637" s="11" t="n">
        <f aca="false">ROUND(($U637 + (($W637+$V637*60)/3600))*(IF($X637="S",-1,1)),5)</f>
        <v>-5.66667</v>
      </c>
      <c r="J637" s="11" t="n">
        <f aca="false">ROUND(($Y637 + (($AA637+$Z637*60)/3600))*(IF($AB637="W",-1,1)),5)</f>
        <v>176.13333</v>
      </c>
      <c r="K637" s="12" t="n">
        <v>3</v>
      </c>
      <c r="L637" s="13" t="n">
        <v>-363</v>
      </c>
      <c r="M637" s="10" t="s">
        <v>29</v>
      </c>
      <c r="N637" s="10" t="s">
        <v>29</v>
      </c>
      <c r="O637" s="10" t="s">
        <v>30</v>
      </c>
      <c r="P637" s="12" t="n">
        <v>3</v>
      </c>
      <c r="Q637" s="12" t="s">
        <v>1123</v>
      </c>
      <c r="R637" s="12" t="s">
        <v>1124</v>
      </c>
      <c r="S637" s="16"/>
      <c r="T637" s="16"/>
      <c r="U637" s="2" t="n">
        <v>5</v>
      </c>
      <c r="V637" s="2" t="n">
        <v>40</v>
      </c>
      <c r="W637" s="0"/>
      <c r="X637" s="14" t="s">
        <v>34</v>
      </c>
      <c r="Y637" s="2" t="n">
        <v>176</v>
      </c>
      <c r="Z637" s="2" t="n">
        <v>8</v>
      </c>
      <c r="AA637" s="0"/>
      <c r="AB637" s="14" t="s">
        <v>35</v>
      </c>
      <c r="AC637" s="15"/>
      <c r="AD637" s="15"/>
      <c r="AE637" s="15"/>
      <c r="AF637" s="15"/>
      <c r="AG637" s="15"/>
    </row>
    <row r="638" customFormat="false" ht="12.8" hidden="false" customHeight="false" outlineLevel="0" collapsed="false">
      <c r="A638" s="10" t="s">
        <v>1121</v>
      </c>
      <c r="B638" s="10" t="s">
        <v>1125</v>
      </c>
      <c r="C638" s="10" t="s">
        <v>25</v>
      </c>
      <c r="D638" s="10" t="s">
        <v>25</v>
      </c>
      <c r="E638" s="10" t="s">
        <v>26</v>
      </c>
      <c r="F638" s="10" t="s">
        <v>27</v>
      </c>
      <c r="G638" s="10" t="s">
        <v>28</v>
      </c>
      <c r="H638" s="10" t="s">
        <v>29</v>
      </c>
      <c r="I638" s="11" t="n">
        <f aca="false">ROUND(($U638 + (($W638+$V638*60)/3600))*(IF($X638="S",-1,1)),5)</f>
        <v>-8.51667</v>
      </c>
      <c r="J638" s="11" t="n">
        <f aca="false">ROUND(($Y638 + (($AA638+$Z638*60)/3600))*(IF($AB638="W",-1,1)),5)</f>
        <v>179.21667</v>
      </c>
      <c r="K638" s="12" t="n">
        <v>2</v>
      </c>
      <c r="L638" s="13" t="n">
        <v>-363</v>
      </c>
      <c r="M638" s="10" t="s">
        <v>29</v>
      </c>
      <c r="N638" s="10" t="s">
        <v>29</v>
      </c>
      <c r="O638" s="10" t="s">
        <v>30</v>
      </c>
      <c r="P638" s="12" t="n">
        <v>2</v>
      </c>
      <c r="Q638" s="12" t="s">
        <v>1126</v>
      </c>
      <c r="R638" s="12" t="s">
        <v>1127</v>
      </c>
      <c r="S638" s="16"/>
      <c r="T638" s="16"/>
      <c r="U638" s="2" t="n">
        <v>8</v>
      </c>
      <c r="V638" s="2" t="n">
        <v>31</v>
      </c>
      <c r="W638" s="0"/>
      <c r="X638" s="14" t="s">
        <v>34</v>
      </c>
      <c r="Y638" s="2" t="n">
        <v>179</v>
      </c>
      <c r="Z638" s="2" t="n">
        <v>13</v>
      </c>
      <c r="AA638" s="0"/>
      <c r="AB638" s="14" t="s">
        <v>35</v>
      </c>
      <c r="AC638" s="15"/>
      <c r="AD638" s="15"/>
      <c r="AE638" s="15"/>
      <c r="AF638" s="15"/>
      <c r="AG638" s="15"/>
    </row>
    <row r="639" customFormat="false" ht="12.8" hidden="false" customHeight="false" outlineLevel="0" collapsed="false">
      <c r="A639" s="10" t="s">
        <v>1121</v>
      </c>
      <c r="B639" s="10" t="s">
        <v>1125</v>
      </c>
      <c r="C639" s="10" t="s">
        <v>36</v>
      </c>
      <c r="D639" s="10" t="s">
        <v>36</v>
      </c>
      <c r="E639" s="10" t="s">
        <v>26</v>
      </c>
      <c r="F639" s="10" t="s">
        <v>27</v>
      </c>
      <c r="G639" s="10" t="s">
        <v>28</v>
      </c>
      <c r="H639" s="10" t="s">
        <v>29</v>
      </c>
      <c r="I639" s="11" t="n">
        <f aca="false">ROUND(($U639 + (($W639+$V639*60)/3600))*(IF($X639="S",-1,1)),5)</f>
        <v>-8.51667</v>
      </c>
      <c r="J639" s="11" t="n">
        <f aca="false">ROUND(($Y639 + (($AA639+$Z639*60)/3600))*(IF($AB639="W",-1,1)),5)</f>
        <v>179.21667</v>
      </c>
      <c r="K639" s="12" t="n">
        <v>2</v>
      </c>
      <c r="L639" s="13" t="n">
        <v>-363</v>
      </c>
      <c r="M639" s="10" t="s">
        <v>29</v>
      </c>
      <c r="N639" s="10" t="s">
        <v>29</v>
      </c>
      <c r="O639" s="10" t="s">
        <v>30</v>
      </c>
      <c r="P639" s="12" t="n">
        <v>2</v>
      </c>
      <c r="Q639" s="12" t="s">
        <v>1126</v>
      </c>
      <c r="R639" s="12" t="s">
        <v>1127</v>
      </c>
      <c r="S639" s="16"/>
      <c r="T639" s="16"/>
      <c r="U639" s="2" t="n">
        <v>8</v>
      </c>
      <c r="V639" s="2" t="n">
        <v>31</v>
      </c>
      <c r="W639" s="0"/>
      <c r="X639" s="14" t="s">
        <v>34</v>
      </c>
      <c r="Y639" s="2" t="n">
        <v>179</v>
      </c>
      <c r="Z639" s="2" t="n">
        <v>13</v>
      </c>
      <c r="AA639" s="0"/>
      <c r="AB639" s="14" t="s">
        <v>35</v>
      </c>
      <c r="AC639" s="15"/>
      <c r="AD639" s="15"/>
      <c r="AE639" s="15"/>
      <c r="AF639" s="15"/>
      <c r="AG639" s="15"/>
    </row>
    <row r="640" customFormat="false" ht="12.8" hidden="false" customHeight="false" outlineLevel="0" collapsed="false">
      <c r="A640" s="10" t="s">
        <v>1128</v>
      </c>
      <c r="B640" s="10" t="s">
        <v>1129</v>
      </c>
      <c r="C640" s="10" t="s">
        <v>25</v>
      </c>
      <c r="D640" s="10" t="s">
        <v>25</v>
      </c>
      <c r="E640" s="10" t="s">
        <v>26</v>
      </c>
      <c r="F640" s="10" t="s">
        <v>27</v>
      </c>
      <c r="G640" s="10" t="s">
        <v>28</v>
      </c>
      <c r="H640" s="10" t="s">
        <v>29</v>
      </c>
      <c r="I640" s="11" t="n">
        <f aca="false">ROUND(($U640 + (($W640+$V640*60)/3600))*(IF($X640="S",-1,1)),5)</f>
        <v>41.33333</v>
      </c>
      <c r="J640" s="11" t="n">
        <f aca="false">ROUND(($Y640 + (($AA640+$Z640*60)/3600))*(IF($AB640="W",-1,1)),5)</f>
        <v>19.78333</v>
      </c>
      <c r="K640" s="12" t="n">
        <v>90</v>
      </c>
      <c r="L640" s="13" t="n">
        <v>-363</v>
      </c>
      <c r="M640" s="10" t="s">
        <v>29</v>
      </c>
      <c r="N640" s="10" t="s">
        <v>29</v>
      </c>
      <c r="O640" s="10" t="s">
        <v>30</v>
      </c>
      <c r="P640" s="12" t="n">
        <v>90</v>
      </c>
      <c r="Q640" s="12" t="s">
        <v>1130</v>
      </c>
      <c r="R640" s="12" t="s">
        <v>1131</v>
      </c>
      <c r="S640" s="12"/>
      <c r="T640" s="12"/>
      <c r="U640" s="2" t="n">
        <v>41</v>
      </c>
      <c r="V640" s="2" t="n">
        <v>20</v>
      </c>
      <c r="W640" s="0"/>
      <c r="X640" s="14" t="s">
        <v>69</v>
      </c>
      <c r="Y640" s="2" t="n">
        <v>19</v>
      </c>
      <c r="Z640" s="2" t="n">
        <v>47</v>
      </c>
      <c r="AA640" s="0"/>
      <c r="AB640" s="14" t="s">
        <v>35</v>
      </c>
      <c r="AC640" s="15"/>
      <c r="AD640" s="15"/>
      <c r="AE640" s="15"/>
      <c r="AF640" s="15"/>
      <c r="AG640" s="15"/>
    </row>
    <row r="641" customFormat="false" ht="12.8" hidden="false" customHeight="false" outlineLevel="0" collapsed="false">
      <c r="A641" s="10" t="s">
        <v>1128</v>
      </c>
      <c r="B641" s="10" t="s">
        <v>1129</v>
      </c>
      <c r="C641" s="10" t="s">
        <v>36</v>
      </c>
      <c r="D641" s="10" t="s">
        <v>36</v>
      </c>
      <c r="E641" s="10" t="s">
        <v>26</v>
      </c>
      <c r="F641" s="10" t="s">
        <v>27</v>
      </c>
      <c r="G641" s="10" t="s">
        <v>28</v>
      </c>
      <c r="H641" s="10" t="s">
        <v>29</v>
      </c>
      <c r="I641" s="11" t="n">
        <f aca="false">ROUND(($U641 + (($W641+$V641*60)/3600))*(IF($X641="S",-1,1)),5)</f>
        <v>41.33333</v>
      </c>
      <c r="J641" s="11" t="n">
        <f aca="false">ROUND(($Y641 + (($AA641+$Z641*60)/3600))*(IF($AB641="W",-1,1)),5)</f>
        <v>19.78333</v>
      </c>
      <c r="K641" s="12" t="n">
        <v>90</v>
      </c>
      <c r="L641" s="13" t="n">
        <v>-363</v>
      </c>
      <c r="M641" s="10" t="s">
        <v>29</v>
      </c>
      <c r="N641" s="10" t="s">
        <v>29</v>
      </c>
      <c r="O641" s="10" t="s">
        <v>30</v>
      </c>
      <c r="P641" s="12" t="n">
        <v>90</v>
      </c>
      <c r="Q641" s="12" t="s">
        <v>1130</v>
      </c>
      <c r="R641" s="12" t="s">
        <v>1131</v>
      </c>
      <c r="S641" s="12"/>
      <c r="T641" s="12"/>
      <c r="U641" s="2" t="n">
        <v>41</v>
      </c>
      <c r="V641" s="2" t="n">
        <v>20</v>
      </c>
      <c r="W641" s="0"/>
      <c r="X641" s="14" t="s">
        <v>69</v>
      </c>
      <c r="Y641" s="2" t="n">
        <v>19</v>
      </c>
      <c r="Z641" s="2" t="n">
        <v>47</v>
      </c>
      <c r="AA641" s="0"/>
      <c r="AB641" s="14" t="s">
        <v>35</v>
      </c>
      <c r="AC641" s="15"/>
      <c r="AD641" s="15"/>
      <c r="AE641" s="15"/>
      <c r="AF641" s="15"/>
      <c r="AG641" s="15"/>
    </row>
    <row r="642" customFormat="false" ht="12.8" hidden="false" customHeight="false" outlineLevel="0" collapsed="false">
      <c r="A642" s="10" t="s">
        <v>1132</v>
      </c>
      <c r="B642" s="10" t="s">
        <v>1133</v>
      </c>
      <c r="C642" s="10" t="s">
        <v>25</v>
      </c>
      <c r="D642" s="10" t="s">
        <v>25</v>
      </c>
      <c r="E642" s="10" t="s">
        <v>26</v>
      </c>
      <c r="F642" s="10" t="s">
        <v>27</v>
      </c>
      <c r="G642" s="10" t="s">
        <v>28</v>
      </c>
      <c r="H642" s="10" t="s">
        <v>29</v>
      </c>
      <c r="I642" s="11" t="n">
        <f aca="false">ROUND(($U642 + (($W642+$V642*60)/3600))*(IF($X642="S",-1,1)),5)</f>
        <v>36.68333</v>
      </c>
      <c r="J642" s="11" t="n">
        <f aca="false">ROUND(($Y642 + (($AA642+$Z642*60)/3600))*(IF($AB642="W",-1,1)),5)</f>
        <v>3.21667</v>
      </c>
      <c r="K642" s="12" t="n">
        <v>29</v>
      </c>
      <c r="L642" s="13" t="n">
        <v>-363</v>
      </c>
      <c r="M642" s="10" t="s">
        <v>29</v>
      </c>
      <c r="N642" s="10" t="s">
        <v>29</v>
      </c>
      <c r="O642" s="10" t="s">
        <v>30</v>
      </c>
      <c r="P642" s="12" t="s">
        <v>1134</v>
      </c>
      <c r="Q642" s="12" t="s">
        <v>1135</v>
      </c>
      <c r="R642" s="12" t="s">
        <v>1136</v>
      </c>
      <c r="S642" s="12"/>
      <c r="T642" s="12"/>
      <c r="U642" s="2" t="n">
        <v>36</v>
      </c>
      <c r="V642" s="2" t="n">
        <v>41</v>
      </c>
      <c r="W642" s="0"/>
      <c r="X642" s="14" t="s">
        <v>69</v>
      </c>
      <c r="Y642" s="2" t="n">
        <v>3</v>
      </c>
      <c r="Z642" s="2" t="n">
        <v>13</v>
      </c>
      <c r="AA642" s="0"/>
      <c r="AB642" s="14" t="s">
        <v>35</v>
      </c>
      <c r="AC642" s="15"/>
      <c r="AD642" s="15"/>
      <c r="AE642" s="15"/>
      <c r="AF642" s="15"/>
      <c r="AG642" s="15"/>
    </row>
    <row r="643" customFormat="false" ht="12.8" hidden="false" customHeight="false" outlineLevel="0" collapsed="false">
      <c r="A643" s="10" t="s">
        <v>1132</v>
      </c>
      <c r="B643" s="10" t="s">
        <v>1133</v>
      </c>
      <c r="C643" s="10" t="s">
        <v>36</v>
      </c>
      <c r="D643" s="10" t="s">
        <v>36</v>
      </c>
      <c r="E643" s="10" t="s">
        <v>26</v>
      </c>
      <c r="F643" s="10" t="s">
        <v>27</v>
      </c>
      <c r="G643" s="10" t="s">
        <v>28</v>
      </c>
      <c r="H643" s="10" t="s">
        <v>29</v>
      </c>
      <c r="I643" s="11" t="n">
        <f aca="false">ROUND(($U643 + (($W643+$V643*60)/3600))*(IF($X643="S",-1,1)),5)</f>
        <v>36.68333</v>
      </c>
      <c r="J643" s="11" t="n">
        <f aca="false">ROUND(($Y643 + (($AA643+$Z643*60)/3600))*(IF($AB643="W",-1,1)),5)</f>
        <v>3.21667</v>
      </c>
      <c r="K643" s="12" t="n">
        <v>29</v>
      </c>
      <c r="L643" s="13" t="n">
        <v>-363</v>
      </c>
      <c r="M643" s="10" t="s">
        <v>29</v>
      </c>
      <c r="N643" s="10" t="s">
        <v>29</v>
      </c>
      <c r="O643" s="10" t="s">
        <v>30</v>
      </c>
      <c r="P643" s="12" t="s">
        <v>1134</v>
      </c>
      <c r="Q643" s="12" t="s">
        <v>1135</v>
      </c>
      <c r="R643" s="12" t="s">
        <v>1136</v>
      </c>
      <c r="S643" s="16"/>
      <c r="T643" s="16"/>
      <c r="U643" s="2" t="n">
        <v>36</v>
      </c>
      <c r="V643" s="2" t="n">
        <v>41</v>
      </c>
      <c r="W643" s="0"/>
      <c r="X643" s="14" t="s">
        <v>69</v>
      </c>
      <c r="Y643" s="2" t="n">
        <v>3</v>
      </c>
      <c r="Z643" s="2" t="n">
        <v>13</v>
      </c>
      <c r="AA643" s="0"/>
      <c r="AB643" s="14" t="s">
        <v>35</v>
      </c>
      <c r="AC643" s="15"/>
      <c r="AD643" s="15"/>
      <c r="AE643" s="15"/>
      <c r="AF643" s="15"/>
      <c r="AG643" s="15"/>
    </row>
    <row r="644" customFormat="false" ht="12.8" hidden="false" customHeight="false" outlineLevel="0" collapsed="false">
      <c r="A644" s="10" t="s">
        <v>1132</v>
      </c>
      <c r="B644" s="10" t="s">
        <v>1137</v>
      </c>
      <c r="C644" s="10" t="s">
        <v>25</v>
      </c>
      <c r="D644" s="10" t="s">
        <v>25</v>
      </c>
      <c r="E644" s="10" t="s">
        <v>26</v>
      </c>
      <c r="F644" s="10" t="s">
        <v>27</v>
      </c>
      <c r="G644" s="10" t="s">
        <v>28</v>
      </c>
      <c r="H644" s="10" t="s">
        <v>29</v>
      </c>
      <c r="I644" s="11" t="n">
        <f aca="false">ROUND(($U644 + (($W644+$V644*60)/3600))*(IF($X644="S",-1,1)),5)</f>
        <v>28.05</v>
      </c>
      <c r="J644" s="11" t="n">
        <f aca="false">ROUND(($Y644 + (($AA644+$Z644*60)/3600))*(IF($AB644="W",-1,1)),5)</f>
        <v>9.63333</v>
      </c>
      <c r="K644" s="12" t="n">
        <v>562</v>
      </c>
      <c r="L644" s="13" t="n">
        <v>-363</v>
      </c>
      <c r="M644" s="10" t="s">
        <v>29</v>
      </c>
      <c r="N644" s="10" t="s">
        <v>29</v>
      </c>
      <c r="O644" s="10" t="s">
        <v>30</v>
      </c>
      <c r="P644" s="12" t="s">
        <v>1138</v>
      </c>
      <c r="Q644" s="12" t="s">
        <v>1139</v>
      </c>
      <c r="R644" s="12" t="s">
        <v>1140</v>
      </c>
      <c r="S644" s="16"/>
      <c r="T644" s="16"/>
      <c r="U644" s="2" t="n">
        <v>28</v>
      </c>
      <c r="V644" s="2" t="n">
        <v>3</v>
      </c>
      <c r="W644" s="0"/>
      <c r="X644" s="14" t="s">
        <v>69</v>
      </c>
      <c r="Y644" s="2" t="n">
        <v>9</v>
      </c>
      <c r="Z644" s="2" t="n">
        <v>38</v>
      </c>
      <c r="AA644" s="0"/>
      <c r="AB644" s="14" t="s">
        <v>35</v>
      </c>
      <c r="AC644" s="15"/>
      <c r="AD644" s="15"/>
      <c r="AE644" s="15"/>
      <c r="AF644" s="15"/>
      <c r="AG644" s="15"/>
    </row>
    <row r="645" customFormat="false" ht="12.8" hidden="false" customHeight="false" outlineLevel="0" collapsed="false">
      <c r="A645" s="10" t="s">
        <v>1132</v>
      </c>
      <c r="B645" s="10" t="s">
        <v>1137</v>
      </c>
      <c r="C645" s="10" t="s">
        <v>36</v>
      </c>
      <c r="D645" s="10" t="s">
        <v>36</v>
      </c>
      <c r="E645" s="10" t="s">
        <v>26</v>
      </c>
      <c r="F645" s="10" t="s">
        <v>27</v>
      </c>
      <c r="G645" s="10" t="s">
        <v>28</v>
      </c>
      <c r="H645" s="10" t="s">
        <v>29</v>
      </c>
      <c r="I645" s="11" t="n">
        <f aca="false">ROUND(($U645 + (($W645+$V645*60)/3600))*(IF($X645="S",-1,1)),5)</f>
        <v>28.05</v>
      </c>
      <c r="J645" s="11" t="n">
        <f aca="false">ROUND(($Y645 + (($AA645+$Z645*60)/3600))*(IF($AB645="W",-1,1)),5)</f>
        <v>9.63333</v>
      </c>
      <c r="K645" s="12" t="n">
        <v>562</v>
      </c>
      <c r="L645" s="13" t="n">
        <v>-363</v>
      </c>
      <c r="M645" s="10" t="s">
        <v>29</v>
      </c>
      <c r="N645" s="10" t="s">
        <v>29</v>
      </c>
      <c r="O645" s="10" t="s">
        <v>30</v>
      </c>
      <c r="P645" s="12" t="s">
        <v>1138</v>
      </c>
      <c r="Q645" s="12" t="s">
        <v>1139</v>
      </c>
      <c r="R645" s="12" t="s">
        <v>1140</v>
      </c>
      <c r="S645" s="16"/>
      <c r="T645" s="16"/>
      <c r="U645" s="2" t="n">
        <v>28</v>
      </c>
      <c r="V645" s="2" t="n">
        <v>3</v>
      </c>
      <c r="W645" s="0"/>
      <c r="X645" s="14" t="s">
        <v>69</v>
      </c>
      <c r="Y645" s="2" t="n">
        <v>9</v>
      </c>
      <c r="Z645" s="2" t="n">
        <v>38</v>
      </c>
      <c r="AA645" s="0"/>
      <c r="AB645" s="14" t="s">
        <v>35</v>
      </c>
      <c r="AC645" s="15"/>
      <c r="AD645" s="15"/>
      <c r="AE645" s="15"/>
      <c r="AF645" s="15"/>
      <c r="AG645" s="15"/>
    </row>
    <row r="646" customFormat="false" ht="12.8" hidden="false" customHeight="false" outlineLevel="0" collapsed="false">
      <c r="A646" s="10" t="s">
        <v>1132</v>
      </c>
      <c r="B646" s="10" t="s">
        <v>1141</v>
      </c>
      <c r="C646" s="10" t="s">
        <v>25</v>
      </c>
      <c r="D646" s="10" t="s">
        <v>25</v>
      </c>
      <c r="E646" s="10" t="s">
        <v>26</v>
      </c>
      <c r="F646" s="10" t="s">
        <v>27</v>
      </c>
      <c r="G646" s="10" t="s">
        <v>28</v>
      </c>
      <c r="H646" s="10" t="s">
        <v>29</v>
      </c>
      <c r="I646" s="11" t="n">
        <f aca="false">ROUND(($U646 + (($W646+$V646*60)/3600))*(IF($X646="S",-1,1)),5)</f>
        <v>22.8</v>
      </c>
      <c r="J646" s="11" t="n">
        <f aca="false">ROUND(($Y646 + (($AA646+$Z646*60)/3600))*(IF($AB646="W",-1,1)),5)</f>
        <v>5.43333</v>
      </c>
      <c r="K646" s="12" t="n">
        <v>1364</v>
      </c>
      <c r="L646" s="13" t="n">
        <v>-363</v>
      </c>
      <c r="M646" s="10" t="s">
        <v>29</v>
      </c>
      <c r="N646" s="10" t="s">
        <v>29</v>
      </c>
      <c r="O646" s="10" t="s">
        <v>30</v>
      </c>
      <c r="P646" s="12" t="s">
        <v>1142</v>
      </c>
      <c r="Q646" s="12" t="s">
        <v>1143</v>
      </c>
      <c r="R646" s="12" t="s">
        <v>1144</v>
      </c>
      <c r="S646" s="12"/>
      <c r="T646" s="12"/>
      <c r="U646" s="2" t="n">
        <v>22</v>
      </c>
      <c r="V646" s="2" t="n">
        <v>48</v>
      </c>
      <c r="W646" s="0"/>
      <c r="X646" s="14" t="s">
        <v>69</v>
      </c>
      <c r="Y646" s="2" t="n">
        <v>5</v>
      </c>
      <c r="Z646" s="2" t="n">
        <v>26</v>
      </c>
      <c r="AA646" s="0"/>
      <c r="AB646" s="14" t="s">
        <v>35</v>
      </c>
      <c r="AC646" s="15"/>
      <c r="AD646" s="15"/>
      <c r="AE646" s="15"/>
      <c r="AF646" s="15"/>
      <c r="AG646" s="15"/>
    </row>
    <row r="647" customFormat="false" ht="12.8" hidden="false" customHeight="false" outlineLevel="0" collapsed="false">
      <c r="A647" s="10" t="s">
        <v>1132</v>
      </c>
      <c r="B647" s="10" t="s">
        <v>1141</v>
      </c>
      <c r="C647" s="10" t="s">
        <v>36</v>
      </c>
      <c r="D647" s="10" t="s">
        <v>36</v>
      </c>
      <c r="E647" s="10" t="s">
        <v>26</v>
      </c>
      <c r="F647" s="10" t="s">
        <v>27</v>
      </c>
      <c r="G647" s="10" t="s">
        <v>28</v>
      </c>
      <c r="H647" s="10" t="s">
        <v>29</v>
      </c>
      <c r="I647" s="11" t="n">
        <f aca="false">ROUND(($U647 + (($W647+$V647*60)/3600))*(IF($X647="S",-1,1)),5)</f>
        <v>22.8</v>
      </c>
      <c r="J647" s="11" t="n">
        <f aca="false">ROUND(($Y647 + (($AA647+$Z647*60)/3600))*(IF($AB647="W",-1,1)),5)</f>
        <v>5.43333</v>
      </c>
      <c r="K647" s="12" t="n">
        <v>1364</v>
      </c>
      <c r="L647" s="13" t="n">
        <v>-363</v>
      </c>
      <c r="M647" s="10" t="s">
        <v>29</v>
      </c>
      <c r="N647" s="10" t="s">
        <v>29</v>
      </c>
      <c r="O647" s="10" t="s">
        <v>30</v>
      </c>
      <c r="P647" s="12" t="s">
        <v>1142</v>
      </c>
      <c r="Q647" s="12" t="s">
        <v>1143</v>
      </c>
      <c r="R647" s="12" t="s">
        <v>1144</v>
      </c>
      <c r="S647" s="12"/>
      <c r="T647" s="12"/>
      <c r="U647" s="2" t="n">
        <v>22</v>
      </c>
      <c r="V647" s="2" t="n">
        <v>48</v>
      </c>
      <c r="W647" s="0"/>
      <c r="X647" s="14" t="s">
        <v>69</v>
      </c>
      <c r="Y647" s="2" t="n">
        <v>5</v>
      </c>
      <c r="Z647" s="2" t="n">
        <v>26</v>
      </c>
      <c r="AA647" s="0"/>
      <c r="AB647" s="14" t="s">
        <v>35</v>
      </c>
      <c r="AC647" s="15"/>
      <c r="AD647" s="15"/>
      <c r="AE647" s="15"/>
      <c r="AF647" s="15"/>
      <c r="AG647" s="15"/>
    </row>
    <row r="648" customFormat="false" ht="12.8" hidden="false" customHeight="false" outlineLevel="0" collapsed="false">
      <c r="A648" s="10" t="s">
        <v>1132</v>
      </c>
      <c r="B648" s="10" t="s">
        <v>1145</v>
      </c>
      <c r="C648" s="10" t="s">
        <v>25</v>
      </c>
      <c r="D648" s="10" t="s">
        <v>25</v>
      </c>
      <c r="E648" s="10" t="s">
        <v>26</v>
      </c>
      <c r="F648" s="10" t="s">
        <v>27</v>
      </c>
      <c r="G648" s="10" t="s">
        <v>28</v>
      </c>
      <c r="H648" s="10" t="s">
        <v>29</v>
      </c>
      <c r="I648" s="11" t="n">
        <f aca="false">ROUND(($U648 + (($W648+$V648*60)/3600))*(IF($X648="S",-1,1)),5)</f>
        <v>30.56667</v>
      </c>
      <c r="J648" s="11" t="n">
        <f aca="false">ROUND(($Y648 + (($AA648+$Z648*60)/3600))*(IF($AB648="W",-1,1)),5)</f>
        <v>2.86667</v>
      </c>
      <c r="K648" s="12" t="n">
        <v>403</v>
      </c>
      <c r="L648" s="13" t="n">
        <v>-363</v>
      </c>
      <c r="M648" s="10" t="s">
        <v>29</v>
      </c>
      <c r="N648" s="10" t="s">
        <v>29</v>
      </c>
      <c r="O648" s="10" t="s">
        <v>30</v>
      </c>
      <c r="P648" s="12" t="s">
        <v>1146</v>
      </c>
      <c r="Q648" s="12" t="s">
        <v>1147</v>
      </c>
      <c r="R648" s="12" t="s">
        <v>1148</v>
      </c>
      <c r="S648" s="12"/>
      <c r="T648" s="12"/>
      <c r="U648" s="2" t="n">
        <v>30</v>
      </c>
      <c r="V648" s="2" t="n">
        <v>34</v>
      </c>
      <c r="W648" s="0"/>
      <c r="X648" s="14" t="s">
        <v>69</v>
      </c>
      <c r="Y648" s="2" t="n">
        <v>2</v>
      </c>
      <c r="Z648" s="2" t="n">
        <v>52</v>
      </c>
      <c r="AA648" s="0"/>
      <c r="AB648" s="14" t="s">
        <v>35</v>
      </c>
      <c r="AC648" s="15"/>
      <c r="AD648" s="15"/>
      <c r="AE648" s="15"/>
      <c r="AF648" s="15"/>
      <c r="AG648" s="15"/>
    </row>
    <row r="649" customFormat="false" ht="12.8" hidden="false" customHeight="false" outlineLevel="0" collapsed="false">
      <c r="A649" s="10" t="s">
        <v>1132</v>
      </c>
      <c r="B649" s="10" t="s">
        <v>1145</v>
      </c>
      <c r="C649" s="10" t="s">
        <v>36</v>
      </c>
      <c r="D649" s="10" t="s">
        <v>36</v>
      </c>
      <c r="E649" s="10" t="s">
        <v>26</v>
      </c>
      <c r="F649" s="10" t="s">
        <v>27</v>
      </c>
      <c r="G649" s="10" t="s">
        <v>28</v>
      </c>
      <c r="H649" s="10" t="s">
        <v>29</v>
      </c>
      <c r="I649" s="11" t="n">
        <f aca="false">ROUND(($U649 + (($W649+$V649*60)/3600))*(IF($X649="S",-1,1)),5)</f>
        <v>30.56667</v>
      </c>
      <c r="J649" s="11" t="n">
        <f aca="false">ROUND(($Y649 + (($AA649+$Z649*60)/3600))*(IF($AB649="W",-1,1)),5)</f>
        <v>2.86667</v>
      </c>
      <c r="K649" s="12" t="n">
        <v>403</v>
      </c>
      <c r="L649" s="13" t="n">
        <v>-363</v>
      </c>
      <c r="M649" s="10" t="s">
        <v>29</v>
      </c>
      <c r="N649" s="10" t="s">
        <v>29</v>
      </c>
      <c r="O649" s="10" t="s">
        <v>30</v>
      </c>
      <c r="P649" s="12" t="s">
        <v>1146</v>
      </c>
      <c r="Q649" s="12" t="s">
        <v>1147</v>
      </c>
      <c r="R649" s="12" t="s">
        <v>1148</v>
      </c>
      <c r="S649" s="16"/>
      <c r="T649" s="16"/>
      <c r="U649" s="2" t="n">
        <v>30</v>
      </c>
      <c r="V649" s="2" t="n">
        <v>34</v>
      </c>
      <c r="W649" s="0"/>
      <c r="X649" s="14" t="s">
        <v>69</v>
      </c>
      <c r="Y649" s="2" t="n">
        <v>2</v>
      </c>
      <c r="Z649" s="2" t="n">
        <v>52</v>
      </c>
      <c r="AA649" s="0"/>
      <c r="AB649" s="14" t="s">
        <v>35</v>
      </c>
      <c r="AC649" s="15"/>
      <c r="AD649" s="15"/>
      <c r="AE649" s="15"/>
      <c r="AF649" s="15"/>
      <c r="AG649" s="15"/>
    </row>
    <row r="650" customFormat="false" ht="12.8" hidden="false" customHeight="false" outlineLevel="0" collapsed="false">
      <c r="A650" s="10" t="s">
        <v>1149</v>
      </c>
      <c r="B650" s="10" t="s">
        <v>1150</v>
      </c>
      <c r="C650" s="10" t="s">
        <v>25</v>
      </c>
      <c r="D650" s="10" t="s">
        <v>25</v>
      </c>
      <c r="E650" s="10" t="s">
        <v>26</v>
      </c>
      <c r="F650" s="10" t="s">
        <v>27</v>
      </c>
      <c r="G650" s="10" t="s">
        <v>28</v>
      </c>
      <c r="H650" s="10" t="s">
        <v>29</v>
      </c>
      <c r="I650" s="11" t="n">
        <f aca="false">ROUND(($U650 + (($W650+$V650*60)/3600))*(IF($X650="S",-1,1)),5)</f>
        <v>-38.73333</v>
      </c>
      <c r="J650" s="11" t="n">
        <f aca="false">ROUND(($Y650 + (($AA650+$Z650*60)/3600))*(IF($AB650="W",-1,1)),5)</f>
        <v>-62.16667</v>
      </c>
      <c r="K650" s="12" t="n">
        <v>83</v>
      </c>
      <c r="L650" s="13" t="n">
        <v>-363</v>
      </c>
      <c r="M650" s="10" t="s">
        <v>29</v>
      </c>
      <c r="N650" s="10" t="s">
        <v>29</v>
      </c>
      <c r="O650" s="10" t="s">
        <v>30</v>
      </c>
      <c r="P650" s="12" t="n">
        <v>83</v>
      </c>
      <c r="Q650" s="12" t="s">
        <v>1151</v>
      </c>
      <c r="R650" s="12" t="s">
        <v>1152</v>
      </c>
      <c r="S650" s="12"/>
      <c r="T650" s="12"/>
      <c r="U650" s="2" t="n">
        <v>38</v>
      </c>
      <c r="V650" s="2" t="n">
        <v>44</v>
      </c>
      <c r="W650" s="0"/>
      <c r="X650" s="14" t="s">
        <v>34</v>
      </c>
      <c r="Y650" s="2" t="n">
        <v>62</v>
      </c>
      <c r="Z650" s="2" t="n">
        <v>10</v>
      </c>
      <c r="AA650" s="0"/>
      <c r="AB650" s="14" t="s">
        <v>103</v>
      </c>
      <c r="AC650" s="15"/>
      <c r="AD650" s="15"/>
      <c r="AE650" s="15"/>
      <c r="AF650" s="15"/>
      <c r="AG650" s="15"/>
    </row>
    <row r="651" customFormat="false" ht="12.8" hidden="false" customHeight="false" outlineLevel="0" collapsed="false">
      <c r="A651" s="10" t="s">
        <v>1149</v>
      </c>
      <c r="B651" s="10" t="s">
        <v>1150</v>
      </c>
      <c r="C651" s="10" t="s">
        <v>36</v>
      </c>
      <c r="D651" s="10" t="s">
        <v>36</v>
      </c>
      <c r="E651" s="10" t="s">
        <v>26</v>
      </c>
      <c r="F651" s="10" t="s">
        <v>27</v>
      </c>
      <c r="G651" s="10" t="s">
        <v>28</v>
      </c>
      <c r="H651" s="10" t="s">
        <v>29</v>
      </c>
      <c r="I651" s="11" t="n">
        <f aca="false">ROUND(($U651 + (($W651+$V651*60)/3600))*(IF($X651="S",-1,1)),5)</f>
        <v>-38.73333</v>
      </c>
      <c r="J651" s="11" t="n">
        <f aca="false">ROUND(($Y651 + (($AA651+$Z651*60)/3600))*(IF($AB651="W",-1,1)),5)</f>
        <v>-62.16667</v>
      </c>
      <c r="K651" s="12" t="n">
        <v>83</v>
      </c>
      <c r="L651" s="13" t="n">
        <v>-363</v>
      </c>
      <c r="M651" s="10" t="s">
        <v>29</v>
      </c>
      <c r="N651" s="10" t="s">
        <v>29</v>
      </c>
      <c r="O651" s="10" t="s">
        <v>30</v>
      </c>
      <c r="P651" s="12" t="n">
        <v>83</v>
      </c>
      <c r="Q651" s="12" t="s">
        <v>1151</v>
      </c>
      <c r="R651" s="12" t="s">
        <v>1152</v>
      </c>
      <c r="S651" s="12"/>
      <c r="T651" s="12"/>
      <c r="U651" s="2" t="n">
        <v>38</v>
      </c>
      <c r="V651" s="2" t="n">
        <v>44</v>
      </c>
      <c r="W651" s="0"/>
      <c r="X651" s="14" t="s">
        <v>34</v>
      </c>
      <c r="Y651" s="2" t="n">
        <v>62</v>
      </c>
      <c r="Z651" s="2" t="n">
        <v>10</v>
      </c>
      <c r="AA651" s="0"/>
      <c r="AB651" s="14" t="s">
        <v>103</v>
      </c>
      <c r="AC651" s="15"/>
      <c r="AD651" s="15"/>
      <c r="AE651" s="15"/>
      <c r="AF651" s="15"/>
      <c r="AG651" s="15"/>
    </row>
    <row r="652" customFormat="false" ht="12.8" hidden="false" customHeight="false" outlineLevel="0" collapsed="false">
      <c r="A652" s="10" t="s">
        <v>1149</v>
      </c>
      <c r="B652" s="10" t="s">
        <v>1153</v>
      </c>
      <c r="C652" s="10" t="s">
        <v>25</v>
      </c>
      <c r="D652" s="10" t="s">
        <v>25</v>
      </c>
      <c r="E652" s="10" t="s">
        <v>26</v>
      </c>
      <c r="F652" s="10" t="s">
        <v>27</v>
      </c>
      <c r="G652" s="10" t="s">
        <v>28</v>
      </c>
      <c r="H652" s="10" t="s">
        <v>29</v>
      </c>
      <c r="I652" s="11" t="n">
        <f aca="false">ROUND(($U652 + (($W652+$V652*60)/3600))*(IF($X652="S",-1,1)),5)</f>
        <v>-29.88333</v>
      </c>
      <c r="J652" s="11" t="n">
        <f aca="false">ROUND(($Y652 + (($AA652+$Z652*60)/3600))*(IF($AB652="W",-1,1)),5)</f>
        <v>-61.95</v>
      </c>
      <c r="K652" s="12" t="n">
        <v>88</v>
      </c>
      <c r="L652" s="13" t="n">
        <v>-363</v>
      </c>
      <c r="M652" s="10" t="s">
        <v>29</v>
      </c>
      <c r="N652" s="10" t="s">
        <v>29</v>
      </c>
      <c r="O652" s="10" t="s">
        <v>30</v>
      </c>
      <c r="P652" s="12" t="n">
        <v>88</v>
      </c>
      <c r="Q652" s="12" t="s">
        <v>1154</v>
      </c>
      <c r="R652" s="12" t="s">
        <v>1155</v>
      </c>
      <c r="S652" s="16"/>
      <c r="T652" s="16"/>
      <c r="U652" s="2" t="n">
        <v>29</v>
      </c>
      <c r="V652" s="2" t="n">
        <v>53</v>
      </c>
      <c r="W652" s="0"/>
      <c r="X652" s="14" t="s">
        <v>34</v>
      </c>
      <c r="Y652" s="2" t="n">
        <v>61</v>
      </c>
      <c r="Z652" s="2" t="n">
        <v>57</v>
      </c>
      <c r="AA652" s="0"/>
      <c r="AB652" s="14" t="s">
        <v>103</v>
      </c>
      <c r="AC652" s="15"/>
      <c r="AD652" s="15"/>
      <c r="AE652" s="15"/>
      <c r="AF652" s="15"/>
      <c r="AG652" s="15"/>
    </row>
    <row r="653" customFormat="false" ht="12.8" hidden="false" customHeight="false" outlineLevel="0" collapsed="false">
      <c r="A653" s="10" t="s">
        <v>1149</v>
      </c>
      <c r="B653" s="10" t="s">
        <v>1153</v>
      </c>
      <c r="C653" s="10" t="s">
        <v>36</v>
      </c>
      <c r="D653" s="10" t="s">
        <v>36</v>
      </c>
      <c r="E653" s="10" t="s">
        <v>26</v>
      </c>
      <c r="F653" s="10" t="s">
        <v>27</v>
      </c>
      <c r="G653" s="10" t="s">
        <v>28</v>
      </c>
      <c r="H653" s="10" t="s">
        <v>29</v>
      </c>
      <c r="I653" s="11" t="n">
        <f aca="false">ROUND(($U653 + (($W653+$V653*60)/3600))*(IF($X653="S",-1,1)),5)</f>
        <v>-29.88333</v>
      </c>
      <c r="J653" s="11" t="n">
        <f aca="false">ROUND(($Y653 + (($AA653+$Z653*60)/3600))*(IF($AB653="W",-1,1)),5)</f>
        <v>-61.95</v>
      </c>
      <c r="K653" s="12" t="n">
        <v>88</v>
      </c>
      <c r="L653" s="13" t="n">
        <v>-363</v>
      </c>
      <c r="M653" s="10" t="s">
        <v>29</v>
      </c>
      <c r="N653" s="10" t="s">
        <v>29</v>
      </c>
      <c r="O653" s="10" t="s">
        <v>30</v>
      </c>
      <c r="P653" s="12" t="n">
        <v>88</v>
      </c>
      <c r="Q653" s="12" t="s">
        <v>1154</v>
      </c>
      <c r="R653" s="12" t="s">
        <v>1155</v>
      </c>
      <c r="S653" s="12"/>
      <c r="T653" s="12"/>
      <c r="U653" s="2" t="n">
        <v>29</v>
      </c>
      <c r="V653" s="2" t="n">
        <v>53</v>
      </c>
      <c r="W653" s="0"/>
      <c r="X653" s="14" t="s">
        <v>34</v>
      </c>
      <c r="Y653" s="2" t="n">
        <v>61</v>
      </c>
      <c r="Z653" s="2" t="n">
        <v>57</v>
      </c>
      <c r="AA653" s="0"/>
      <c r="AB653" s="14" t="s">
        <v>103</v>
      </c>
      <c r="AC653" s="15"/>
      <c r="AD653" s="15"/>
      <c r="AE653" s="15"/>
      <c r="AF653" s="15"/>
      <c r="AG653" s="15"/>
    </row>
    <row r="654" customFormat="false" ht="12.8" hidden="false" customHeight="false" outlineLevel="0" collapsed="false">
      <c r="A654" s="10" t="s">
        <v>1149</v>
      </c>
      <c r="B654" s="10" t="s">
        <v>1156</v>
      </c>
      <c r="C654" s="10" t="s">
        <v>25</v>
      </c>
      <c r="D654" s="10" t="s">
        <v>25</v>
      </c>
      <c r="E654" s="10" t="s">
        <v>26</v>
      </c>
      <c r="F654" s="10" t="s">
        <v>27</v>
      </c>
      <c r="G654" s="10" t="s">
        <v>28</v>
      </c>
      <c r="H654" s="10" t="s">
        <v>29</v>
      </c>
      <c r="I654" s="11" t="n">
        <f aca="false">ROUND(($U654 + (($W654+$V654*60)/3600))*(IF($X654="S",-1,1)),5)</f>
        <v>-31.31667</v>
      </c>
      <c r="J654" s="11" t="n">
        <f aca="false">ROUND(($Y654 + (($AA654+$Z654*60)/3600))*(IF($AB654="W",-1,1)),5)</f>
        <v>-64.21667</v>
      </c>
      <c r="K654" s="12" t="n">
        <v>474</v>
      </c>
      <c r="L654" s="13" t="n">
        <v>-363</v>
      </c>
      <c r="M654" s="10" t="s">
        <v>29</v>
      </c>
      <c r="N654" s="10" t="s">
        <v>29</v>
      </c>
      <c r="O654" s="10" t="s">
        <v>30</v>
      </c>
      <c r="P654" s="12" t="n">
        <v>474</v>
      </c>
      <c r="Q654" s="12" t="s">
        <v>1157</v>
      </c>
      <c r="R654" s="12" t="s">
        <v>1158</v>
      </c>
      <c r="S654" s="12"/>
      <c r="T654" s="12"/>
      <c r="U654" s="2" t="n">
        <v>31</v>
      </c>
      <c r="V654" s="2" t="n">
        <v>19</v>
      </c>
      <c r="W654" s="0"/>
      <c r="X654" s="14" t="s">
        <v>34</v>
      </c>
      <c r="Y654" s="2" t="n">
        <v>64</v>
      </c>
      <c r="Z654" s="2" t="n">
        <v>13</v>
      </c>
      <c r="AA654" s="0"/>
      <c r="AB654" s="14" t="s">
        <v>103</v>
      </c>
      <c r="AC654" s="15"/>
      <c r="AD654" s="15"/>
      <c r="AE654" s="15"/>
      <c r="AF654" s="15"/>
      <c r="AG654" s="15"/>
    </row>
    <row r="655" customFormat="false" ht="12.8" hidden="false" customHeight="false" outlineLevel="0" collapsed="false">
      <c r="A655" s="10" t="s">
        <v>1149</v>
      </c>
      <c r="B655" s="10" t="s">
        <v>1156</v>
      </c>
      <c r="C655" s="10" t="s">
        <v>36</v>
      </c>
      <c r="D655" s="10" t="s">
        <v>36</v>
      </c>
      <c r="E655" s="10" t="s">
        <v>26</v>
      </c>
      <c r="F655" s="10" t="s">
        <v>27</v>
      </c>
      <c r="G655" s="10" t="s">
        <v>28</v>
      </c>
      <c r="H655" s="10" t="s">
        <v>29</v>
      </c>
      <c r="I655" s="11" t="n">
        <f aca="false">ROUND(($U655 + (($W655+$V655*60)/3600))*(IF($X655="S",-1,1)),5)</f>
        <v>-31.31667</v>
      </c>
      <c r="J655" s="11" t="n">
        <f aca="false">ROUND(($Y655 + (($AA655+$Z655*60)/3600))*(IF($AB655="W",-1,1)),5)</f>
        <v>-64.21667</v>
      </c>
      <c r="K655" s="12" t="n">
        <v>474</v>
      </c>
      <c r="L655" s="13" t="n">
        <v>-363</v>
      </c>
      <c r="M655" s="10" t="s">
        <v>29</v>
      </c>
      <c r="N655" s="10" t="s">
        <v>29</v>
      </c>
      <c r="O655" s="10" t="s">
        <v>30</v>
      </c>
      <c r="P655" s="12" t="n">
        <v>474</v>
      </c>
      <c r="Q655" s="12" t="s">
        <v>1157</v>
      </c>
      <c r="R655" s="12" t="s">
        <v>1158</v>
      </c>
      <c r="S655" s="16"/>
      <c r="T655" s="16"/>
      <c r="U655" s="2" t="n">
        <v>31</v>
      </c>
      <c r="V655" s="2" t="n">
        <v>19</v>
      </c>
      <c r="W655" s="0"/>
      <c r="X655" s="14" t="s">
        <v>34</v>
      </c>
      <c r="Y655" s="2" t="n">
        <v>64</v>
      </c>
      <c r="Z655" s="2" t="n">
        <v>13</v>
      </c>
      <c r="AA655" s="0"/>
      <c r="AB655" s="14" t="s">
        <v>103</v>
      </c>
      <c r="AC655" s="15"/>
      <c r="AD655" s="15"/>
      <c r="AE655" s="15"/>
      <c r="AF655" s="15"/>
      <c r="AG655" s="15"/>
    </row>
    <row r="656" customFormat="false" ht="12.8" hidden="false" customHeight="false" outlineLevel="0" collapsed="false">
      <c r="A656" s="10" t="s">
        <v>1149</v>
      </c>
      <c r="B656" s="10" t="s">
        <v>1159</v>
      </c>
      <c r="C656" s="10" t="s">
        <v>25</v>
      </c>
      <c r="D656" s="10" t="s">
        <v>25</v>
      </c>
      <c r="E656" s="10" t="s">
        <v>26</v>
      </c>
      <c r="F656" s="10" t="s">
        <v>27</v>
      </c>
      <c r="G656" s="10" t="s">
        <v>28</v>
      </c>
      <c r="H656" s="10" t="s">
        <v>29</v>
      </c>
      <c r="I656" s="11" t="n">
        <f aca="false">ROUND(($U656 + (($W656+$V656*60)/3600))*(IF($X656="S",-1,1)),5)</f>
        <v>-42.93333</v>
      </c>
      <c r="J656" s="11" t="n">
        <f aca="false">ROUND(($Y656 + (($AA656+$Z656*60)/3600))*(IF($AB656="W",-1,1)),5)</f>
        <v>-71.15</v>
      </c>
      <c r="K656" s="12" t="n">
        <v>797</v>
      </c>
      <c r="L656" s="13" t="n">
        <v>-363</v>
      </c>
      <c r="M656" s="10" t="s">
        <v>29</v>
      </c>
      <c r="N656" s="10" t="s">
        <v>29</v>
      </c>
      <c r="O656" s="10" t="s">
        <v>30</v>
      </c>
      <c r="P656" s="12" t="n">
        <v>797</v>
      </c>
      <c r="Q656" s="12" t="s">
        <v>1160</v>
      </c>
      <c r="R656" s="12" t="s">
        <v>1161</v>
      </c>
      <c r="S656" s="16"/>
      <c r="T656" s="16"/>
      <c r="U656" s="2" t="n">
        <v>42</v>
      </c>
      <c r="V656" s="2" t="n">
        <v>56</v>
      </c>
      <c r="W656" s="0"/>
      <c r="X656" s="14" t="s">
        <v>34</v>
      </c>
      <c r="Y656" s="2" t="n">
        <v>71</v>
      </c>
      <c r="Z656" s="2" t="n">
        <v>9</v>
      </c>
      <c r="AA656" s="0"/>
      <c r="AB656" s="14" t="s">
        <v>103</v>
      </c>
      <c r="AC656" s="15"/>
      <c r="AD656" s="15"/>
      <c r="AE656" s="15"/>
      <c r="AF656" s="15"/>
      <c r="AG656" s="15"/>
    </row>
    <row r="657" customFormat="false" ht="12.8" hidden="false" customHeight="false" outlineLevel="0" collapsed="false">
      <c r="A657" s="10" t="s">
        <v>1149</v>
      </c>
      <c r="B657" s="10" t="s">
        <v>1159</v>
      </c>
      <c r="C657" s="10" t="s">
        <v>36</v>
      </c>
      <c r="D657" s="10" t="s">
        <v>36</v>
      </c>
      <c r="E657" s="10" t="s">
        <v>26</v>
      </c>
      <c r="F657" s="10" t="s">
        <v>27</v>
      </c>
      <c r="G657" s="10" t="s">
        <v>28</v>
      </c>
      <c r="H657" s="10" t="s">
        <v>29</v>
      </c>
      <c r="I657" s="11" t="n">
        <f aca="false">ROUND(($U657 + (($W657+$V657*60)/3600))*(IF($X657="S",-1,1)),5)</f>
        <v>-42.93333</v>
      </c>
      <c r="J657" s="11" t="n">
        <f aca="false">ROUND(($Y657 + (($AA657+$Z657*60)/3600))*(IF($AB657="W",-1,1)),5)</f>
        <v>-71.15</v>
      </c>
      <c r="K657" s="12" t="n">
        <v>797</v>
      </c>
      <c r="L657" s="13" t="n">
        <v>-363</v>
      </c>
      <c r="M657" s="10" t="s">
        <v>29</v>
      </c>
      <c r="N657" s="10" t="s">
        <v>29</v>
      </c>
      <c r="O657" s="10" t="s">
        <v>30</v>
      </c>
      <c r="P657" s="12" t="n">
        <v>797</v>
      </c>
      <c r="Q657" s="12" t="s">
        <v>1160</v>
      </c>
      <c r="R657" s="12" t="s">
        <v>1161</v>
      </c>
      <c r="S657" s="16"/>
      <c r="T657" s="16"/>
      <c r="U657" s="2" t="n">
        <v>42</v>
      </c>
      <c r="V657" s="2" t="n">
        <v>56</v>
      </c>
      <c r="W657" s="0"/>
      <c r="X657" s="14" t="s">
        <v>34</v>
      </c>
      <c r="Y657" s="2" t="n">
        <v>71</v>
      </c>
      <c r="Z657" s="2" t="n">
        <v>9</v>
      </c>
      <c r="AA657" s="0"/>
      <c r="AB657" s="14" t="s">
        <v>103</v>
      </c>
      <c r="AC657" s="15"/>
      <c r="AD657" s="15"/>
      <c r="AE657" s="15"/>
      <c r="AF657" s="15"/>
      <c r="AG657" s="15"/>
    </row>
    <row r="658" customFormat="false" ht="12.8" hidden="false" customHeight="false" outlineLevel="0" collapsed="false">
      <c r="A658" s="10" t="s">
        <v>1149</v>
      </c>
      <c r="B658" s="10" t="s">
        <v>1162</v>
      </c>
      <c r="C658" s="10" t="s">
        <v>25</v>
      </c>
      <c r="D658" s="10" t="s">
        <v>25</v>
      </c>
      <c r="E658" s="10" t="s">
        <v>26</v>
      </c>
      <c r="F658" s="10" t="s">
        <v>27</v>
      </c>
      <c r="G658" s="10" t="s">
        <v>28</v>
      </c>
      <c r="H658" s="10" t="s">
        <v>29</v>
      </c>
      <c r="I658" s="11" t="n">
        <f aca="false">ROUND(($U658 + (($W658+$V658*60)/3600))*(IF($X658="S",-1,1)),5)</f>
        <v>-33</v>
      </c>
      <c r="J658" s="11" t="n">
        <f aca="false">ROUND(($Y658 + (($AA658+$Z658*60)/3600))*(IF($AB658="W",-1,1)),5)</f>
        <v>-58.61667</v>
      </c>
      <c r="K658" s="12" t="n">
        <v>21</v>
      </c>
      <c r="L658" s="13" t="n">
        <v>-363</v>
      </c>
      <c r="M658" s="10" t="s">
        <v>29</v>
      </c>
      <c r="N658" s="10" t="s">
        <v>29</v>
      </c>
      <c r="O658" s="10" t="s">
        <v>30</v>
      </c>
      <c r="P658" s="12" t="n">
        <v>21</v>
      </c>
      <c r="Q658" s="12" t="s">
        <v>1163</v>
      </c>
      <c r="R658" s="12" t="s">
        <v>1164</v>
      </c>
      <c r="S658" s="16"/>
      <c r="T658" s="16"/>
      <c r="U658" s="2" t="n">
        <v>33</v>
      </c>
      <c r="V658" s="2" t="n">
        <v>0</v>
      </c>
      <c r="W658" s="0"/>
      <c r="X658" s="14" t="s">
        <v>34</v>
      </c>
      <c r="Y658" s="2" t="n">
        <v>58</v>
      </c>
      <c r="Z658" s="2" t="n">
        <v>37</v>
      </c>
      <c r="AA658" s="0"/>
      <c r="AB658" s="14" t="s">
        <v>103</v>
      </c>
      <c r="AC658" s="15"/>
      <c r="AD658" s="15"/>
      <c r="AE658" s="15"/>
      <c r="AF658" s="15"/>
      <c r="AG658" s="15"/>
    </row>
    <row r="659" customFormat="false" ht="12.8" hidden="false" customHeight="false" outlineLevel="0" collapsed="false">
      <c r="A659" s="10" t="s">
        <v>1149</v>
      </c>
      <c r="B659" s="10" t="s">
        <v>1162</v>
      </c>
      <c r="C659" s="10" t="s">
        <v>36</v>
      </c>
      <c r="D659" s="10" t="s">
        <v>36</v>
      </c>
      <c r="E659" s="10" t="s">
        <v>26</v>
      </c>
      <c r="F659" s="10" t="s">
        <v>27</v>
      </c>
      <c r="G659" s="10" t="s">
        <v>28</v>
      </c>
      <c r="H659" s="10" t="s">
        <v>29</v>
      </c>
      <c r="I659" s="11" t="n">
        <f aca="false">ROUND(($U659 + (($W659+$V659*60)/3600))*(IF($X659="S",-1,1)),5)</f>
        <v>-33</v>
      </c>
      <c r="J659" s="11" t="n">
        <f aca="false">ROUND(($Y659 + (($AA659+$Z659*60)/3600))*(IF($AB659="W",-1,1)),5)</f>
        <v>-58.61667</v>
      </c>
      <c r="K659" s="12" t="n">
        <v>21</v>
      </c>
      <c r="L659" s="13" t="n">
        <v>-363</v>
      </c>
      <c r="M659" s="10" t="s">
        <v>29</v>
      </c>
      <c r="N659" s="10" t="s">
        <v>29</v>
      </c>
      <c r="O659" s="10" t="s">
        <v>30</v>
      </c>
      <c r="P659" s="12" t="n">
        <v>21</v>
      </c>
      <c r="Q659" s="12" t="s">
        <v>1163</v>
      </c>
      <c r="R659" s="12" t="s">
        <v>1164</v>
      </c>
      <c r="S659" s="12"/>
      <c r="T659" s="12"/>
      <c r="U659" s="2" t="n">
        <v>33</v>
      </c>
      <c r="V659" s="2" t="n">
        <v>0</v>
      </c>
      <c r="W659" s="0"/>
      <c r="X659" s="14" t="s">
        <v>34</v>
      </c>
      <c r="Y659" s="2" t="n">
        <v>58</v>
      </c>
      <c r="Z659" s="2" t="n">
        <v>37</v>
      </c>
      <c r="AA659" s="0"/>
      <c r="AB659" s="14" t="s">
        <v>103</v>
      </c>
      <c r="AC659" s="15"/>
      <c r="AD659" s="15"/>
      <c r="AE659" s="15"/>
      <c r="AF659" s="15"/>
      <c r="AG659" s="15"/>
    </row>
    <row r="660" customFormat="false" ht="12.8" hidden="false" customHeight="false" outlineLevel="0" collapsed="false">
      <c r="A660" s="10" t="s">
        <v>1149</v>
      </c>
      <c r="B660" s="10" t="s">
        <v>1165</v>
      </c>
      <c r="C660" s="10" t="s">
        <v>25</v>
      </c>
      <c r="D660" s="10" t="s">
        <v>25</v>
      </c>
      <c r="E660" s="10" t="s">
        <v>26</v>
      </c>
      <c r="F660" s="10" t="s">
        <v>27</v>
      </c>
      <c r="G660" s="10" t="s">
        <v>28</v>
      </c>
      <c r="H660" s="10" t="s">
        <v>29</v>
      </c>
      <c r="I660" s="11" t="n">
        <f aca="false">ROUND(($U660 + (($W660+$V660*60)/3600))*(IF($X660="S",-1,1)),5)</f>
        <v>-30.25</v>
      </c>
      <c r="J660" s="11" t="n">
        <f aca="false">ROUND(($Y660 + (($AA660+$Z660*60)/3600))*(IF($AB660="W",-1,1)),5)</f>
        <v>-68.75</v>
      </c>
      <c r="K660" s="12" t="n">
        <v>1175</v>
      </c>
      <c r="L660" s="13" t="n">
        <v>-363</v>
      </c>
      <c r="M660" s="10" t="s">
        <v>29</v>
      </c>
      <c r="N660" s="10" t="s">
        <v>29</v>
      </c>
      <c r="O660" s="10" t="s">
        <v>30</v>
      </c>
      <c r="P660" s="12" t="n">
        <v>1175</v>
      </c>
      <c r="Q660" s="12" t="s">
        <v>1166</v>
      </c>
      <c r="R660" s="12" t="s">
        <v>1167</v>
      </c>
      <c r="S660" s="12"/>
      <c r="T660" s="12"/>
      <c r="U660" s="2" t="n">
        <v>30</v>
      </c>
      <c r="V660" s="2" t="n">
        <v>15</v>
      </c>
      <c r="W660" s="0"/>
      <c r="X660" s="14" t="s">
        <v>34</v>
      </c>
      <c r="Y660" s="2" t="n">
        <v>68</v>
      </c>
      <c r="Z660" s="2" t="n">
        <v>45</v>
      </c>
      <c r="AA660" s="0"/>
      <c r="AB660" s="14" t="s">
        <v>103</v>
      </c>
      <c r="AC660" s="15"/>
      <c r="AD660" s="15"/>
      <c r="AE660" s="15"/>
      <c r="AF660" s="15"/>
      <c r="AG660" s="15"/>
    </row>
    <row r="661" customFormat="false" ht="12.8" hidden="false" customHeight="false" outlineLevel="0" collapsed="false">
      <c r="A661" s="10" t="s">
        <v>1149</v>
      </c>
      <c r="B661" s="10" t="s">
        <v>1165</v>
      </c>
      <c r="C661" s="10" t="s">
        <v>36</v>
      </c>
      <c r="D661" s="10" t="s">
        <v>36</v>
      </c>
      <c r="E661" s="10" t="s">
        <v>26</v>
      </c>
      <c r="F661" s="10" t="s">
        <v>27</v>
      </c>
      <c r="G661" s="10" t="s">
        <v>28</v>
      </c>
      <c r="H661" s="10" t="s">
        <v>29</v>
      </c>
      <c r="I661" s="11" t="n">
        <f aca="false">ROUND(($U661 + (($W661+$V661*60)/3600))*(IF($X661="S",-1,1)),5)</f>
        <v>-30.25</v>
      </c>
      <c r="J661" s="11" t="n">
        <f aca="false">ROUND(($Y661 + (($AA661+$Z661*60)/3600))*(IF($AB661="W",-1,1)),5)</f>
        <v>-68.75</v>
      </c>
      <c r="K661" s="12" t="n">
        <v>1175</v>
      </c>
      <c r="L661" s="13" t="n">
        <v>-363</v>
      </c>
      <c r="M661" s="10" t="s">
        <v>29</v>
      </c>
      <c r="N661" s="10" t="s">
        <v>29</v>
      </c>
      <c r="O661" s="10" t="s">
        <v>30</v>
      </c>
      <c r="P661" s="12" t="n">
        <v>1175</v>
      </c>
      <c r="Q661" s="12" t="s">
        <v>1166</v>
      </c>
      <c r="R661" s="12" t="s">
        <v>1167</v>
      </c>
      <c r="S661" s="12"/>
      <c r="T661" s="12"/>
      <c r="U661" s="2" t="n">
        <v>30</v>
      </c>
      <c r="V661" s="2" t="n">
        <v>15</v>
      </c>
      <c r="W661" s="0"/>
      <c r="X661" s="14" t="s">
        <v>34</v>
      </c>
      <c r="Y661" s="2" t="n">
        <v>68</v>
      </c>
      <c r="Z661" s="2" t="n">
        <v>45</v>
      </c>
      <c r="AA661" s="0"/>
      <c r="AB661" s="14" t="s">
        <v>103</v>
      </c>
      <c r="AC661" s="15"/>
      <c r="AD661" s="15"/>
      <c r="AE661" s="15"/>
      <c r="AF661" s="15"/>
      <c r="AG661" s="15"/>
    </row>
    <row r="662" customFormat="false" ht="12.8" hidden="false" customHeight="false" outlineLevel="0" collapsed="false">
      <c r="A662" s="10" t="s">
        <v>1149</v>
      </c>
      <c r="B662" s="10" t="s">
        <v>1168</v>
      </c>
      <c r="C662" s="10" t="s">
        <v>25</v>
      </c>
      <c r="D662" s="10" t="s">
        <v>25</v>
      </c>
      <c r="E662" s="10" t="s">
        <v>26</v>
      </c>
      <c r="F662" s="10" t="s">
        <v>27</v>
      </c>
      <c r="G662" s="10" t="s">
        <v>28</v>
      </c>
      <c r="H662" s="10" t="s">
        <v>29</v>
      </c>
      <c r="I662" s="11" t="n">
        <f aca="false">ROUND(($U662 + (($W662+$V662*60)/3600))*(IF($X662="S",-1,1)),5)</f>
        <v>-34.96667</v>
      </c>
      <c r="J662" s="11" t="n">
        <f aca="false">ROUND(($Y662 + (($AA662+$Z662*60)/3600))*(IF($AB662="W",-1,1)),5)</f>
        <v>-57.9</v>
      </c>
      <c r="K662" s="12" t="n">
        <v>19</v>
      </c>
      <c r="L662" s="13" t="n">
        <v>-363</v>
      </c>
      <c r="M662" s="10" t="s">
        <v>29</v>
      </c>
      <c r="N662" s="10" t="s">
        <v>29</v>
      </c>
      <c r="O662" s="10" t="s">
        <v>30</v>
      </c>
      <c r="P662" s="12" t="n">
        <v>19</v>
      </c>
      <c r="Q662" s="12" t="s">
        <v>1169</v>
      </c>
      <c r="R662" s="12" t="s">
        <v>1170</v>
      </c>
      <c r="S662" s="16"/>
      <c r="T662" s="16"/>
      <c r="U662" s="2" t="n">
        <v>34</v>
      </c>
      <c r="V662" s="2" t="n">
        <v>58</v>
      </c>
      <c r="W662" s="0"/>
      <c r="X662" s="14" t="s">
        <v>34</v>
      </c>
      <c r="Y662" s="2" t="n">
        <v>57</v>
      </c>
      <c r="Z662" s="2" t="n">
        <v>54</v>
      </c>
      <c r="AA662" s="0"/>
      <c r="AB662" s="14" t="s">
        <v>103</v>
      </c>
      <c r="AC662" s="15"/>
      <c r="AD662" s="15"/>
      <c r="AE662" s="15"/>
      <c r="AF662" s="15"/>
      <c r="AG662" s="15"/>
    </row>
    <row r="663" customFormat="false" ht="12.8" hidden="false" customHeight="false" outlineLevel="0" collapsed="false">
      <c r="A663" s="10" t="s">
        <v>1149</v>
      </c>
      <c r="B663" s="10" t="s">
        <v>1168</v>
      </c>
      <c r="C663" s="10" t="s">
        <v>36</v>
      </c>
      <c r="D663" s="10" t="s">
        <v>36</v>
      </c>
      <c r="E663" s="10" t="s">
        <v>26</v>
      </c>
      <c r="F663" s="10" t="s">
        <v>27</v>
      </c>
      <c r="G663" s="10" t="s">
        <v>28</v>
      </c>
      <c r="H663" s="10" t="s">
        <v>29</v>
      </c>
      <c r="I663" s="11" t="n">
        <f aca="false">ROUND(($U663 + (($W663+$V663*60)/3600))*(IF($X663="S",-1,1)),5)</f>
        <v>-34.96667</v>
      </c>
      <c r="J663" s="11" t="n">
        <f aca="false">ROUND(($Y663 + (($AA663+$Z663*60)/3600))*(IF($AB663="W",-1,1)),5)</f>
        <v>-57.9</v>
      </c>
      <c r="K663" s="12" t="n">
        <v>19</v>
      </c>
      <c r="L663" s="13" t="n">
        <v>-363</v>
      </c>
      <c r="M663" s="10" t="s">
        <v>29</v>
      </c>
      <c r="N663" s="10" t="s">
        <v>29</v>
      </c>
      <c r="O663" s="10" t="s">
        <v>30</v>
      </c>
      <c r="P663" s="12" t="n">
        <v>19</v>
      </c>
      <c r="Q663" s="12" t="s">
        <v>1169</v>
      </c>
      <c r="R663" s="12" t="s">
        <v>1170</v>
      </c>
      <c r="S663" s="16"/>
      <c r="T663" s="16"/>
      <c r="U663" s="2" t="n">
        <v>34</v>
      </c>
      <c r="V663" s="2" t="n">
        <v>58</v>
      </c>
      <c r="W663" s="0"/>
      <c r="X663" s="14" t="s">
        <v>34</v>
      </c>
      <c r="Y663" s="2" t="n">
        <v>57</v>
      </c>
      <c r="Z663" s="2" t="n">
        <v>54</v>
      </c>
      <c r="AA663" s="0"/>
      <c r="AB663" s="14" t="s">
        <v>103</v>
      </c>
      <c r="AC663" s="15"/>
      <c r="AD663" s="15"/>
      <c r="AE663" s="15"/>
      <c r="AF663" s="15"/>
      <c r="AG663" s="15"/>
    </row>
    <row r="664" customFormat="false" ht="12.8" hidden="false" customHeight="false" outlineLevel="0" collapsed="false">
      <c r="A664" s="10" t="s">
        <v>1149</v>
      </c>
      <c r="B664" s="10" t="s">
        <v>1171</v>
      </c>
      <c r="C664" s="10" t="s">
        <v>25</v>
      </c>
      <c r="D664" s="10" t="s">
        <v>25</v>
      </c>
      <c r="E664" s="10" t="s">
        <v>26</v>
      </c>
      <c r="F664" s="10" t="s">
        <v>27</v>
      </c>
      <c r="G664" s="10" t="s">
        <v>28</v>
      </c>
      <c r="H664" s="10" t="s">
        <v>29</v>
      </c>
      <c r="I664" s="11" t="n">
        <f aca="false">ROUND(($U664 + (($W664+$V664*60)/3600))*(IF($X664="S",-1,1)),5)</f>
        <v>-29.38333</v>
      </c>
      <c r="J664" s="11" t="n">
        <f aca="false">ROUND(($Y664 + (($AA664+$Z664*60)/3600))*(IF($AB664="W",-1,1)),5)</f>
        <v>-66.81667</v>
      </c>
      <c r="K664" s="12" t="n">
        <v>429</v>
      </c>
      <c r="L664" s="13" t="n">
        <v>-363</v>
      </c>
      <c r="M664" s="10" t="s">
        <v>29</v>
      </c>
      <c r="N664" s="10" t="s">
        <v>29</v>
      </c>
      <c r="O664" s="10" t="s">
        <v>30</v>
      </c>
      <c r="P664" s="12" t="n">
        <v>429</v>
      </c>
      <c r="Q664" s="12" t="s">
        <v>1172</v>
      </c>
      <c r="R664" s="12" t="s">
        <v>1173</v>
      </c>
      <c r="S664" s="16"/>
      <c r="T664" s="16"/>
      <c r="U664" s="2" t="n">
        <v>29</v>
      </c>
      <c r="V664" s="2" t="n">
        <v>23</v>
      </c>
      <c r="W664" s="0"/>
      <c r="X664" s="14" t="s">
        <v>34</v>
      </c>
      <c r="Y664" s="2" t="n">
        <v>66</v>
      </c>
      <c r="Z664" s="2" t="n">
        <v>49</v>
      </c>
      <c r="AA664" s="0"/>
      <c r="AB664" s="14" t="s">
        <v>103</v>
      </c>
      <c r="AC664" s="15"/>
      <c r="AD664" s="15"/>
      <c r="AE664" s="15"/>
      <c r="AF664" s="15"/>
      <c r="AG664" s="15"/>
    </row>
    <row r="665" customFormat="false" ht="12.8" hidden="false" customHeight="false" outlineLevel="0" collapsed="false">
      <c r="A665" s="10" t="s">
        <v>1149</v>
      </c>
      <c r="B665" s="10" t="s">
        <v>1171</v>
      </c>
      <c r="C665" s="10" t="s">
        <v>36</v>
      </c>
      <c r="D665" s="10" t="s">
        <v>36</v>
      </c>
      <c r="E665" s="10" t="s">
        <v>26</v>
      </c>
      <c r="F665" s="10" t="s">
        <v>27</v>
      </c>
      <c r="G665" s="10" t="s">
        <v>28</v>
      </c>
      <c r="H665" s="10" t="s">
        <v>29</v>
      </c>
      <c r="I665" s="11" t="n">
        <f aca="false">ROUND(($U665 + (($W665+$V665*60)/3600))*(IF($X665="S",-1,1)),5)</f>
        <v>-29.38333</v>
      </c>
      <c r="J665" s="11" t="n">
        <f aca="false">ROUND(($Y665 + (($AA665+$Z665*60)/3600))*(IF($AB665="W",-1,1)),5)</f>
        <v>-66.81667</v>
      </c>
      <c r="K665" s="12" t="n">
        <v>429</v>
      </c>
      <c r="L665" s="13" t="n">
        <v>-363</v>
      </c>
      <c r="M665" s="10" t="s">
        <v>29</v>
      </c>
      <c r="N665" s="10" t="s">
        <v>29</v>
      </c>
      <c r="O665" s="10" t="s">
        <v>30</v>
      </c>
      <c r="P665" s="12" t="n">
        <v>429</v>
      </c>
      <c r="Q665" s="12" t="s">
        <v>1172</v>
      </c>
      <c r="R665" s="12" t="s">
        <v>1173</v>
      </c>
      <c r="S665" s="12"/>
      <c r="T665" s="12"/>
      <c r="U665" s="2" t="n">
        <v>29</v>
      </c>
      <c r="V665" s="2" t="n">
        <v>23</v>
      </c>
      <c r="W665" s="0"/>
      <c r="X665" s="14" t="s">
        <v>34</v>
      </c>
      <c r="Y665" s="2" t="n">
        <v>66</v>
      </c>
      <c r="Z665" s="2" t="n">
        <v>49</v>
      </c>
      <c r="AA665" s="0"/>
      <c r="AB665" s="14" t="s">
        <v>103</v>
      </c>
      <c r="AC665" s="15"/>
      <c r="AD665" s="15"/>
      <c r="AE665" s="15"/>
      <c r="AF665" s="15"/>
      <c r="AG665" s="15"/>
    </row>
    <row r="666" customFormat="false" ht="12.8" hidden="false" customHeight="false" outlineLevel="0" collapsed="false">
      <c r="A666" s="10" t="s">
        <v>1149</v>
      </c>
      <c r="B666" s="10" t="s">
        <v>1174</v>
      </c>
      <c r="C666" s="10" t="s">
        <v>25</v>
      </c>
      <c r="D666" s="10" t="s">
        <v>25</v>
      </c>
      <c r="E666" s="10" t="s">
        <v>26</v>
      </c>
      <c r="F666" s="10" t="s">
        <v>27</v>
      </c>
      <c r="G666" s="10" t="s">
        <v>28</v>
      </c>
      <c r="H666" s="10" t="s">
        <v>29</v>
      </c>
      <c r="I666" s="11" t="n">
        <f aca="false">ROUND(($U666 + (($W666+$V666*60)/3600))*(IF($X666="S",-1,1)),5)</f>
        <v>-34.13333</v>
      </c>
      <c r="J666" s="11" t="n">
        <f aca="false">ROUND(($Y666 + (($AA666+$Z666*60)/3600))*(IF($AB666="W",-1,1)),5)</f>
        <v>-63.36667</v>
      </c>
      <c r="K666" s="12" t="n">
        <v>137</v>
      </c>
      <c r="L666" s="13" t="n">
        <v>-363</v>
      </c>
      <c r="M666" s="10" t="s">
        <v>29</v>
      </c>
      <c r="N666" s="10" t="s">
        <v>29</v>
      </c>
      <c r="O666" s="10" t="s">
        <v>30</v>
      </c>
      <c r="P666" s="12" t="n">
        <v>137</v>
      </c>
      <c r="Q666" s="12" t="s">
        <v>1175</v>
      </c>
      <c r="R666" s="12" t="s">
        <v>1176</v>
      </c>
      <c r="S666" s="12"/>
      <c r="T666" s="12"/>
      <c r="U666" s="2" t="n">
        <v>34</v>
      </c>
      <c r="V666" s="2" t="n">
        <v>8</v>
      </c>
      <c r="W666" s="0"/>
      <c r="X666" s="14" t="s">
        <v>34</v>
      </c>
      <c r="Y666" s="2" t="n">
        <v>63</v>
      </c>
      <c r="Z666" s="2" t="n">
        <v>22</v>
      </c>
      <c r="AA666" s="0"/>
      <c r="AB666" s="14" t="s">
        <v>103</v>
      </c>
      <c r="AC666" s="15"/>
      <c r="AD666" s="15"/>
      <c r="AE666" s="15"/>
      <c r="AF666" s="15"/>
      <c r="AG666" s="15"/>
    </row>
    <row r="667" customFormat="false" ht="12.8" hidden="false" customHeight="false" outlineLevel="0" collapsed="false">
      <c r="A667" s="10" t="s">
        <v>1149</v>
      </c>
      <c r="B667" s="10" t="s">
        <v>1174</v>
      </c>
      <c r="C667" s="10" t="s">
        <v>36</v>
      </c>
      <c r="D667" s="10" t="s">
        <v>36</v>
      </c>
      <c r="E667" s="10" t="s">
        <v>26</v>
      </c>
      <c r="F667" s="10" t="s">
        <v>27</v>
      </c>
      <c r="G667" s="10" t="s">
        <v>28</v>
      </c>
      <c r="H667" s="10" t="s">
        <v>29</v>
      </c>
      <c r="I667" s="11" t="n">
        <f aca="false">ROUND(($U667 + (($W667+$V667*60)/3600))*(IF($X667="S",-1,1)),5)</f>
        <v>-34.13333</v>
      </c>
      <c r="J667" s="11" t="n">
        <f aca="false">ROUND(($Y667 + (($AA667+$Z667*60)/3600))*(IF($AB667="W",-1,1)),5)</f>
        <v>-63.36667</v>
      </c>
      <c r="K667" s="12" t="n">
        <v>137</v>
      </c>
      <c r="L667" s="13" t="n">
        <v>-363</v>
      </c>
      <c r="M667" s="10" t="s">
        <v>29</v>
      </c>
      <c r="N667" s="10" t="s">
        <v>29</v>
      </c>
      <c r="O667" s="10" t="s">
        <v>30</v>
      </c>
      <c r="P667" s="12" t="n">
        <v>137</v>
      </c>
      <c r="Q667" s="12" t="s">
        <v>1175</v>
      </c>
      <c r="R667" s="12" t="s">
        <v>1176</v>
      </c>
      <c r="S667" s="12"/>
      <c r="T667" s="12"/>
      <c r="U667" s="2" t="n">
        <v>34</v>
      </c>
      <c r="V667" s="2" t="n">
        <v>8</v>
      </c>
      <c r="W667" s="0"/>
      <c r="X667" s="14" t="s">
        <v>34</v>
      </c>
      <c r="Y667" s="2" t="n">
        <v>63</v>
      </c>
      <c r="Z667" s="2" t="n">
        <v>22</v>
      </c>
      <c r="AA667" s="0"/>
      <c r="AB667" s="14" t="s">
        <v>103</v>
      </c>
      <c r="AC667" s="15"/>
      <c r="AD667" s="15"/>
      <c r="AE667" s="15"/>
      <c r="AF667" s="15"/>
      <c r="AG667" s="15"/>
    </row>
    <row r="668" customFormat="false" ht="12.8" hidden="false" customHeight="false" outlineLevel="0" collapsed="false">
      <c r="A668" s="10" t="s">
        <v>1149</v>
      </c>
      <c r="B668" s="10" t="s">
        <v>1177</v>
      </c>
      <c r="C668" s="10" t="s">
        <v>25</v>
      </c>
      <c r="D668" s="10" t="s">
        <v>25</v>
      </c>
      <c r="E668" s="10" t="s">
        <v>26</v>
      </c>
      <c r="F668" s="10" t="s">
        <v>27</v>
      </c>
      <c r="G668" s="10" t="s">
        <v>28</v>
      </c>
      <c r="H668" s="10" t="s">
        <v>29</v>
      </c>
      <c r="I668" s="11" t="n">
        <f aca="false">ROUND(($U668 + (($W668+$V668*60)/3600))*(IF($X668="S",-1,1)),5)</f>
        <v>-24.7</v>
      </c>
      <c r="J668" s="11" t="n">
        <f aca="false">ROUND(($Y668 + (($AA668+$Z668*60)/3600))*(IF($AB668="W",-1,1)),5)</f>
        <v>-60.58333</v>
      </c>
      <c r="K668" s="12" t="n">
        <v>130</v>
      </c>
      <c r="L668" s="13" t="n">
        <v>-363</v>
      </c>
      <c r="M668" s="10" t="s">
        <v>29</v>
      </c>
      <c r="N668" s="10" t="s">
        <v>29</v>
      </c>
      <c r="O668" s="10" t="s">
        <v>30</v>
      </c>
      <c r="P668" s="12" t="n">
        <v>130</v>
      </c>
      <c r="Q668" s="12" t="s">
        <v>1178</v>
      </c>
      <c r="R668" s="12" t="s">
        <v>1179</v>
      </c>
      <c r="S668" s="16"/>
      <c r="T668" s="16"/>
      <c r="U668" s="2" t="n">
        <v>24</v>
      </c>
      <c r="V668" s="2" t="n">
        <v>42</v>
      </c>
      <c r="W668" s="0"/>
      <c r="X668" s="14" t="s">
        <v>34</v>
      </c>
      <c r="Y668" s="2" t="n">
        <v>60</v>
      </c>
      <c r="Z668" s="2" t="n">
        <v>35</v>
      </c>
      <c r="AA668" s="0"/>
      <c r="AB668" s="14" t="s">
        <v>103</v>
      </c>
      <c r="AC668" s="15"/>
      <c r="AD668" s="15"/>
      <c r="AE668" s="15"/>
      <c r="AF668" s="15"/>
      <c r="AG668" s="15"/>
    </row>
    <row r="669" customFormat="false" ht="12.8" hidden="false" customHeight="false" outlineLevel="0" collapsed="false">
      <c r="A669" s="10" t="s">
        <v>1149</v>
      </c>
      <c r="B669" s="10" t="s">
        <v>1177</v>
      </c>
      <c r="C669" s="10" t="s">
        <v>36</v>
      </c>
      <c r="D669" s="10" t="s">
        <v>36</v>
      </c>
      <c r="E669" s="10" t="s">
        <v>26</v>
      </c>
      <c r="F669" s="10" t="s">
        <v>27</v>
      </c>
      <c r="G669" s="10" t="s">
        <v>28</v>
      </c>
      <c r="H669" s="10" t="s">
        <v>29</v>
      </c>
      <c r="I669" s="11" t="n">
        <f aca="false">ROUND(($U669 + (($W669+$V669*60)/3600))*(IF($X669="S",-1,1)),5)</f>
        <v>-24.7</v>
      </c>
      <c r="J669" s="11" t="n">
        <f aca="false">ROUND(($Y669 + (($AA669+$Z669*60)/3600))*(IF($AB669="W",-1,1)),5)</f>
        <v>-60.58333</v>
      </c>
      <c r="K669" s="12" t="n">
        <v>130</v>
      </c>
      <c r="L669" s="13" t="n">
        <v>-363</v>
      </c>
      <c r="M669" s="10" t="s">
        <v>29</v>
      </c>
      <c r="N669" s="10" t="s">
        <v>29</v>
      </c>
      <c r="O669" s="10" t="s">
        <v>30</v>
      </c>
      <c r="P669" s="12" t="n">
        <v>130</v>
      </c>
      <c r="Q669" s="12" t="s">
        <v>1178</v>
      </c>
      <c r="R669" s="12" t="s">
        <v>1179</v>
      </c>
      <c r="S669" s="16"/>
      <c r="T669" s="16"/>
      <c r="U669" s="2" t="n">
        <v>24</v>
      </c>
      <c r="V669" s="2" t="n">
        <v>42</v>
      </c>
      <c r="W669" s="0"/>
      <c r="X669" s="14" t="s">
        <v>34</v>
      </c>
      <c r="Y669" s="2" t="n">
        <v>60</v>
      </c>
      <c r="Z669" s="2" t="n">
        <v>35</v>
      </c>
      <c r="AA669" s="0"/>
      <c r="AB669" s="14" t="s">
        <v>103</v>
      </c>
      <c r="AC669" s="15"/>
      <c r="AD669" s="15"/>
      <c r="AE669" s="15"/>
      <c r="AF669" s="15"/>
      <c r="AG669" s="15"/>
    </row>
    <row r="670" customFormat="false" ht="12.8" hidden="false" customHeight="false" outlineLevel="0" collapsed="false">
      <c r="A670" s="10" t="s">
        <v>1149</v>
      </c>
      <c r="B670" s="10" t="s">
        <v>1180</v>
      </c>
      <c r="C670" s="10" t="s">
        <v>25</v>
      </c>
      <c r="D670" s="10" t="s">
        <v>25</v>
      </c>
      <c r="E670" s="10" t="s">
        <v>26</v>
      </c>
      <c r="F670" s="10" t="s">
        <v>27</v>
      </c>
      <c r="G670" s="10" t="s">
        <v>28</v>
      </c>
      <c r="H670" s="10" t="s">
        <v>29</v>
      </c>
      <c r="I670" s="11" t="n">
        <f aca="false">ROUND(($U670 + (($W670+$V670*60)/3600))*(IF($X670="S",-1,1)),5)</f>
        <v>-35.5</v>
      </c>
      <c r="J670" s="11" t="n">
        <f aca="false">ROUND(($Y670 + (($AA670+$Z670*60)/3600))*(IF($AB670="W",-1,1)),5)</f>
        <v>-69.58333</v>
      </c>
      <c r="K670" s="12" t="n">
        <v>1425</v>
      </c>
      <c r="L670" s="13" t="n">
        <v>-363</v>
      </c>
      <c r="M670" s="10" t="s">
        <v>29</v>
      </c>
      <c r="N670" s="10" t="s">
        <v>29</v>
      </c>
      <c r="O670" s="10" t="s">
        <v>30</v>
      </c>
      <c r="P670" s="12" t="n">
        <v>1425</v>
      </c>
      <c r="Q670" s="12" t="s">
        <v>1181</v>
      </c>
      <c r="R670" s="12" t="s">
        <v>1182</v>
      </c>
      <c r="S670" s="16"/>
      <c r="T670" s="16"/>
      <c r="U670" s="2" t="n">
        <v>35</v>
      </c>
      <c r="V670" s="2" t="n">
        <v>30</v>
      </c>
      <c r="W670" s="0"/>
      <c r="X670" s="14" t="s">
        <v>34</v>
      </c>
      <c r="Y670" s="2" t="n">
        <v>69</v>
      </c>
      <c r="Z670" s="2" t="n">
        <v>35</v>
      </c>
      <c r="AA670" s="0"/>
      <c r="AB670" s="14" t="s">
        <v>103</v>
      </c>
      <c r="AC670" s="15"/>
      <c r="AD670" s="15"/>
      <c r="AE670" s="15"/>
      <c r="AF670" s="15"/>
      <c r="AG670" s="15"/>
    </row>
    <row r="671" customFormat="false" ht="12.8" hidden="false" customHeight="false" outlineLevel="0" collapsed="false">
      <c r="A671" s="10" t="s">
        <v>1149</v>
      </c>
      <c r="B671" s="10" t="s">
        <v>1180</v>
      </c>
      <c r="C671" s="10" t="s">
        <v>36</v>
      </c>
      <c r="D671" s="10" t="s">
        <v>36</v>
      </c>
      <c r="E671" s="10" t="s">
        <v>26</v>
      </c>
      <c r="F671" s="10" t="s">
        <v>27</v>
      </c>
      <c r="G671" s="10" t="s">
        <v>28</v>
      </c>
      <c r="H671" s="10" t="s">
        <v>29</v>
      </c>
      <c r="I671" s="11" t="n">
        <f aca="false">ROUND(($U671 + (($W671+$V671*60)/3600))*(IF($X671="S",-1,1)),5)</f>
        <v>-35.5</v>
      </c>
      <c r="J671" s="11" t="n">
        <f aca="false">ROUND(($Y671 + (($AA671+$Z671*60)/3600))*(IF($AB671="W",-1,1)),5)</f>
        <v>-69.58333</v>
      </c>
      <c r="K671" s="12" t="n">
        <v>1425</v>
      </c>
      <c r="L671" s="13" t="n">
        <v>-363</v>
      </c>
      <c r="M671" s="10" t="s">
        <v>29</v>
      </c>
      <c r="N671" s="10" t="s">
        <v>29</v>
      </c>
      <c r="O671" s="10" t="s">
        <v>30</v>
      </c>
      <c r="P671" s="12" t="n">
        <v>1425</v>
      </c>
      <c r="Q671" s="12" t="s">
        <v>1181</v>
      </c>
      <c r="R671" s="12" t="s">
        <v>1182</v>
      </c>
      <c r="S671" s="12"/>
      <c r="T671" s="12"/>
      <c r="U671" s="2" t="n">
        <v>35</v>
      </c>
      <c r="V671" s="2" t="n">
        <v>30</v>
      </c>
      <c r="W671" s="0"/>
      <c r="X671" s="14" t="s">
        <v>34</v>
      </c>
      <c r="Y671" s="2" t="n">
        <v>69</v>
      </c>
      <c r="Z671" s="2" t="n">
        <v>35</v>
      </c>
      <c r="AA671" s="0"/>
      <c r="AB671" s="14" t="s">
        <v>103</v>
      </c>
      <c r="AC671" s="15"/>
      <c r="AD671" s="15"/>
      <c r="AE671" s="15"/>
      <c r="AF671" s="15"/>
      <c r="AG671" s="15"/>
    </row>
    <row r="672" customFormat="false" ht="12.8" hidden="false" customHeight="false" outlineLevel="0" collapsed="false">
      <c r="A672" s="10" t="s">
        <v>1149</v>
      </c>
      <c r="B672" s="10" t="s">
        <v>1183</v>
      </c>
      <c r="C672" s="10" t="s">
        <v>25</v>
      </c>
      <c r="D672" s="10" t="s">
        <v>25</v>
      </c>
      <c r="E672" s="10" t="s">
        <v>26</v>
      </c>
      <c r="F672" s="10" t="s">
        <v>27</v>
      </c>
      <c r="G672" s="10" t="s">
        <v>28</v>
      </c>
      <c r="H672" s="10" t="s">
        <v>29</v>
      </c>
      <c r="I672" s="11" t="n">
        <f aca="false">ROUND(($U672 + (($W672+$V672*60)/3600))*(IF($X672="S",-1,1)),5)</f>
        <v>-37.93333</v>
      </c>
      <c r="J672" s="11" t="n">
        <f aca="false">ROUND(($Y672 + (($AA672+$Z672*60)/3600))*(IF($AB672="W",-1,1)),5)</f>
        <v>-57.58333</v>
      </c>
      <c r="K672" s="12" t="n">
        <v>21</v>
      </c>
      <c r="L672" s="13" t="n">
        <v>-363</v>
      </c>
      <c r="M672" s="10" t="s">
        <v>29</v>
      </c>
      <c r="N672" s="10" t="s">
        <v>29</v>
      </c>
      <c r="O672" s="10" t="s">
        <v>30</v>
      </c>
      <c r="P672" s="12" t="n">
        <v>21</v>
      </c>
      <c r="Q672" s="12" t="s">
        <v>1184</v>
      </c>
      <c r="R672" s="12" t="s">
        <v>1185</v>
      </c>
      <c r="S672" s="12"/>
      <c r="T672" s="12"/>
      <c r="U672" s="2" t="n">
        <v>37</v>
      </c>
      <c r="V672" s="2" t="n">
        <v>56</v>
      </c>
      <c r="W672" s="0"/>
      <c r="X672" s="14" t="s">
        <v>34</v>
      </c>
      <c r="Y672" s="2" t="n">
        <v>57</v>
      </c>
      <c r="Z672" s="2" t="n">
        <v>35</v>
      </c>
      <c r="AA672" s="0"/>
      <c r="AB672" s="14" t="s">
        <v>103</v>
      </c>
      <c r="AC672" s="15"/>
      <c r="AD672" s="15"/>
      <c r="AE672" s="15"/>
      <c r="AF672" s="15"/>
      <c r="AG672" s="15"/>
    </row>
    <row r="673" customFormat="false" ht="12.8" hidden="false" customHeight="false" outlineLevel="0" collapsed="false">
      <c r="A673" s="10" t="s">
        <v>1149</v>
      </c>
      <c r="B673" s="10" t="s">
        <v>1183</v>
      </c>
      <c r="C673" s="10" t="s">
        <v>36</v>
      </c>
      <c r="D673" s="10" t="s">
        <v>36</v>
      </c>
      <c r="E673" s="10" t="s">
        <v>26</v>
      </c>
      <c r="F673" s="10" t="s">
        <v>27</v>
      </c>
      <c r="G673" s="10" t="s">
        <v>28</v>
      </c>
      <c r="H673" s="10" t="s">
        <v>29</v>
      </c>
      <c r="I673" s="11" t="n">
        <f aca="false">ROUND(($U673 + (($W673+$V673*60)/3600))*(IF($X673="S",-1,1)),5)</f>
        <v>-37.93333</v>
      </c>
      <c r="J673" s="11" t="n">
        <f aca="false">ROUND(($Y673 + (($AA673+$Z673*60)/3600))*(IF($AB673="W",-1,1)),5)</f>
        <v>-57.58333</v>
      </c>
      <c r="K673" s="12" t="n">
        <v>21</v>
      </c>
      <c r="L673" s="13" t="n">
        <v>-363</v>
      </c>
      <c r="M673" s="10" t="s">
        <v>29</v>
      </c>
      <c r="N673" s="10" t="s">
        <v>29</v>
      </c>
      <c r="O673" s="10" t="s">
        <v>30</v>
      </c>
      <c r="P673" s="12" t="n">
        <v>21</v>
      </c>
      <c r="Q673" s="12" t="s">
        <v>1184</v>
      </c>
      <c r="R673" s="12" t="s">
        <v>1185</v>
      </c>
      <c r="S673" s="16"/>
      <c r="T673" s="16"/>
      <c r="U673" s="2" t="n">
        <v>37</v>
      </c>
      <c r="V673" s="2" t="n">
        <v>56</v>
      </c>
      <c r="W673" s="0"/>
      <c r="X673" s="14" t="s">
        <v>34</v>
      </c>
      <c r="Y673" s="2" t="n">
        <v>57</v>
      </c>
      <c r="Z673" s="2" t="n">
        <v>35</v>
      </c>
      <c r="AA673" s="0"/>
      <c r="AB673" s="14" t="s">
        <v>103</v>
      </c>
      <c r="AC673" s="15"/>
      <c r="AD673" s="15"/>
      <c r="AE673" s="15"/>
      <c r="AF673" s="15"/>
      <c r="AG673" s="15"/>
    </row>
    <row r="674" customFormat="false" ht="12.8" hidden="false" customHeight="false" outlineLevel="0" collapsed="false">
      <c r="A674" s="10" t="s">
        <v>1149</v>
      </c>
      <c r="B674" s="10" t="s">
        <v>1186</v>
      </c>
      <c r="C674" s="10" t="s">
        <v>25</v>
      </c>
      <c r="D674" s="10" t="s">
        <v>25</v>
      </c>
      <c r="E674" s="10" t="s">
        <v>26</v>
      </c>
      <c r="F674" s="10" t="s">
        <v>27</v>
      </c>
      <c r="G674" s="10" t="s">
        <v>28</v>
      </c>
      <c r="H674" s="10" t="s">
        <v>29</v>
      </c>
      <c r="I674" s="11" t="n">
        <f aca="false">ROUND(($U674 + (($W674+$V674*60)/3600))*(IF($X674="S",-1,1)),5)</f>
        <v>-32.83333</v>
      </c>
      <c r="J674" s="11" t="n">
        <f aca="false">ROUND(($Y674 + (($AA674+$Z674*60)/3600))*(IF($AB674="W",-1,1)),5)</f>
        <v>-68.78333</v>
      </c>
      <c r="K674" s="12" t="n">
        <v>704</v>
      </c>
      <c r="L674" s="13" t="n">
        <v>-363</v>
      </c>
      <c r="M674" s="10" t="s">
        <v>29</v>
      </c>
      <c r="N674" s="10" t="s">
        <v>29</v>
      </c>
      <c r="O674" s="10" t="s">
        <v>30</v>
      </c>
      <c r="P674" s="12" t="n">
        <v>704</v>
      </c>
      <c r="Q674" s="12" t="s">
        <v>1187</v>
      </c>
      <c r="R674" s="12" t="s">
        <v>114</v>
      </c>
      <c r="S674" s="12"/>
      <c r="T674" s="12"/>
      <c r="U674" s="2" t="n">
        <v>32</v>
      </c>
      <c r="V674" s="2" t="n">
        <v>50</v>
      </c>
      <c r="W674" s="0"/>
      <c r="X674" s="14" t="s">
        <v>34</v>
      </c>
      <c r="Y674" s="2" t="n">
        <v>68</v>
      </c>
      <c r="Z674" s="2" t="n">
        <v>47</v>
      </c>
      <c r="AA674" s="0"/>
      <c r="AB674" s="14" t="s">
        <v>103</v>
      </c>
      <c r="AC674" s="15"/>
      <c r="AD674" s="15"/>
      <c r="AE674" s="15"/>
      <c r="AF674" s="15"/>
      <c r="AG674" s="15"/>
    </row>
    <row r="675" customFormat="false" ht="12.8" hidden="false" customHeight="false" outlineLevel="0" collapsed="false">
      <c r="A675" s="10" t="s">
        <v>1149</v>
      </c>
      <c r="B675" s="10" t="s">
        <v>1186</v>
      </c>
      <c r="C675" s="10" t="s">
        <v>36</v>
      </c>
      <c r="D675" s="10" t="s">
        <v>36</v>
      </c>
      <c r="E675" s="10" t="s">
        <v>26</v>
      </c>
      <c r="F675" s="10" t="s">
        <v>27</v>
      </c>
      <c r="G675" s="10" t="s">
        <v>28</v>
      </c>
      <c r="H675" s="10" t="s">
        <v>29</v>
      </c>
      <c r="I675" s="11" t="n">
        <f aca="false">ROUND(($U675 + (($W675+$V675*60)/3600))*(IF($X675="S",-1,1)),5)</f>
        <v>-32.83333</v>
      </c>
      <c r="J675" s="11" t="n">
        <f aca="false">ROUND(($Y675 + (($AA675+$Z675*60)/3600))*(IF($AB675="W",-1,1)),5)</f>
        <v>-68.78333</v>
      </c>
      <c r="K675" s="12" t="n">
        <v>704</v>
      </c>
      <c r="L675" s="13" t="n">
        <v>-363</v>
      </c>
      <c r="M675" s="10" t="s">
        <v>29</v>
      </c>
      <c r="N675" s="10" t="s">
        <v>29</v>
      </c>
      <c r="O675" s="10" t="s">
        <v>30</v>
      </c>
      <c r="P675" s="12" t="n">
        <v>704</v>
      </c>
      <c r="Q675" s="12" t="s">
        <v>1187</v>
      </c>
      <c r="R675" s="12" t="s">
        <v>114</v>
      </c>
      <c r="S675" s="16"/>
      <c r="T675" s="16"/>
      <c r="U675" s="2" t="n">
        <v>32</v>
      </c>
      <c r="V675" s="2" t="n">
        <v>50</v>
      </c>
      <c r="W675" s="0"/>
      <c r="X675" s="14" t="s">
        <v>34</v>
      </c>
      <c r="Y675" s="2" t="n">
        <v>68</v>
      </c>
      <c r="Z675" s="2" t="n">
        <v>47</v>
      </c>
      <c r="AA675" s="0"/>
      <c r="AB675" s="14" t="s">
        <v>103</v>
      </c>
      <c r="AC675" s="15"/>
      <c r="AD675" s="15"/>
      <c r="AE675" s="15"/>
      <c r="AF675" s="15"/>
      <c r="AG675" s="15"/>
    </row>
    <row r="676" customFormat="false" ht="12.8" hidden="false" customHeight="false" outlineLevel="0" collapsed="false">
      <c r="A676" s="10" t="s">
        <v>1149</v>
      </c>
      <c r="B676" s="10" t="s">
        <v>1188</v>
      </c>
      <c r="C676" s="10" t="s">
        <v>25</v>
      </c>
      <c r="D676" s="10" t="s">
        <v>25</v>
      </c>
      <c r="E676" s="10" t="s">
        <v>26</v>
      </c>
      <c r="F676" s="10" t="s">
        <v>27</v>
      </c>
      <c r="G676" s="10" t="s">
        <v>28</v>
      </c>
      <c r="H676" s="10" t="s">
        <v>29</v>
      </c>
      <c r="I676" s="11" t="n">
        <f aca="false">ROUND(($U676 + (($W676+$V676*60)/3600))*(IF($X676="S",-1,1)),5)</f>
        <v>-31.78333</v>
      </c>
      <c r="J676" s="11" t="n">
        <f aca="false">ROUND(($Y676 + (($AA676+$Z676*60)/3600))*(IF($AB676="W",-1,1)),5)</f>
        <v>-60.48333</v>
      </c>
      <c r="K676" s="12" t="n">
        <v>78</v>
      </c>
      <c r="L676" s="13" t="n">
        <v>-363</v>
      </c>
      <c r="M676" s="10" t="s">
        <v>29</v>
      </c>
      <c r="N676" s="10" t="s">
        <v>29</v>
      </c>
      <c r="O676" s="10" t="s">
        <v>30</v>
      </c>
      <c r="P676" s="12" t="n">
        <v>78</v>
      </c>
      <c r="Q676" s="12" t="s">
        <v>1189</v>
      </c>
      <c r="R676" s="12" t="s">
        <v>1190</v>
      </c>
      <c r="S676" s="16"/>
      <c r="T676" s="16"/>
      <c r="U676" s="2" t="n">
        <v>31</v>
      </c>
      <c r="V676" s="2" t="n">
        <v>47</v>
      </c>
      <c r="W676" s="0"/>
      <c r="X676" s="14" t="s">
        <v>34</v>
      </c>
      <c r="Y676" s="2" t="n">
        <v>60</v>
      </c>
      <c r="Z676" s="2" t="n">
        <v>29</v>
      </c>
      <c r="AA676" s="0"/>
      <c r="AB676" s="14" t="s">
        <v>103</v>
      </c>
      <c r="AC676" s="15"/>
      <c r="AD676" s="15"/>
      <c r="AE676" s="15"/>
      <c r="AF676" s="15"/>
      <c r="AG676" s="15"/>
    </row>
    <row r="677" customFormat="false" ht="12.8" hidden="false" customHeight="false" outlineLevel="0" collapsed="false">
      <c r="A677" s="10" t="s">
        <v>1149</v>
      </c>
      <c r="B677" s="10" t="s">
        <v>1188</v>
      </c>
      <c r="C677" s="10" t="s">
        <v>36</v>
      </c>
      <c r="D677" s="10" t="s">
        <v>36</v>
      </c>
      <c r="E677" s="10" t="s">
        <v>26</v>
      </c>
      <c r="F677" s="10" t="s">
        <v>27</v>
      </c>
      <c r="G677" s="10" t="s">
        <v>28</v>
      </c>
      <c r="H677" s="10" t="s">
        <v>29</v>
      </c>
      <c r="I677" s="11" t="n">
        <f aca="false">ROUND(($U677 + (($W677+$V677*60)/3600))*(IF($X677="S",-1,1)),5)</f>
        <v>-31.78333</v>
      </c>
      <c r="J677" s="11" t="n">
        <f aca="false">ROUND(($Y677 + (($AA677+$Z677*60)/3600))*(IF($AB677="W",-1,1)),5)</f>
        <v>-60.48333</v>
      </c>
      <c r="K677" s="12" t="n">
        <v>78</v>
      </c>
      <c r="L677" s="13" t="n">
        <v>-363</v>
      </c>
      <c r="M677" s="10" t="s">
        <v>29</v>
      </c>
      <c r="N677" s="10" t="s">
        <v>29</v>
      </c>
      <c r="O677" s="10" t="s">
        <v>30</v>
      </c>
      <c r="P677" s="12" t="n">
        <v>78</v>
      </c>
      <c r="Q677" s="12" t="s">
        <v>1189</v>
      </c>
      <c r="R677" s="12" t="s">
        <v>1190</v>
      </c>
      <c r="S677" s="12"/>
      <c r="T677" s="12"/>
      <c r="U677" s="2" t="n">
        <v>31</v>
      </c>
      <c r="V677" s="2" t="n">
        <v>47</v>
      </c>
      <c r="W677" s="0"/>
      <c r="X677" s="14" t="s">
        <v>34</v>
      </c>
      <c r="Y677" s="2" t="n">
        <v>60</v>
      </c>
      <c r="Z677" s="2" t="n">
        <v>29</v>
      </c>
      <c r="AA677" s="0"/>
      <c r="AB677" s="14" t="s">
        <v>103</v>
      </c>
      <c r="AC677" s="15"/>
      <c r="AD677" s="15"/>
      <c r="AE677" s="15"/>
      <c r="AF677" s="15"/>
      <c r="AG677" s="15"/>
    </row>
    <row r="678" customFormat="false" ht="12.8" hidden="false" customHeight="false" outlineLevel="0" collapsed="false">
      <c r="A678" s="10" t="s">
        <v>1149</v>
      </c>
      <c r="B678" s="10" t="s">
        <v>1191</v>
      </c>
      <c r="C678" s="10" t="s">
        <v>25</v>
      </c>
      <c r="D678" s="10" t="s">
        <v>25</v>
      </c>
      <c r="E678" s="10" t="s">
        <v>26</v>
      </c>
      <c r="F678" s="10" t="s">
        <v>27</v>
      </c>
      <c r="G678" s="10" t="s">
        <v>28</v>
      </c>
      <c r="H678" s="10" t="s">
        <v>29</v>
      </c>
      <c r="I678" s="11" t="n">
        <f aca="false">ROUND(($U678 + (($W678+$V678*60)/3600))*(IF($X678="S",-1,1)),5)</f>
        <v>-29.68333</v>
      </c>
      <c r="J678" s="11" t="n">
        <f aca="false">ROUND(($Y678 + (($AA678+$Z678*60)/3600))*(IF($AB678="W",-1,1)),5)</f>
        <v>-57.15</v>
      </c>
      <c r="K678" s="12" t="n">
        <v>70</v>
      </c>
      <c r="L678" s="13" t="n">
        <v>-363</v>
      </c>
      <c r="M678" s="10" t="s">
        <v>29</v>
      </c>
      <c r="N678" s="10" t="s">
        <v>29</v>
      </c>
      <c r="O678" s="10" t="s">
        <v>30</v>
      </c>
      <c r="P678" s="12" t="n">
        <v>70</v>
      </c>
      <c r="Q678" s="12" t="s">
        <v>1192</v>
      </c>
      <c r="R678" s="12" t="s">
        <v>1193</v>
      </c>
      <c r="S678" s="16"/>
      <c r="T678" s="16"/>
      <c r="U678" s="2" t="n">
        <v>29</v>
      </c>
      <c r="V678" s="2" t="n">
        <v>41</v>
      </c>
      <c r="W678" s="0"/>
      <c r="X678" s="14" t="s">
        <v>34</v>
      </c>
      <c r="Y678" s="2" t="n">
        <v>57</v>
      </c>
      <c r="Z678" s="2" t="n">
        <v>9</v>
      </c>
      <c r="AA678" s="0"/>
      <c r="AB678" s="14" t="s">
        <v>103</v>
      </c>
      <c r="AC678" s="15"/>
      <c r="AD678" s="15"/>
      <c r="AE678" s="15"/>
      <c r="AF678" s="15"/>
      <c r="AG678" s="15"/>
    </row>
    <row r="679" customFormat="false" ht="12.8" hidden="false" customHeight="false" outlineLevel="0" collapsed="false">
      <c r="A679" s="10" t="s">
        <v>1149</v>
      </c>
      <c r="B679" s="10" t="s">
        <v>1191</v>
      </c>
      <c r="C679" s="10" t="s">
        <v>36</v>
      </c>
      <c r="D679" s="10" t="s">
        <v>36</v>
      </c>
      <c r="E679" s="10" t="s">
        <v>26</v>
      </c>
      <c r="F679" s="10" t="s">
        <v>27</v>
      </c>
      <c r="G679" s="10" t="s">
        <v>28</v>
      </c>
      <c r="H679" s="10" t="s">
        <v>29</v>
      </c>
      <c r="I679" s="11" t="n">
        <f aca="false">ROUND(($U679 + (($W679+$V679*60)/3600))*(IF($X679="S",-1,1)),5)</f>
        <v>-29.68333</v>
      </c>
      <c r="J679" s="11" t="n">
        <f aca="false">ROUND(($Y679 + (($AA679+$Z679*60)/3600))*(IF($AB679="W",-1,1)),5)</f>
        <v>-57.15</v>
      </c>
      <c r="K679" s="12" t="n">
        <v>70</v>
      </c>
      <c r="L679" s="13" t="n">
        <v>-363</v>
      </c>
      <c r="M679" s="10" t="s">
        <v>29</v>
      </c>
      <c r="N679" s="10" t="s">
        <v>29</v>
      </c>
      <c r="O679" s="10" t="s">
        <v>30</v>
      </c>
      <c r="P679" s="12" t="n">
        <v>70</v>
      </c>
      <c r="Q679" s="12" t="s">
        <v>1192</v>
      </c>
      <c r="R679" s="12" t="s">
        <v>1193</v>
      </c>
      <c r="S679" s="12"/>
      <c r="T679" s="12"/>
      <c r="U679" s="2" t="n">
        <v>29</v>
      </c>
      <c r="V679" s="2" t="n">
        <v>41</v>
      </c>
      <c r="W679" s="0"/>
      <c r="X679" s="14" t="s">
        <v>34</v>
      </c>
      <c r="Y679" s="2" t="n">
        <v>57</v>
      </c>
      <c r="Z679" s="2" t="n">
        <v>9</v>
      </c>
      <c r="AA679" s="0"/>
      <c r="AB679" s="14" t="s">
        <v>103</v>
      </c>
      <c r="AC679" s="15"/>
      <c r="AD679" s="15"/>
      <c r="AE679" s="15"/>
      <c r="AF679" s="15"/>
      <c r="AG679" s="15"/>
    </row>
    <row r="680" customFormat="false" ht="12.8" hidden="false" customHeight="false" outlineLevel="0" collapsed="false">
      <c r="A680" s="10" t="s">
        <v>1149</v>
      </c>
      <c r="B680" s="10" t="s">
        <v>1194</v>
      </c>
      <c r="C680" s="10" t="s">
        <v>25</v>
      </c>
      <c r="D680" s="10" t="s">
        <v>25</v>
      </c>
      <c r="E680" s="10" t="s">
        <v>26</v>
      </c>
      <c r="F680" s="10" t="s">
        <v>27</v>
      </c>
      <c r="G680" s="10" t="s">
        <v>28</v>
      </c>
      <c r="H680" s="10" t="s">
        <v>29</v>
      </c>
      <c r="I680" s="11" t="n">
        <f aca="false">ROUND(($U680 + (($W680+$V680*60)/3600))*(IF($X680="S",-1,1)),5)</f>
        <v>-35.86667</v>
      </c>
      <c r="J680" s="11" t="n">
        <f aca="false">ROUND(($Y680 + (($AA680+$Z680*60)/3600))*(IF($AB680="W",-1,1)),5)</f>
        <v>-61.9</v>
      </c>
      <c r="K680" s="12" t="n">
        <v>87</v>
      </c>
      <c r="L680" s="13" t="n">
        <v>-363</v>
      </c>
      <c r="M680" s="10" t="s">
        <v>29</v>
      </c>
      <c r="N680" s="10" t="s">
        <v>29</v>
      </c>
      <c r="O680" s="10" t="s">
        <v>30</v>
      </c>
      <c r="P680" s="12" t="n">
        <v>87</v>
      </c>
      <c r="Q680" s="12" t="s">
        <v>1195</v>
      </c>
      <c r="R680" s="12" t="s">
        <v>1196</v>
      </c>
      <c r="S680" s="16"/>
      <c r="T680" s="16"/>
      <c r="U680" s="2" t="n">
        <v>35</v>
      </c>
      <c r="V680" s="2" t="n">
        <v>52</v>
      </c>
      <c r="W680" s="0"/>
      <c r="X680" s="14" t="s">
        <v>34</v>
      </c>
      <c r="Y680" s="2" t="n">
        <v>61</v>
      </c>
      <c r="Z680" s="2" t="n">
        <v>54</v>
      </c>
      <c r="AA680" s="0"/>
      <c r="AB680" s="14" t="s">
        <v>103</v>
      </c>
      <c r="AC680" s="15"/>
      <c r="AD680" s="15"/>
      <c r="AE680" s="15"/>
      <c r="AF680" s="15"/>
      <c r="AG680" s="15"/>
    </row>
    <row r="681" customFormat="false" ht="12.8" hidden="false" customHeight="false" outlineLevel="0" collapsed="false">
      <c r="A681" s="10" t="s">
        <v>1149</v>
      </c>
      <c r="B681" s="10" t="s">
        <v>1194</v>
      </c>
      <c r="C681" s="10" t="s">
        <v>36</v>
      </c>
      <c r="D681" s="10" t="s">
        <v>36</v>
      </c>
      <c r="E681" s="10" t="s">
        <v>26</v>
      </c>
      <c r="F681" s="10" t="s">
        <v>27</v>
      </c>
      <c r="G681" s="10" t="s">
        <v>28</v>
      </c>
      <c r="H681" s="10" t="s">
        <v>29</v>
      </c>
      <c r="I681" s="11" t="n">
        <f aca="false">ROUND(($U681 + (($W681+$V681*60)/3600))*(IF($X681="S",-1,1)),5)</f>
        <v>-35.86667</v>
      </c>
      <c r="J681" s="11" t="n">
        <f aca="false">ROUND(($Y681 + (($AA681+$Z681*60)/3600))*(IF($AB681="W",-1,1)),5)</f>
        <v>-61.9</v>
      </c>
      <c r="K681" s="12" t="n">
        <v>87</v>
      </c>
      <c r="L681" s="13" t="n">
        <v>-363</v>
      </c>
      <c r="M681" s="10" t="s">
        <v>29</v>
      </c>
      <c r="N681" s="10" t="s">
        <v>29</v>
      </c>
      <c r="O681" s="10" t="s">
        <v>30</v>
      </c>
      <c r="P681" s="12" t="n">
        <v>87</v>
      </c>
      <c r="Q681" s="12" t="s">
        <v>1195</v>
      </c>
      <c r="R681" s="12" t="s">
        <v>1196</v>
      </c>
      <c r="S681" s="12"/>
      <c r="T681" s="12"/>
      <c r="U681" s="2" t="n">
        <v>35</v>
      </c>
      <c r="V681" s="2" t="n">
        <v>52</v>
      </c>
      <c r="W681" s="0"/>
      <c r="X681" s="14" t="s">
        <v>34</v>
      </c>
      <c r="Y681" s="2" t="n">
        <v>61</v>
      </c>
      <c r="Z681" s="2" t="n">
        <v>54</v>
      </c>
      <c r="AA681" s="0"/>
      <c r="AB681" s="14" t="s">
        <v>103</v>
      </c>
      <c r="AC681" s="15"/>
      <c r="AD681" s="15"/>
      <c r="AE681" s="15"/>
      <c r="AF681" s="15"/>
      <c r="AG681" s="15"/>
    </row>
    <row r="682" customFormat="false" ht="12.8" hidden="false" customHeight="false" outlineLevel="0" collapsed="false">
      <c r="A682" s="10" t="s">
        <v>1149</v>
      </c>
      <c r="B682" s="10" t="s">
        <v>1197</v>
      </c>
      <c r="C682" s="10" t="s">
        <v>25</v>
      </c>
      <c r="D682" s="10" t="s">
        <v>25</v>
      </c>
      <c r="E682" s="10" t="s">
        <v>26</v>
      </c>
      <c r="F682" s="10" t="s">
        <v>27</v>
      </c>
      <c r="G682" s="10" t="s">
        <v>28</v>
      </c>
      <c r="H682" s="10" t="s">
        <v>29</v>
      </c>
      <c r="I682" s="11" t="n">
        <f aca="false">ROUND(($U682 + (($W682+$V682*60)/3600))*(IF($X682="S",-1,1)),5)</f>
        <v>-27.36667</v>
      </c>
      <c r="J682" s="11" t="n">
        <f aca="false">ROUND(($Y682 + (($AA682+$Z682*60)/3600))*(IF($AB682="W",-1,1)),5)</f>
        <v>-55.96667</v>
      </c>
      <c r="K682" s="12" t="n">
        <v>125</v>
      </c>
      <c r="L682" s="13" t="n">
        <v>-363</v>
      </c>
      <c r="M682" s="10" t="s">
        <v>29</v>
      </c>
      <c r="N682" s="10" t="s">
        <v>29</v>
      </c>
      <c r="O682" s="10" t="s">
        <v>30</v>
      </c>
      <c r="P682" s="12" t="n">
        <v>125</v>
      </c>
      <c r="Q682" s="12" t="s">
        <v>1198</v>
      </c>
      <c r="R682" s="12" t="s">
        <v>1199</v>
      </c>
      <c r="S682" s="16"/>
      <c r="T682" s="16"/>
      <c r="U682" s="2" t="n">
        <v>27</v>
      </c>
      <c r="V682" s="2" t="n">
        <v>22</v>
      </c>
      <c r="W682" s="0"/>
      <c r="X682" s="14" t="s">
        <v>34</v>
      </c>
      <c r="Y682" s="2" t="n">
        <v>55</v>
      </c>
      <c r="Z682" s="2" t="n">
        <v>58</v>
      </c>
      <c r="AA682" s="0"/>
      <c r="AB682" s="14" t="s">
        <v>103</v>
      </c>
      <c r="AC682" s="15"/>
      <c r="AD682" s="15"/>
      <c r="AE682" s="15"/>
      <c r="AF682" s="15"/>
      <c r="AG682" s="15"/>
    </row>
    <row r="683" customFormat="false" ht="12.8" hidden="false" customHeight="false" outlineLevel="0" collapsed="false">
      <c r="A683" s="10" t="s">
        <v>1149</v>
      </c>
      <c r="B683" s="10" t="s">
        <v>1197</v>
      </c>
      <c r="C683" s="10" t="s">
        <v>36</v>
      </c>
      <c r="D683" s="10" t="s">
        <v>36</v>
      </c>
      <c r="E683" s="10" t="s">
        <v>26</v>
      </c>
      <c r="F683" s="10" t="s">
        <v>27</v>
      </c>
      <c r="G683" s="10" t="s">
        <v>28</v>
      </c>
      <c r="H683" s="10" t="s">
        <v>29</v>
      </c>
      <c r="I683" s="11" t="n">
        <f aca="false">ROUND(($U683 + (($W683+$V683*60)/3600))*(IF($X683="S",-1,1)),5)</f>
        <v>-27.36667</v>
      </c>
      <c r="J683" s="11" t="n">
        <f aca="false">ROUND(($Y683 + (($AA683+$Z683*60)/3600))*(IF($AB683="W",-1,1)),5)</f>
        <v>-55.96667</v>
      </c>
      <c r="K683" s="12" t="n">
        <v>125</v>
      </c>
      <c r="L683" s="13" t="n">
        <v>-363</v>
      </c>
      <c r="M683" s="10" t="s">
        <v>29</v>
      </c>
      <c r="N683" s="10" t="s">
        <v>29</v>
      </c>
      <c r="O683" s="10" t="s">
        <v>30</v>
      </c>
      <c r="P683" s="12" t="n">
        <v>125</v>
      </c>
      <c r="Q683" s="12" t="s">
        <v>1198</v>
      </c>
      <c r="R683" s="12" t="s">
        <v>1199</v>
      </c>
      <c r="S683" s="12"/>
      <c r="T683" s="12"/>
      <c r="U683" s="2" t="n">
        <v>27</v>
      </c>
      <c r="V683" s="2" t="n">
        <v>22</v>
      </c>
      <c r="W683" s="0"/>
      <c r="X683" s="14" t="s">
        <v>34</v>
      </c>
      <c r="Y683" s="2" t="n">
        <v>55</v>
      </c>
      <c r="Z683" s="2" t="n">
        <v>58</v>
      </c>
      <c r="AA683" s="0"/>
      <c r="AB683" s="14" t="s">
        <v>103</v>
      </c>
      <c r="AC683" s="15"/>
      <c r="AD683" s="15"/>
      <c r="AE683" s="15"/>
      <c r="AF683" s="15"/>
      <c r="AG683" s="15"/>
    </row>
    <row r="684" customFormat="false" ht="12.8" hidden="false" customHeight="false" outlineLevel="0" collapsed="false">
      <c r="A684" s="10" t="s">
        <v>1149</v>
      </c>
      <c r="B684" s="10" t="s">
        <v>1200</v>
      </c>
      <c r="C684" s="10" t="s">
        <v>25</v>
      </c>
      <c r="D684" s="10" t="s">
        <v>25</v>
      </c>
      <c r="E684" s="10" t="s">
        <v>26</v>
      </c>
      <c r="F684" s="10" t="s">
        <v>27</v>
      </c>
      <c r="G684" s="10" t="s">
        <v>28</v>
      </c>
      <c r="H684" s="10" t="s">
        <v>29</v>
      </c>
      <c r="I684" s="11" t="n">
        <f aca="false">ROUND(($U684 + (($W684+$V684*60)/3600))*(IF($X684="S",-1,1)),5)</f>
        <v>-29.18333</v>
      </c>
      <c r="J684" s="11" t="n">
        <f aca="false">ROUND(($Y684 + (($AA684+$Z684*60)/3600))*(IF($AB684="W",-1,1)),5)</f>
        <v>-59.7</v>
      </c>
      <c r="K684" s="12" t="n">
        <v>53</v>
      </c>
      <c r="L684" s="13" t="n">
        <v>-363</v>
      </c>
      <c r="M684" s="10" t="s">
        <v>29</v>
      </c>
      <c r="N684" s="10" t="s">
        <v>29</v>
      </c>
      <c r="O684" s="10" t="s">
        <v>30</v>
      </c>
      <c r="P684" s="12" t="n">
        <v>53</v>
      </c>
      <c r="Q684" s="12" t="s">
        <v>1201</v>
      </c>
      <c r="R684" s="12" t="s">
        <v>1202</v>
      </c>
      <c r="S684" s="12"/>
      <c r="T684" s="12"/>
      <c r="U684" s="2" t="n">
        <v>29</v>
      </c>
      <c r="V684" s="2" t="n">
        <v>11</v>
      </c>
      <c r="W684" s="0"/>
      <c r="X684" s="14" t="s">
        <v>34</v>
      </c>
      <c r="Y684" s="2" t="n">
        <v>59</v>
      </c>
      <c r="Z684" s="2" t="n">
        <v>42</v>
      </c>
      <c r="AA684" s="0"/>
      <c r="AB684" s="14" t="s">
        <v>103</v>
      </c>
      <c r="AC684" s="15"/>
      <c r="AD684" s="15"/>
      <c r="AE684" s="15"/>
      <c r="AF684" s="15"/>
      <c r="AG684" s="15"/>
    </row>
    <row r="685" customFormat="false" ht="12.8" hidden="false" customHeight="false" outlineLevel="0" collapsed="false">
      <c r="A685" s="10" t="s">
        <v>1149</v>
      </c>
      <c r="B685" s="10" t="s">
        <v>1200</v>
      </c>
      <c r="C685" s="10" t="s">
        <v>36</v>
      </c>
      <c r="D685" s="10" t="s">
        <v>36</v>
      </c>
      <c r="E685" s="10" t="s">
        <v>26</v>
      </c>
      <c r="F685" s="10" t="s">
        <v>27</v>
      </c>
      <c r="G685" s="10" t="s">
        <v>28</v>
      </c>
      <c r="H685" s="10" t="s">
        <v>29</v>
      </c>
      <c r="I685" s="11" t="n">
        <f aca="false">ROUND(($U685 + (($W685+$V685*60)/3600))*(IF($X685="S",-1,1)),5)</f>
        <v>-29.18333</v>
      </c>
      <c r="J685" s="11" t="n">
        <f aca="false">ROUND(($Y685 + (($AA685+$Z685*60)/3600))*(IF($AB685="W",-1,1)),5)</f>
        <v>-59.7</v>
      </c>
      <c r="K685" s="12" t="n">
        <v>53</v>
      </c>
      <c r="L685" s="13" t="n">
        <v>-363</v>
      </c>
      <c r="M685" s="10" t="s">
        <v>29</v>
      </c>
      <c r="N685" s="10" t="s">
        <v>29</v>
      </c>
      <c r="O685" s="10" t="s">
        <v>30</v>
      </c>
      <c r="P685" s="12" t="n">
        <v>53</v>
      </c>
      <c r="Q685" s="12" t="s">
        <v>1201</v>
      </c>
      <c r="R685" s="12" t="s">
        <v>1202</v>
      </c>
      <c r="S685" s="12"/>
      <c r="T685" s="12"/>
      <c r="U685" s="2" t="n">
        <v>29</v>
      </c>
      <c r="V685" s="2" t="n">
        <v>11</v>
      </c>
      <c r="W685" s="0"/>
      <c r="X685" s="14" t="s">
        <v>34</v>
      </c>
      <c r="Y685" s="2" t="n">
        <v>59</v>
      </c>
      <c r="Z685" s="2" t="n">
        <v>42</v>
      </c>
      <c r="AA685" s="0"/>
      <c r="AB685" s="14" t="s">
        <v>103</v>
      </c>
      <c r="AC685" s="15"/>
      <c r="AD685" s="15"/>
      <c r="AE685" s="15"/>
      <c r="AF685" s="15"/>
      <c r="AG685" s="15"/>
    </row>
    <row r="686" customFormat="false" ht="12.8" hidden="false" customHeight="false" outlineLevel="0" collapsed="false">
      <c r="A686" s="10" t="s">
        <v>1149</v>
      </c>
      <c r="B686" s="10" t="s">
        <v>1203</v>
      </c>
      <c r="C686" s="10" t="s">
        <v>25</v>
      </c>
      <c r="D686" s="10" t="s">
        <v>25</v>
      </c>
      <c r="E686" s="10" t="s">
        <v>26</v>
      </c>
      <c r="F686" s="10" t="s">
        <v>27</v>
      </c>
      <c r="G686" s="10" t="s">
        <v>28</v>
      </c>
      <c r="H686" s="10" t="s">
        <v>29</v>
      </c>
      <c r="I686" s="11" t="n">
        <f aca="false">ROUND(($U686 + (($W686+$V686*60)/3600))*(IF($X686="S",-1,1)),5)</f>
        <v>-27.45</v>
      </c>
      <c r="J686" s="11" t="n">
        <f aca="false">ROUND(($Y686 + (($AA686+$Z686*60)/3600))*(IF($AB686="W",-1,1)),5)</f>
        <v>-59.05</v>
      </c>
      <c r="K686" s="12" t="n">
        <v>52</v>
      </c>
      <c r="L686" s="13" t="n">
        <v>-363</v>
      </c>
      <c r="M686" s="10" t="s">
        <v>29</v>
      </c>
      <c r="N686" s="10" t="s">
        <v>29</v>
      </c>
      <c r="O686" s="10" t="s">
        <v>30</v>
      </c>
      <c r="P686" s="12" t="n">
        <v>52</v>
      </c>
      <c r="Q686" s="12" t="s">
        <v>1204</v>
      </c>
      <c r="R686" s="12" t="s">
        <v>1205</v>
      </c>
      <c r="S686" s="12"/>
      <c r="T686" s="12"/>
      <c r="U686" s="2" t="n">
        <v>27</v>
      </c>
      <c r="V686" s="2" t="n">
        <v>27</v>
      </c>
      <c r="W686" s="0"/>
      <c r="X686" s="14" t="s">
        <v>34</v>
      </c>
      <c r="Y686" s="2" t="n">
        <v>59</v>
      </c>
      <c r="Z686" s="2" t="n">
        <v>3</v>
      </c>
      <c r="AA686" s="0"/>
      <c r="AB686" s="14" t="s">
        <v>103</v>
      </c>
      <c r="AC686" s="15"/>
      <c r="AD686" s="15"/>
      <c r="AE686" s="15"/>
      <c r="AF686" s="15"/>
      <c r="AG686" s="15"/>
    </row>
    <row r="687" customFormat="false" ht="12.8" hidden="false" customHeight="false" outlineLevel="0" collapsed="false">
      <c r="A687" s="10" t="s">
        <v>1149</v>
      </c>
      <c r="B687" s="10" t="s">
        <v>1203</v>
      </c>
      <c r="C687" s="10" t="s">
        <v>36</v>
      </c>
      <c r="D687" s="10" t="s">
        <v>36</v>
      </c>
      <c r="E687" s="10" t="s">
        <v>26</v>
      </c>
      <c r="F687" s="10" t="s">
        <v>27</v>
      </c>
      <c r="G687" s="10" t="s">
        <v>28</v>
      </c>
      <c r="H687" s="10" t="s">
        <v>29</v>
      </c>
      <c r="I687" s="11" t="n">
        <f aca="false">ROUND(($U687 + (($W687+$V687*60)/3600))*(IF($X687="S",-1,1)),5)</f>
        <v>-27.45</v>
      </c>
      <c r="J687" s="11" t="n">
        <f aca="false">ROUND(($Y687 + (($AA687+$Z687*60)/3600))*(IF($AB687="W",-1,1)),5)</f>
        <v>-59.05</v>
      </c>
      <c r="K687" s="12" t="n">
        <v>52</v>
      </c>
      <c r="L687" s="13" t="n">
        <v>-363</v>
      </c>
      <c r="M687" s="10" t="s">
        <v>29</v>
      </c>
      <c r="N687" s="10" t="s">
        <v>29</v>
      </c>
      <c r="O687" s="10" t="s">
        <v>30</v>
      </c>
      <c r="P687" s="12" t="n">
        <v>52</v>
      </c>
      <c r="Q687" s="12" t="s">
        <v>1204</v>
      </c>
      <c r="R687" s="12" t="s">
        <v>1205</v>
      </c>
      <c r="S687" s="16"/>
      <c r="T687" s="16"/>
      <c r="U687" s="2" t="n">
        <v>27</v>
      </c>
      <c r="V687" s="2" t="n">
        <v>27</v>
      </c>
      <c r="W687" s="0"/>
      <c r="X687" s="14" t="s">
        <v>34</v>
      </c>
      <c r="Y687" s="2" t="n">
        <v>59</v>
      </c>
      <c r="Z687" s="2" t="n">
        <v>3</v>
      </c>
      <c r="AA687" s="0"/>
      <c r="AB687" s="14" t="s">
        <v>103</v>
      </c>
      <c r="AC687" s="15"/>
      <c r="AD687" s="15"/>
      <c r="AE687" s="15"/>
      <c r="AF687" s="15"/>
      <c r="AG687" s="15"/>
    </row>
    <row r="688" customFormat="false" ht="12.8" hidden="false" customHeight="false" outlineLevel="0" collapsed="false">
      <c r="A688" s="10" t="s">
        <v>1149</v>
      </c>
      <c r="B688" s="10" t="s">
        <v>1206</v>
      </c>
      <c r="C688" s="10" t="s">
        <v>25</v>
      </c>
      <c r="D688" s="10" t="s">
        <v>25</v>
      </c>
      <c r="E688" s="10" t="s">
        <v>26</v>
      </c>
      <c r="F688" s="10" t="s">
        <v>27</v>
      </c>
      <c r="G688" s="10" t="s">
        <v>28</v>
      </c>
      <c r="H688" s="10" t="s">
        <v>29</v>
      </c>
      <c r="I688" s="11" t="n">
        <f aca="false">ROUND(($U688 + (($W688+$V688*60)/3600))*(IF($X688="S",-1,1)),5)</f>
        <v>-51.61667</v>
      </c>
      <c r="J688" s="11" t="n">
        <f aca="false">ROUND(($Y688 + (($AA688+$Z688*60)/3600))*(IF($AB688="W",-1,1)),5)</f>
        <v>-69.28333</v>
      </c>
      <c r="K688" s="12" t="n">
        <v>19</v>
      </c>
      <c r="L688" s="13" t="n">
        <v>-363</v>
      </c>
      <c r="M688" s="10" t="s">
        <v>29</v>
      </c>
      <c r="N688" s="10" t="s">
        <v>29</v>
      </c>
      <c r="O688" s="10" t="s">
        <v>30</v>
      </c>
      <c r="P688" s="12" t="n">
        <v>19</v>
      </c>
      <c r="Q688" s="12" t="s">
        <v>1207</v>
      </c>
      <c r="R688" s="12" t="s">
        <v>1208</v>
      </c>
      <c r="S688" s="12"/>
      <c r="T688" s="12"/>
      <c r="U688" s="2" t="n">
        <v>51</v>
      </c>
      <c r="V688" s="2" t="n">
        <v>37</v>
      </c>
      <c r="W688" s="0"/>
      <c r="X688" s="14" t="s">
        <v>34</v>
      </c>
      <c r="Y688" s="2" t="n">
        <v>69</v>
      </c>
      <c r="Z688" s="2" t="n">
        <v>17</v>
      </c>
      <c r="AA688" s="0"/>
      <c r="AB688" s="14" t="s">
        <v>103</v>
      </c>
      <c r="AC688" s="15"/>
      <c r="AD688" s="15"/>
      <c r="AE688" s="15"/>
      <c r="AF688" s="15"/>
      <c r="AG688" s="15"/>
    </row>
    <row r="689" customFormat="false" ht="12.8" hidden="false" customHeight="false" outlineLevel="0" collapsed="false">
      <c r="A689" s="10" t="s">
        <v>1149</v>
      </c>
      <c r="B689" s="10" t="s">
        <v>1206</v>
      </c>
      <c r="C689" s="10" t="s">
        <v>36</v>
      </c>
      <c r="D689" s="10" t="s">
        <v>36</v>
      </c>
      <c r="E689" s="10" t="s">
        <v>26</v>
      </c>
      <c r="F689" s="10" t="s">
        <v>27</v>
      </c>
      <c r="G689" s="10" t="s">
        <v>28</v>
      </c>
      <c r="H689" s="10" t="s">
        <v>29</v>
      </c>
      <c r="I689" s="11" t="n">
        <f aca="false">ROUND(($U689 + (($W689+$V689*60)/3600))*(IF($X689="S",-1,1)),5)</f>
        <v>-51.61667</v>
      </c>
      <c r="J689" s="11" t="n">
        <f aca="false">ROUND(($Y689 + (($AA689+$Z689*60)/3600))*(IF($AB689="W",-1,1)),5)</f>
        <v>-69.28333</v>
      </c>
      <c r="K689" s="12" t="n">
        <v>19</v>
      </c>
      <c r="L689" s="13" t="n">
        <v>-363</v>
      </c>
      <c r="M689" s="10" t="s">
        <v>29</v>
      </c>
      <c r="N689" s="10" t="s">
        <v>29</v>
      </c>
      <c r="O689" s="10" t="s">
        <v>30</v>
      </c>
      <c r="P689" s="12" t="n">
        <v>19</v>
      </c>
      <c r="Q689" s="12" t="s">
        <v>1207</v>
      </c>
      <c r="R689" s="12" t="s">
        <v>1208</v>
      </c>
      <c r="S689" s="12"/>
      <c r="T689" s="12"/>
      <c r="U689" s="2" t="n">
        <v>51</v>
      </c>
      <c r="V689" s="2" t="n">
        <v>37</v>
      </c>
      <c r="W689" s="0"/>
      <c r="X689" s="14" t="s">
        <v>34</v>
      </c>
      <c r="Y689" s="2" t="n">
        <v>69</v>
      </c>
      <c r="Z689" s="2" t="n">
        <v>17</v>
      </c>
      <c r="AA689" s="0"/>
      <c r="AB689" s="14" t="s">
        <v>103</v>
      </c>
      <c r="AC689" s="15"/>
      <c r="AD689" s="15"/>
      <c r="AE689" s="15"/>
      <c r="AF689" s="15"/>
      <c r="AG689" s="15"/>
    </row>
    <row r="690" customFormat="false" ht="12.8" hidden="false" customHeight="false" outlineLevel="0" collapsed="false">
      <c r="A690" s="10" t="s">
        <v>1149</v>
      </c>
      <c r="B690" s="10" t="s">
        <v>1209</v>
      </c>
      <c r="C690" s="10" t="s">
        <v>25</v>
      </c>
      <c r="D690" s="10" t="s">
        <v>25</v>
      </c>
      <c r="E690" s="10" t="s">
        <v>26</v>
      </c>
      <c r="F690" s="10" t="s">
        <v>27</v>
      </c>
      <c r="G690" s="10" t="s">
        <v>28</v>
      </c>
      <c r="H690" s="10" t="s">
        <v>29</v>
      </c>
      <c r="I690" s="11" t="n">
        <f aca="false">ROUND(($U690 + (($W690+$V690*60)/3600))*(IF($X690="S",-1,1)),5)</f>
        <v>-24.16667</v>
      </c>
      <c r="J690" s="11" t="n">
        <f aca="false">ROUND(($Y690 + (($AA690+$Z690*60)/3600))*(IF($AB690="W",-1,1)),5)</f>
        <v>-62.9</v>
      </c>
      <c r="K690" s="12" t="n">
        <v>205</v>
      </c>
      <c r="L690" s="13" t="n">
        <v>-363</v>
      </c>
      <c r="M690" s="10" t="s">
        <v>29</v>
      </c>
      <c r="N690" s="10" t="s">
        <v>29</v>
      </c>
      <c r="O690" s="10" t="s">
        <v>30</v>
      </c>
      <c r="P690" s="12" t="n">
        <v>205</v>
      </c>
      <c r="Q690" s="12" t="s">
        <v>1210</v>
      </c>
      <c r="R690" s="12" t="s">
        <v>1211</v>
      </c>
      <c r="S690" s="16"/>
      <c r="T690" s="16"/>
      <c r="U690" s="2" t="n">
        <v>24</v>
      </c>
      <c r="V690" s="2" t="n">
        <v>10</v>
      </c>
      <c r="W690" s="0"/>
      <c r="X690" s="14" t="s">
        <v>34</v>
      </c>
      <c r="Y690" s="2" t="n">
        <v>62</v>
      </c>
      <c r="Z690" s="2" t="n">
        <v>54</v>
      </c>
      <c r="AA690" s="0"/>
      <c r="AB690" s="14" t="s">
        <v>103</v>
      </c>
      <c r="AC690" s="15"/>
      <c r="AD690" s="15"/>
      <c r="AE690" s="15"/>
      <c r="AF690" s="15"/>
      <c r="AG690" s="15"/>
    </row>
    <row r="691" customFormat="false" ht="12.8" hidden="false" customHeight="false" outlineLevel="0" collapsed="false">
      <c r="A691" s="10" t="s">
        <v>1149</v>
      </c>
      <c r="B691" s="10" t="s">
        <v>1209</v>
      </c>
      <c r="C691" s="10" t="s">
        <v>36</v>
      </c>
      <c r="D691" s="10" t="s">
        <v>36</v>
      </c>
      <c r="E691" s="10" t="s">
        <v>26</v>
      </c>
      <c r="F691" s="10" t="s">
        <v>27</v>
      </c>
      <c r="G691" s="10" t="s">
        <v>28</v>
      </c>
      <c r="H691" s="10" t="s">
        <v>29</v>
      </c>
      <c r="I691" s="11" t="n">
        <f aca="false">ROUND(($U691 + (($W691+$V691*60)/3600))*(IF($X691="S",-1,1)),5)</f>
        <v>-24.16667</v>
      </c>
      <c r="J691" s="11" t="n">
        <f aca="false">ROUND(($Y691 + (($AA691+$Z691*60)/3600))*(IF($AB691="W",-1,1)),5)</f>
        <v>-62.9</v>
      </c>
      <c r="K691" s="12" t="n">
        <v>205</v>
      </c>
      <c r="L691" s="13" t="n">
        <v>-363</v>
      </c>
      <c r="M691" s="10" t="s">
        <v>29</v>
      </c>
      <c r="N691" s="10" t="s">
        <v>29</v>
      </c>
      <c r="O691" s="10" t="s">
        <v>30</v>
      </c>
      <c r="P691" s="12" t="n">
        <v>205</v>
      </c>
      <c r="Q691" s="12" t="s">
        <v>1210</v>
      </c>
      <c r="R691" s="12" t="s">
        <v>1211</v>
      </c>
      <c r="S691" s="12"/>
      <c r="T691" s="12"/>
      <c r="U691" s="2" t="n">
        <v>24</v>
      </c>
      <c r="V691" s="2" t="n">
        <v>10</v>
      </c>
      <c r="W691" s="0"/>
      <c r="X691" s="14" t="s">
        <v>34</v>
      </c>
      <c r="Y691" s="2" t="n">
        <v>62</v>
      </c>
      <c r="Z691" s="2" t="n">
        <v>54</v>
      </c>
      <c r="AA691" s="0"/>
      <c r="AB691" s="14" t="s">
        <v>103</v>
      </c>
      <c r="AC691" s="15"/>
      <c r="AD691" s="15"/>
      <c r="AE691" s="15"/>
      <c r="AF691" s="15"/>
      <c r="AG691" s="15"/>
    </row>
    <row r="692" customFormat="false" ht="12.8" hidden="false" customHeight="false" outlineLevel="0" collapsed="false">
      <c r="A692" s="10" t="s">
        <v>1149</v>
      </c>
      <c r="B692" s="10" t="s">
        <v>1212</v>
      </c>
      <c r="C692" s="10" t="s">
        <v>25</v>
      </c>
      <c r="D692" s="10" t="s">
        <v>25</v>
      </c>
      <c r="E692" s="10" t="s">
        <v>26</v>
      </c>
      <c r="F692" s="10" t="s">
        <v>27</v>
      </c>
      <c r="G692" s="10" t="s">
        <v>28</v>
      </c>
      <c r="H692" s="10" t="s">
        <v>29</v>
      </c>
      <c r="I692" s="11" t="n">
        <f aca="false">ROUND(($U692 + (($W692+$V692*60)/3600))*(IF($X692="S",-1,1)),5)</f>
        <v>-36.56667</v>
      </c>
      <c r="J692" s="11" t="n">
        <f aca="false">ROUND(($Y692 + (($AA692+$Z692*60)/3600))*(IF($AB692="W",-1,1)),5)</f>
        <v>-64.26667</v>
      </c>
      <c r="K692" s="12" t="n">
        <v>191</v>
      </c>
      <c r="L692" s="13" t="n">
        <v>-363</v>
      </c>
      <c r="M692" s="10" t="s">
        <v>29</v>
      </c>
      <c r="N692" s="10" t="s">
        <v>29</v>
      </c>
      <c r="O692" s="10" t="s">
        <v>30</v>
      </c>
      <c r="P692" s="12" t="n">
        <v>191</v>
      </c>
      <c r="Q692" s="12" t="s">
        <v>1213</v>
      </c>
      <c r="R692" s="12" t="s">
        <v>1214</v>
      </c>
      <c r="S692" s="16"/>
      <c r="T692" s="16"/>
      <c r="U692" s="2" t="n">
        <v>36</v>
      </c>
      <c r="V692" s="2" t="n">
        <v>34</v>
      </c>
      <c r="W692" s="0"/>
      <c r="X692" s="14" t="s">
        <v>34</v>
      </c>
      <c r="Y692" s="2" t="n">
        <v>64</v>
      </c>
      <c r="Z692" s="2" t="n">
        <v>16</v>
      </c>
      <c r="AA692" s="0"/>
      <c r="AB692" s="14" t="s">
        <v>103</v>
      </c>
      <c r="AC692" s="15"/>
      <c r="AD692" s="15"/>
      <c r="AE692" s="15"/>
      <c r="AF692" s="15"/>
      <c r="AG692" s="15"/>
    </row>
    <row r="693" customFormat="false" ht="12.8" hidden="false" customHeight="false" outlineLevel="0" collapsed="false">
      <c r="A693" s="10" t="s">
        <v>1149</v>
      </c>
      <c r="B693" s="10" t="s">
        <v>1212</v>
      </c>
      <c r="C693" s="10" t="s">
        <v>36</v>
      </c>
      <c r="D693" s="10" t="s">
        <v>36</v>
      </c>
      <c r="E693" s="10" t="s">
        <v>26</v>
      </c>
      <c r="F693" s="10" t="s">
        <v>27</v>
      </c>
      <c r="G693" s="10" t="s">
        <v>28</v>
      </c>
      <c r="H693" s="10" t="s">
        <v>29</v>
      </c>
      <c r="I693" s="11" t="n">
        <f aca="false">ROUND(($U693 + (($W693+$V693*60)/3600))*(IF($X693="S",-1,1)),5)</f>
        <v>-36.56667</v>
      </c>
      <c r="J693" s="11" t="n">
        <f aca="false">ROUND(($Y693 + (($AA693+$Z693*60)/3600))*(IF($AB693="W",-1,1)),5)</f>
        <v>-64.26667</v>
      </c>
      <c r="K693" s="12" t="n">
        <v>191</v>
      </c>
      <c r="L693" s="13" t="n">
        <v>-363</v>
      </c>
      <c r="M693" s="10" t="s">
        <v>29</v>
      </c>
      <c r="N693" s="10" t="s">
        <v>29</v>
      </c>
      <c r="O693" s="10" t="s">
        <v>30</v>
      </c>
      <c r="P693" s="12" t="n">
        <v>191</v>
      </c>
      <c r="Q693" s="12" t="s">
        <v>1213</v>
      </c>
      <c r="R693" s="12" t="s">
        <v>1214</v>
      </c>
      <c r="S693" s="12"/>
      <c r="T693" s="12"/>
      <c r="U693" s="2" t="n">
        <v>36</v>
      </c>
      <c r="V693" s="2" t="n">
        <v>34</v>
      </c>
      <c r="W693" s="0"/>
      <c r="X693" s="14" t="s">
        <v>34</v>
      </c>
      <c r="Y693" s="2" t="n">
        <v>64</v>
      </c>
      <c r="Z693" s="2" t="n">
        <v>16</v>
      </c>
      <c r="AA693" s="0"/>
      <c r="AB693" s="14" t="s">
        <v>103</v>
      </c>
      <c r="AC693" s="15"/>
      <c r="AD693" s="15"/>
      <c r="AE693" s="15"/>
      <c r="AF693" s="15"/>
      <c r="AG693" s="15"/>
    </row>
    <row r="694" customFormat="false" ht="12.8" hidden="false" customHeight="false" outlineLevel="0" collapsed="false">
      <c r="A694" s="10" t="s">
        <v>1149</v>
      </c>
      <c r="B694" s="10" t="s">
        <v>1215</v>
      </c>
      <c r="C694" s="10" t="s">
        <v>25</v>
      </c>
      <c r="D694" s="10" t="s">
        <v>25</v>
      </c>
      <c r="E694" s="10" t="s">
        <v>26</v>
      </c>
      <c r="F694" s="10" t="s">
        <v>27</v>
      </c>
      <c r="G694" s="10" t="s">
        <v>28</v>
      </c>
      <c r="H694" s="10" t="s">
        <v>29</v>
      </c>
      <c r="I694" s="11" t="n">
        <f aca="false">ROUND(($U694 + (($W694+$V694*60)/3600))*(IF($X694="S",-1,1)),5)</f>
        <v>-27.76667</v>
      </c>
      <c r="J694" s="11" t="n">
        <f aca="false">ROUND(($Y694 + (($AA694+$Z694*60)/3600))*(IF($AB694="W",-1,1)),5)</f>
        <v>-64.3</v>
      </c>
      <c r="K694" s="12" t="n">
        <v>199</v>
      </c>
      <c r="L694" s="13" t="n">
        <v>-363</v>
      </c>
      <c r="M694" s="10" t="s">
        <v>29</v>
      </c>
      <c r="N694" s="10" t="s">
        <v>29</v>
      </c>
      <c r="O694" s="10" t="s">
        <v>30</v>
      </c>
      <c r="P694" s="12" t="n">
        <v>199</v>
      </c>
      <c r="Q694" s="12" t="s">
        <v>1216</v>
      </c>
      <c r="R694" s="12" t="s">
        <v>1217</v>
      </c>
      <c r="S694" s="16"/>
      <c r="T694" s="16"/>
      <c r="U694" s="2" t="n">
        <v>27</v>
      </c>
      <c r="V694" s="2" t="n">
        <v>46</v>
      </c>
      <c r="W694" s="0"/>
      <c r="X694" s="14" t="s">
        <v>34</v>
      </c>
      <c r="Y694" s="2" t="n">
        <v>64</v>
      </c>
      <c r="Z694" s="2" t="n">
        <v>18</v>
      </c>
      <c r="AA694" s="0"/>
      <c r="AB694" s="14" t="s">
        <v>103</v>
      </c>
      <c r="AC694" s="15"/>
      <c r="AD694" s="15"/>
      <c r="AE694" s="15"/>
      <c r="AF694" s="15"/>
      <c r="AG694" s="15"/>
    </row>
    <row r="695" customFormat="false" ht="12.8" hidden="false" customHeight="false" outlineLevel="0" collapsed="false">
      <c r="A695" s="10" t="s">
        <v>1149</v>
      </c>
      <c r="B695" s="10" t="s">
        <v>1215</v>
      </c>
      <c r="C695" s="10" t="s">
        <v>36</v>
      </c>
      <c r="D695" s="10" t="s">
        <v>36</v>
      </c>
      <c r="E695" s="10" t="s">
        <v>26</v>
      </c>
      <c r="F695" s="10" t="s">
        <v>27</v>
      </c>
      <c r="G695" s="10" t="s">
        <v>28</v>
      </c>
      <c r="H695" s="10" t="s">
        <v>29</v>
      </c>
      <c r="I695" s="11" t="n">
        <f aca="false">ROUND(($U695 + (($W695+$V695*60)/3600))*(IF($X695="S",-1,1)),5)</f>
        <v>-27.76667</v>
      </c>
      <c r="J695" s="11" t="n">
        <f aca="false">ROUND(($Y695 + (($AA695+$Z695*60)/3600))*(IF($AB695="W",-1,1)),5)</f>
        <v>-64.3</v>
      </c>
      <c r="K695" s="12" t="n">
        <v>199</v>
      </c>
      <c r="L695" s="13" t="n">
        <v>-363</v>
      </c>
      <c r="M695" s="10" t="s">
        <v>29</v>
      </c>
      <c r="N695" s="10" t="s">
        <v>29</v>
      </c>
      <c r="O695" s="10" t="s">
        <v>30</v>
      </c>
      <c r="P695" s="12" t="n">
        <v>199</v>
      </c>
      <c r="Q695" s="12" t="s">
        <v>1216</v>
      </c>
      <c r="R695" s="12" t="s">
        <v>1217</v>
      </c>
      <c r="S695" s="12"/>
      <c r="T695" s="12"/>
      <c r="U695" s="2" t="n">
        <v>27</v>
      </c>
      <c r="V695" s="2" t="n">
        <v>46</v>
      </c>
      <c r="W695" s="0"/>
      <c r="X695" s="14" t="s">
        <v>34</v>
      </c>
      <c r="Y695" s="2" t="n">
        <v>64</v>
      </c>
      <c r="Z695" s="2" t="n">
        <v>18</v>
      </c>
      <c r="AA695" s="0"/>
      <c r="AB695" s="14" t="s">
        <v>103</v>
      </c>
      <c r="AC695" s="15"/>
      <c r="AD695" s="15"/>
      <c r="AE695" s="15"/>
      <c r="AF695" s="15"/>
      <c r="AG695" s="15"/>
    </row>
    <row r="696" customFormat="false" ht="12.8" hidden="false" customHeight="false" outlineLevel="0" collapsed="false">
      <c r="A696" s="10" t="s">
        <v>1149</v>
      </c>
      <c r="B696" s="10" t="s">
        <v>1218</v>
      </c>
      <c r="C696" s="10" t="s">
        <v>25</v>
      </c>
      <c r="D696" s="10" t="s">
        <v>25</v>
      </c>
      <c r="E696" s="10" t="s">
        <v>26</v>
      </c>
      <c r="F696" s="10" t="s">
        <v>27</v>
      </c>
      <c r="G696" s="10" t="s">
        <v>28</v>
      </c>
      <c r="H696" s="10" t="s">
        <v>29</v>
      </c>
      <c r="I696" s="11" t="n">
        <f aca="false">ROUND(($U696 + (($W696+$V696*60)/3600))*(IF($X696="S",-1,1)),5)</f>
        <v>-45.78333</v>
      </c>
      <c r="J696" s="11" t="n">
        <f aca="false">ROUND(($Y696 + (($AA696+$Z696*60)/3600))*(IF($AB696="W",-1,1)),5)</f>
        <v>-67.5</v>
      </c>
      <c r="K696" s="12" t="n">
        <v>46</v>
      </c>
      <c r="L696" s="13" t="n">
        <v>-363</v>
      </c>
      <c r="M696" s="10" t="s">
        <v>29</v>
      </c>
      <c r="N696" s="10" t="s">
        <v>29</v>
      </c>
      <c r="O696" s="10" t="s">
        <v>30</v>
      </c>
      <c r="P696" s="12" t="n">
        <v>46</v>
      </c>
      <c r="Q696" s="12" t="s">
        <v>1219</v>
      </c>
      <c r="R696" s="12" t="s">
        <v>1220</v>
      </c>
      <c r="S696" s="12"/>
      <c r="T696" s="12"/>
      <c r="U696" s="2" t="n">
        <v>45</v>
      </c>
      <c r="V696" s="2" t="n">
        <v>47</v>
      </c>
      <c r="W696" s="0"/>
      <c r="X696" s="14" t="s">
        <v>34</v>
      </c>
      <c r="Y696" s="2" t="n">
        <v>67</v>
      </c>
      <c r="Z696" s="2" t="n">
        <v>30</v>
      </c>
      <c r="AA696" s="0"/>
      <c r="AB696" s="14" t="s">
        <v>103</v>
      </c>
      <c r="AC696" s="15"/>
      <c r="AD696" s="15"/>
      <c r="AE696" s="15"/>
      <c r="AF696" s="15"/>
      <c r="AG696" s="15"/>
    </row>
    <row r="697" customFormat="false" ht="12.8" hidden="false" customHeight="false" outlineLevel="0" collapsed="false">
      <c r="A697" s="10" t="s">
        <v>1149</v>
      </c>
      <c r="B697" s="10" t="s">
        <v>1218</v>
      </c>
      <c r="C697" s="10" t="s">
        <v>36</v>
      </c>
      <c r="D697" s="10" t="s">
        <v>36</v>
      </c>
      <c r="E697" s="10" t="s">
        <v>26</v>
      </c>
      <c r="F697" s="10" t="s">
        <v>27</v>
      </c>
      <c r="G697" s="10" t="s">
        <v>28</v>
      </c>
      <c r="H697" s="10" t="s">
        <v>29</v>
      </c>
      <c r="I697" s="11" t="n">
        <f aca="false">ROUND(($U697 + (($W697+$V697*60)/3600))*(IF($X697="S",-1,1)),5)</f>
        <v>-45.78333</v>
      </c>
      <c r="J697" s="11" t="n">
        <f aca="false">ROUND(($Y697 + (($AA697+$Z697*60)/3600))*(IF($AB697="W",-1,1)),5)</f>
        <v>-67.5</v>
      </c>
      <c r="K697" s="12" t="n">
        <v>46</v>
      </c>
      <c r="L697" s="13" t="n">
        <v>-363</v>
      </c>
      <c r="M697" s="10" t="s">
        <v>29</v>
      </c>
      <c r="N697" s="10" t="s">
        <v>29</v>
      </c>
      <c r="O697" s="10" t="s">
        <v>30</v>
      </c>
      <c r="P697" s="12" t="n">
        <v>46</v>
      </c>
      <c r="Q697" s="12" t="s">
        <v>1219</v>
      </c>
      <c r="R697" s="12" t="s">
        <v>1220</v>
      </c>
      <c r="S697" s="12"/>
      <c r="T697" s="12"/>
      <c r="U697" s="2" t="n">
        <v>45</v>
      </c>
      <c r="V697" s="2" t="n">
        <v>47</v>
      </c>
      <c r="W697" s="0"/>
      <c r="X697" s="14" t="s">
        <v>34</v>
      </c>
      <c r="Y697" s="2" t="n">
        <v>67</v>
      </c>
      <c r="Z697" s="2" t="n">
        <v>30</v>
      </c>
      <c r="AA697" s="0"/>
      <c r="AB697" s="14" t="s">
        <v>103</v>
      </c>
      <c r="AC697" s="15"/>
      <c r="AD697" s="15"/>
      <c r="AE697" s="15"/>
      <c r="AF697" s="15"/>
      <c r="AG697" s="15"/>
    </row>
    <row r="698" customFormat="false" ht="12.8" hidden="false" customHeight="false" outlineLevel="0" collapsed="false">
      <c r="A698" s="10" t="s">
        <v>1149</v>
      </c>
      <c r="B698" s="10" t="s">
        <v>1221</v>
      </c>
      <c r="C698" s="10" t="s">
        <v>25</v>
      </c>
      <c r="D698" s="10" t="s">
        <v>25</v>
      </c>
      <c r="E698" s="10" t="s">
        <v>26</v>
      </c>
      <c r="F698" s="10" t="s">
        <v>27</v>
      </c>
      <c r="G698" s="10" t="s">
        <v>28</v>
      </c>
      <c r="H698" s="10" t="s">
        <v>29</v>
      </c>
      <c r="I698" s="11" t="n">
        <f aca="false">ROUND(($U698 + (($W698+$V698*60)/3600))*(IF($X698="S",-1,1)),5)</f>
        <v>-22.1</v>
      </c>
      <c r="J698" s="11" t="n">
        <f aca="false">ROUND(($Y698 + (($AA698+$Z698*60)/3600))*(IF($AB698="W",-1,1)),5)</f>
        <v>-65.6</v>
      </c>
      <c r="K698" s="12" t="n">
        <v>3459</v>
      </c>
      <c r="L698" s="13" t="n">
        <v>-363</v>
      </c>
      <c r="M698" s="10" t="s">
        <v>29</v>
      </c>
      <c r="N698" s="10" t="s">
        <v>29</v>
      </c>
      <c r="O698" s="10" t="s">
        <v>30</v>
      </c>
      <c r="P698" s="12" t="n">
        <v>3459</v>
      </c>
      <c r="Q698" s="12" t="s">
        <v>1222</v>
      </c>
      <c r="R698" s="12" t="s">
        <v>1223</v>
      </c>
      <c r="S698" s="12"/>
      <c r="T698" s="12"/>
      <c r="U698" s="2" t="n">
        <v>22</v>
      </c>
      <c r="V698" s="2" t="n">
        <v>6</v>
      </c>
      <c r="W698" s="0"/>
      <c r="X698" s="14" t="s">
        <v>34</v>
      </c>
      <c r="Y698" s="2" t="n">
        <v>65</v>
      </c>
      <c r="Z698" s="2" t="n">
        <v>36</v>
      </c>
      <c r="AA698" s="0"/>
      <c r="AB698" s="14" t="s">
        <v>103</v>
      </c>
      <c r="AC698" s="15"/>
      <c r="AD698" s="15"/>
      <c r="AE698" s="15"/>
      <c r="AF698" s="15"/>
      <c r="AG698" s="15"/>
    </row>
    <row r="699" customFormat="false" ht="12.8" hidden="false" customHeight="false" outlineLevel="0" collapsed="false">
      <c r="A699" s="10" t="s">
        <v>1149</v>
      </c>
      <c r="B699" s="10" t="s">
        <v>1221</v>
      </c>
      <c r="C699" s="10" t="s">
        <v>36</v>
      </c>
      <c r="D699" s="10" t="s">
        <v>36</v>
      </c>
      <c r="E699" s="10" t="s">
        <v>26</v>
      </c>
      <c r="F699" s="10" t="s">
        <v>27</v>
      </c>
      <c r="G699" s="10" t="s">
        <v>28</v>
      </c>
      <c r="H699" s="10" t="s">
        <v>29</v>
      </c>
      <c r="I699" s="11" t="n">
        <f aca="false">ROUND(($U699 + (($W699+$V699*60)/3600))*(IF($X699="S",-1,1)),5)</f>
        <v>-22.1</v>
      </c>
      <c r="J699" s="11" t="n">
        <f aca="false">ROUND(($Y699 + (($AA699+$Z699*60)/3600))*(IF($AB699="W",-1,1)),5)</f>
        <v>-65.6</v>
      </c>
      <c r="K699" s="12" t="n">
        <v>3459</v>
      </c>
      <c r="L699" s="13" t="n">
        <v>-363</v>
      </c>
      <c r="M699" s="10" t="s">
        <v>29</v>
      </c>
      <c r="N699" s="10" t="s">
        <v>29</v>
      </c>
      <c r="O699" s="10" t="s">
        <v>30</v>
      </c>
      <c r="P699" s="12" t="n">
        <v>3459</v>
      </c>
      <c r="Q699" s="12" t="s">
        <v>1222</v>
      </c>
      <c r="R699" s="12" t="s">
        <v>1223</v>
      </c>
      <c r="S699" s="12"/>
      <c r="T699" s="12"/>
      <c r="U699" s="2" t="n">
        <v>22</v>
      </c>
      <c r="V699" s="2" t="n">
        <v>6</v>
      </c>
      <c r="W699" s="0"/>
      <c r="X699" s="14" t="s">
        <v>34</v>
      </c>
      <c r="Y699" s="2" t="n">
        <v>65</v>
      </c>
      <c r="Z699" s="2" t="n">
        <v>36</v>
      </c>
      <c r="AA699" s="0"/>
      <c r="AB699" s="14" t="s">
        <v>103</v>
      </c>
      <c r="AC699" s="15"/>
      <c r="AD699" s="15"/>
      <c r="AE699" s="15"/>
      <c r="AF699" s="15"/>
      <c r="AG699" s="15"/>
    </row>
    <row r="700" customFormat="false" ht="12.8" hidden="false" customHeight="false" outlineLevel="0" collapsed="false">
      <c r="A700" s="10" t="s">
        <v>1149</v>
      </c>
      <c r="B700" s="10" t="s">
        <v>1224</v>
      </c>
      <c r="C700" s="10" t="s">
        <v>25</v>
      </c>
      <c r="D700" s="10" t="s">
        <v>25</v>
      </c>
      <c r="E700" s="10" t="s">
        <v>26</v>
      </c>
      <c r="F700" s="10" t="s">
        <v>27</v>
      </c>
      <c r="G700" s="10" t="s">
        <v>28</v>
      </c>
      <c r="H700" s="10" t="s">
        <v>29</v>
      </c>
      <c r="I700" s="11" t="n">
        <f aca="false">ROUND(($U700 + (($W700+$V700*60)/3600))*(IF($X700="S",-1,1)),5)</f>
        <v>-38.95</v>
      </c>
      <c r="J700" s="11" t="n">
        <f aca="false">ROUND(($Y700 + (($AA700+$Z700*60)/3600))*(IF($AB700="W",-1,1)),5)</f>
        <v>-68.13333</v>
      </c>
      <c r="K700" s="12" t="n">
        <v>271</v>
      </c>
      <c r="L700" s="13" t="n">
        <v>-363</v>
      </c>
      <c r="M700" s="10" t="s">
        <v>29</v>
      </c>
      <c r="N700" s="10" t="s">
        <v>29</v>
      </c>
      <c r="O700" s="10" t="s">
        <v>30</v>
      </c>
      <c r="P700" s="12" t="n">
        <v>271</v>
      </c>
      <c r="Q700" s="12" t="s">
        <v>1225</v>
      </c>
      <c r="R700" s="12" t="s">
        <v>1226</v>
      </c>
      <c r="S700" s="12"/>
      <c r="T700" s="12"/>
      <c r="U700" s="2" t="n">
        <v>38</v>
      </c>
      <c r="V700" s="2" t="n">
        <v>57</v>
      </c>
      <c r="W700" s="0"/>
      <c r="X700" s="14" t="s">
        <v>34</v>
      </c>
      <c r="Y700" s="2" t="n">
        <v>68</v>
      </c>
      <c r="Z700" s="2" t="n">
        <v>8</v>
      </c>
      <c r="AA700" s="0"/>
      <c r="AB700" s="14" t="s">
        <v>103</v>
      </c>
      <c r="AC700" s="15"/>
      <c r="AD700" s="15"/>
      <c r="AE700" s="15"/>
      <c r="AF700" s="15"/>
      <c r="AG700" s="15"/>
    </row>
    <row r="701" customFormat="false" ht="12.8" hidden="false" customHeight="false" outlineLevel="0" collapsed="false">
      <c r="A701" s="10" t="s">
        <v>1149</v>
      </c>
      <c r="B701" s="10" t="s">
        <v>1224</v>
      </c>
      <c r="C701" s="10" t="s">
        <v>36</v>
      </c>
      <c r="D701" s="10" t="s">
        <v>36</v>
      </c>
      <c r="E701" s="10" t="s">
        <v>26</v>
      </c>
      <c r="F701" s="10" t="s">
        <v>27</v>
      </c>
      <c r="G701" s="10" t="s">
        <v>28</v>
      </c>
      <c r="H701" s="10" t="s">
        <v>29</v>
      </c>
      <c r="I701" s="11" t="n">
        <f aca="false">ROUND(($U701 + (($W701+$V701*60)/3600))*(IF($X701="S",-1,1)),5)</f>
        <v>-38.95</v>
      </c>
      <c r="J701" s="11" t="n">
        <f aca="false">ROUND(($Y701 + (($AA701+$Z701*60)/3600))*(IF($AB701="W",-1,1)),5)</f>
        <v>-68.13333</v>
      </c>
      <c r="K701" s="12" t="n">
        <v>271</v>
      </c>
      <c r="L701" s="13" t="n">
        <v>-363</v>
      </c>
      <c r="M701" s="10" t="s">
        <v>29</v>
      </c>
      <c r="N701" s="10" t="s">
        <v>29</v>
      </c>
      <c r="O701" s="10" t="s">
        <v>30</v>
      </c>
      <c r="P701" s="12" t="n">
        <v>271</v>
      </c>
      <c r="Q701" s="12" t="s">
        <v>1225</v>
      </c>
      <c r="R701" s="12" t="s">
        <v>1226</v>
      </c>
      <c r="S701" s="12"/>
      <c r="T701" s="12"/>
      <c r="U701" s="2" t="n">
        <v>38</v>
      </c>
      <c r="V701" s="2" t="n">
        <v>57</v>
      </c>
      <c r="W701" s="0"/>
      <c r="X701" s="14" t="s">
        <v>34</v>
      </c>
      <c r="Y701" s="2" t="n">
        <v>68</v>
      </c>
      <c r="Z701" s="2" t="n">
        <v>8</v>
      </c>
      <c r="AA701" s="0"/>
      <c r="AB701" s="14" t="s">
        <v>103</v>
      </c>
      <c r="AC701" s="15"/>
      <c r="AD701" s="15"/>
      <c r="AE701" s="15"/>
      <c r="AF701" s="15"/>
      <c r="AG701" s="15"/>
    </row>
    <row r="702" customFormat="false" ht="12.8" hidden="false" customHeight="false" outlineLevel="0" collapsed="false">
      <c r="A702" s="10" t="s">
        <v>1149</v>
      </c>
      <c r="B702" s="10" t="s">
        <v>1227</v>
      </c>
      <c r="C702" s="10" t="s">
        <v>25</v>
      </c>
      <c r="D702" s="10" t="s">
        <v>25</v>
      </c>
      <c r="E702" s="10" t="s">
        <v>26</v>
      </c>
      <c r="F702" s="10" t="s">
        <v>27</v>
      </c>
      <c r="G702" s="10" t="s">
        <v>28</v>
      </c>
      <c r="H702" s="10" t="s">
        <v>29</v>
      </c>
      <c r="I702" s="11" t="n">
        <f aca="false">ROUND(($U702 + (($W702+$V702*60)/3600))*(IF($X702="S",-1,1)),5)</f>
        <v>-24.85</v>
      </c>
      <c r="J702" s="11" t="n">
        <f aca="false">ROUND(($Y702 + (($AA702+$Z702*60)/3600))*(IF($AB702="W",-1,1)),5)</f>
        <v>-65.48333</v>
      </c>
      <c r="K702" s="12" t="n">
        <v>1221</v>
      </c>
      <c r="L702" s="13" t="n">
        <v>-363</v>
      </c>
      <c r="M702" s="10" t="s">
        <v>29</v>
      </c>
      <c r="N702" s="10" t="s">
        <v>29</v>
      </c>
      <c r="O702" s="10" t="s">
        <v>30</v>
      </c>
      <c r="P702" s="12" t="n">
        <v>1221</v>
      </c>
      <c r="Q702" s="12" t="s">
        <v>1228</v>
      </c>
      <c r="R702" s="12" t="s">
        <v>1229</v>
      </c>
      <c r="S702" s="16"/>
      <c r="T702" s="16"/>
      <c r="U702" s="2" t="n">
        <v>24</v>
      </c>
      <c r="V702" s="2" t="n">
        <v>51</v>
      </c>
      <c r="W702" s="0"/>
      <c r="X702" s="14" t="s">
        <v>34</v>
      </c>
      <c r="Y702" s="2" t="n">
        <v>65</v>
      </c>
      <c r="Z702" s="2" t="n">
        <v>29</v>
      </c>
      <c r="AA702" s="0"/>
      <c r="AB702" s="14" t="s">
        <v>103</v>
      </c>
      <c r="AC702" s="15"/>
      <c r="AD702" s="15"/>
      <c r="AE702" s="15"/>
      <c r="AF702" s="15"/>
      <c r="AG702" s="15"/>
    </row>
    <row r="703" customFormat="false" ht="12.8" hidden="false" customHeight="false" outlineLevel="0" collapsed="false">
      <c r="A703" s="10" t="s">
        <v>1149</v>
      </c>
      <c r="B703" s="10" t="s">
        <v>1227</v>
      </c>
      <c r="C703" s="10" t="s">
        <v>36</v>
      </c>
      <c r="D703" s="10" t="s">
        <v>36</v>
      </c>
      <c r="E703" s="10" t="s">
        <v>26</v>
      </c>
      <c r="F703" s="10" t="s">
        <v>27</v>
      </c>
      <c r="G703" s="10" t="s">
        <v>28</v>
      </c>
      <c r="H703" s="10" t="s">
        <v>29</v>
      </c>
      <c r="I703" s="11" t="n">
        <f aca="false">ROUND(($U703 + (($W703+$V703*60)/3600))*(IF($X703="S",-1,1)),5)</f>
        <v>-24.85</v>
      </c>
      <c r="J703" s="11" t="n">
        <f aca="false">ROUND(($Y703 + (($AA703+$Z703*60)/3600))*(IF($AB703="W",-1,1)),5)</f>
        <v>-65.48333</v>
      </c>
      <c r="K703" s="12" t="n">
        <v>1221</v>
      </c>
      <c r="L703" s="13" t="n">
        <v>-363</v>
      </c>
      <c r="M703" s="10" t="s">
        <v>29</v>
      </c>
      <c r="N703" s="10" t="s">
        <v>29</v>
      </c>
      <c r="O703" s="10" t="s">
        <v>30</v>
      </c>
      <c r="P703" s="12" t="n">
        <v>1221</v>
      </c>
      <c r="Q703" s="12" t="s">
        <v>1228</v>
      </c>
      <c r="R703" s="12" t="s">
        <v>1229</v>
      </c>
      <c r="S703" s="16"/>
      <c r="T703" s="16"/>
      <c r="U703" s="2" t="n">
        <v>24</v>
      </c>
      <c r="V703" s="2" t="n">
        <v>51</v>
      </c>
      <c r="W703" s="0"/>
      <c r="X703" s="14" t="s">
        <v>34</v>
      </c>
      <c r="Y703" s="2" t="n">
        <v>65</v>
      </c>
      <c r="Z703" s="2" t="n">
        <v>29</v>
      </c>
      <c r="AA703" s="0"/>
      <c r="AB703" s="14" t="s">
        <v>103</v>
      </c>
      <c r="AC703" s="15"/>
      <c r="AD703" s="15"/>
      <c r="AE703" s="15"/>
      <c r="AF703" s="15"/>
      <c r="AG703" s="15"/>
    </row>
    <row r="704" customFormat="false" ht="12.8" hidden="false" customHeight="false" outlineLevel="0" collapsed="false">
      <c r="A704" s="10" t="s">
        <v>1149</v>
      </c>
      <c r="B704" s="10" t="s">
        <v>1230</v>
      </c>
      <c r="C704" s="10" t="s">
        <v>25</v>
      </c>
      <c r="D704" s="10" t="s">
        <v>25</v>
      </c>
      <c r="E704" s="10" t="s">
        <v>26</v>
      </c>
      <c r="F704" s="10" t="s">
        <v>27</v>
      </c>
      <c r="G704" s="10" t="s">
        <v>28</v>
      </c>
      <c r="H704" s="10" t="s">
        <v>29</v>
      </c>
      <c r="I704" s="11" t="n">
        <f aca="false">ROUND(($U704 + (($W704+$V704*60)/3600))*(IF($X704="S",-1,1)),5)</f>
        <v>-43.2</v>
      </c>
      <c r="J704" s="11" t="n">
        <f aca="false">ROUND(($Y704 + (($AA704+$Z704*60)/3600))*(IF($AB704="W",-1,1)),5)</f>
        <v>-65.26667</v>
      </c>
      <c r="K704" s="12" t="n">
        <v>43</v>
      </c>
      <c r="L704" s="13" t="n">
        <v>-363</v>
      </c>
      <c r="M704" s="10" t="s">
        <v>29</v>
      </c>
      <c r="N704" s="10" t="s">
        <v>29</v>
      </c>
      <c r="O704" s="10" t="s">
        <v>30</v>
      </c>
      <c r="P704" s="12" t="n">
        <v>43</v>
      </c>
      <c r="Q704" s="12" t="s">
        <v>1231</v>
      </c>
      <c r="R704" s="12" t="s">
        <v>1232</v>
      </c>
      <c r="S704" s="16"/>
      <c r="T704" s="16"/>
      <c r="U704" s="2" t="n">
        <v>43</v>
      </c>
      <c r="V704" s="2" t="n">
        <v>12</v>
      </c>
      <c r="W704" s="0"/>
      <c r="X704" s="14" t="s">
        <v>34</v>
      </c>
      <c r="Y704" s="2" t="n">
        <v>65</v>
      </c>
      <c r="Z704" s="2" t="n">
        <v>16</v>
      </c>
      <c r="AA704" s="0"/>
      <c r="AB704" s="14" t="s">
        <v>103</v>
      </c>
      <c r="AC704" s="15"/>
      <c r="AD704" s="15"/>
      <c r="AE704" s="15"/>
      <c r="AF704" s="15"/>
      <c r="AG704" s="15"/>
    </row>
    <row r="705" customFormat="false" ht="12.8" hidden="false" customHeight="false" outlineLevel="0" collapsed="false">
      <c r="A705" s="10" t="s">
        <v>1149</v>
      </c>
      <c r="B705" s="10" t="s">
        <v>1230</v>
      </c>
      <c r="C705" s="10" t="s">
        <v>36</v>
      </c>
      <c r="D705" s="10" t="s">
        <v>36</v>
      </c>
      <c r="E705" s="10" t="s">
        <v>26</v>
      </c>
      <c r="F705" s="10" t="s">
        <v>27</v>
      </c>
      <c r="G705" s="10" t="s">
        <v>28</v>
      </c>
      <c r="H705" s="10" t="s">
        <v>29</v>
      </c>
      <c r="I705" s="11" t="n">
        <f aca="false">ROUND(($U705 + (($W705+$V705*60)/3600))*(IF($X705="S",-1,1)),5)</f>
        <v>-43.2</v>
      </c>
      <c r="J705" s="11" t="n">
        <f aca="false">ROUND(($Y705 + (($AA705+$Z705*60)/3600))*(IF($AB705="W",-1,1)),5)</f>
        <v>-65.26667</v>
      </c>
      <c r="K705" s="12" t="n">
        <v>43</v>
      </c>
      <c r="L705" s="13" t="n">
        <v>-363</v>
      </c>
      <c r="M705" s="10" t="s">
        <v>29</v>
      </c>
      <c r="N705" s="10" t="s">
        <v>29</v>
      </c>
      <c r="O705" s="10" t="s">
        <v>30</v>
      </c>
      <c r="P705" s="12" t="n">
        <v>43</v>
      </c>
      <c r="Q705" s="12" t="s">
        <v>1231</v>
      </c>
      <c r="R705" s="12" t="s">
        <v>1232</v>
      </c>
      <c r="S705" s="12"/>
      <c r="T705" s="12"/>
      <c r="U705" s="2" t="n">
        <v>43</v>
      </c>
      <c r="V705" s="2" t="n">
        <v>12</v>
      </c>
      <c r="W705" s="0"/>
      <c r="X705" s="14" t="s">
        <v>34</v>
      </c>
      <c r="Y705" s="2" t="n">
        <v>65</v>
      </c>
      <c r="Z705" s="2" t="n">
        <v>16</v>
      </c>
      <c r="AA705" s="0"/>
      <c r="AB705" s="14" t="s">
        <v>103</v>
      </c>
      <c r="AC705" s="15"/>
      <c r="AD705" s="15"/>
      <c r="AE705" s="15"/>
      <c r="AF705" s="15"/>
      <c r="AG705" s="15"/>
    </row>
    <row r="706" customFormat="false" ht="12.8" hidden="false" customHeight="false" outlineLevel="0" collapsed="false">
      <c r="A706" s="10" t="s">
        <v>1233</v>
      </c>
      <c r="B706" s="10" t="s">
        <v>1234</v>
      </c>
      <c r="C706" s="10" t="s">
        <v>25</v>
      </c>
      <c r="D706" s="10" t="s">
        <v>25</v>
      </c>
      <c r="E706" s="10" t="s">
        <v>26</v>
      </c>
      <c r="F706" s="10" t="s">
        <v>27</v>
      </c>
      <c r="G706" s="10" t="s">
        <v>28</v>
      </c>
      <c r="H706" s="10" t="s">
        <v>29</v>
      </c>
      <c r="I706" s="11" t="n">
        <f aca="false">ROUND(($U706 + (($W706+$V706*60)/3600))*(IF($X706="S",-1,1)),5)</f>
        <v>-14.29639</v>
      </c>
      <c r="J706" s="11" t="n">
        <f aca="false">ROUND(($Y706 + (($AA706+$Z706*60)/3600))*(IF($AB706="W",-1,1)),5)</f>
        <v>126.64528</v>
      </c>
      <c r="K706" s="16" t="n">
        <v>24</v>
      </c>
      <c r="L706" s="13" t="n">
        <v>-363</v>
      </c>
      <c r="M706" s="10" t="s">
        <v>29</v>
      </c>
      <c r="N706" s="10" t="s">
        <v>29</v>
      </c>
      <c r="O706" s="10" t="s">
        <v>30</v>
      </c>
      <c r="P706" s="16" t="n">
        <v>24</v>
      </c>
      <c r="Q706" s="16" t="s">
        <v>1235</v>
      </c>
      <c r="R706" s="16" t="s">
        <v>1236</v>
      </c>
      <c r="S706" s="16"/>
      <c r="T706" s="16"/>
      <c r="U706" s="2" t="n">
        <v>14</v>
      </c>
      <c r="V706" s="2" t="n">
        <v>17</v>
      </c>
      <c r="W706" s="2" t="n">
        <v>47</v>
      </c>
      <c r="X706" s="14" t="s">
        <v>34</v>
      </c>
      <c r="Y706" s="2" t="n">
        <v>126</v>
      </c>
      <c r="Z706" s="2" t="n">
        <v>38</v>
      </c>
      <c r="AA706" s="2" t="n">
        <v>43</v>
      </c>
      <c r="AB706" s="14" t="s">
        <v>35</v>
      </c>
      <c r="AC706" s="15"/>
      <c r="AD706" s="15"/>
      <c r="AE706" s="15"/>
      <c r="AF706" s="15"/>
      <c r="AG706" s="15"/>
    </row>
    <row r="707" customFormat="false" ht="12.8" hidden="false" customHeight="false" outlineLevel="0" collapsed="false">
      <c r="A707" s="10" t="s">
        <v>1233</v>
      </c>
      <c r="B707" s="10" t="s">
        <v>1234</v>
      </c>
      <c r="C707" s="10" t="s">
        <v>36</v>
      </c>
      <c r="D707" s="10" t="s">
        <v>36</v>
      </c>
      <c r="E707" s="10" t="s">
        <v>26</v>
      </c>
      <c r="F707" s="10" t="s">
        <v>27</v>
      </c>
      <c r="G707" s="10" t="s">
        <v>28</v>
      </c>
      <c r="H707" s="10" t="s">
        <v>29</v>
      </c>
      <c r="I707" s="11" t="n">
        <f aca="false">ROUND(($U707 + (($W707+$V707*60)/3600))*(IF($X707="S",-1,1)),5)</f>
        <v>-14.29639</v>
      </c>
      <c r="J707" s="11" t="n">
        <f aca="false">ROUND(($Y707 + (($AA707+$Z707*60)/3600))*(IF($AB707="W",-1,1)),5)</f>
        <v>126.64528</v>
      </c>
      <c r="K707" s="16" t="n">
        <v>24</v>
      </c>
      <c r="L707" s="13" t="n">
        <v>-363</v>
      </c>
      <c r="M707" s="10" t="s">
        <v>29</v>
      </c>
      <c r="N707" s="10" t="s">
        <v>29</v>
      </c>
      <c r="O707" s="10" t="s">
        <v>30</v>
      </c>
      <c r="P707" s="16" t="n">
        <v>24</v>
      </c>
      <c r="Q707" s="16" t="s">
        <v>1235</v>
      </c>
      <c r="R707" s="16" t="s">
        <v>1236</v>
      </c>
      <c r="S707" s="16"/>
      <c r="T707" s="16"/>
      <c r="U707" s="2" t="n">
        <v>14</v>
      </c>
      <c r="V707" s="2" t="n">
        <v>17</v>
      </c>
      <c r="W707" s="2" t="n">
        <v>47</v>
      </c>
      <c r="X707" s="14" t="s">
        <v>34</v>
      </c>
      <c r="Y707" s="2" t="n">
        <v>126</v>
      </c>
      <c r="Z707" s="2" t="n">
        <v>38</v>
      </c>
      <c r="AA707" s="2" t="n">
        <v>43</v>
      </c>
      <c r="AB707" s="14" t="s">
        <v>35</v>
      </c>
      <c r="AC707" s="15"/>
      <c r="AD707" s="15"/>
      <c r="AE707" s="15"/>
      <c r="AF707" s="15"/>
      <c r="AG707" s="15"/>
    </row>
    <row r="708" customFormat="false" ht="12.8" hidden="false" customHeight="false" outlineLevel="0" collapsed="false">
      <c r="A708" s="10" t="s">
        <v>1233</v>
      </c>
      <c r="B708" s="10" t="s">
        <v>1237</v>
      </c>
      <c r="C708" s="10" t="s">
        <v>25</v>
      </c>
      <c r="D708" s="10" t="s">
        <v>25</v>
      </c>
      <c r="E708" s="10" t="s">
        <v>26</v>
      </c>
      <c r="F708" s="10" t="s">
        <v>27</v>
      </c>
      <c r="G708" s="10" t="s">
        <v>28</v>
      </c>
      <c r="H708" s="10" t="s">
        <v>29</v>
      </c>
      <c r="I708" s="11" t="n">
        <f aca="false">ROUND(($U708 + (($W708+$V708*60)/3600))*(IF($X708="S",-1,1)),5)</f>
        <v>-14.52278</v>
      </c>
      <c r="J708" s="11" t="n">
        <f aca="false">ROUND(($Y708 + (($AA708+$Z708*60)/3600))*(IF($AB708="W",-1,1)),5)</f>
        <v>132.3825</v>
      </c>
      <c r="K708" s="16" t="n">
        <v>135</v>
      </c>
      <c r="L708" s="13" t="n">
        <v>-363</v>
      </c>
      <c r="M708" s="10" t="s">
        <v>29</v>
      </c>
      <c r="N708" s="10" t="s">
        <v>29</v>
      </c>
      <c r="O708" s="10" t="s">
        <v>30</v>
      </c>
      <c r="P708" s="16" t="n">
        <v>135</v>
      </c>
      <c r="Q708" s="16" t="s">
        <v>1238</v>
      </c>
      <c r="R708" s="16" t="s">
        <v>1239</v>
      </c>
      <c r="S708" s="16"/>
      <c r="T708" s="16"/>
      <c r="U708" s="2" t="n">
        <v>14</v>
      </c>
      <c r="V708" s="2" t="n">
        <v>31</v>
      </c>
      <c r="W708" s="2" t="n">
        <v>22</v>
      </c>
      <c r="X708" s="14" t="s">
        <v>34</v>
      </c>
      <c r="Y708" s="2" t="n">
        <v>132</v>
      </c>
      <c r="Z708" s="2" t="n">
        <v>22</v>
      </c>
      <c r="AA708" s="2" t="n">
        <v>57</v>
      </c>
      <c r="AB708" s="14" t="s">
        <v>35</v>
      </c>
      <c r="AC708" s="15"/>
      <c r="AD708" s="15"/>
      <c r="AE708" s="15"/>
      <c r="AF708" s="15"/>
      <c r="AG708" s="15"/>
    </row>
    <row r="709" customFormat="false" ht="12.8" hidden="false" customHeight="false" outlineLevel="0" collapsed="false">
      <c r="A709" s="10" t="s">
        <v>1233</v>
      </c>
      <c r="B709" s="10" t="s">
        <v>1237</v>
      </c>
      <c r="C709" s="10" t="s">
        <v>36</v>
      </c>
      <c r="D709" s="10" t="s">
        <v>36</v>
      </c>
      <c r="E709" s="10" t="s">
        <v>26</v>
      </c>
      <c r="F709" s="10" t="s">
        <v>27</v>
      </c>
      <c r="G709" s="10" t="s">
        <v>28</v>
      </c>
      <c r="H709" s="10" t="s">
        <v>29</v>
      </c>
      <c r="I709" s="11" t="n">
        <f aca="false">ROUND(($U709 + (($W709+$V709*60)/3600))*(IF($X709="S",-1,1)),5)</f>
        <v>-14.52278</v>
      </c>
      <c r="J709" s="11" t="n">
        <f aca="false">ROUND(($Y709 + (($AA709+$Z709*60)/3600))*(IF($AB709="W",-1,1)),5)</f>
        <v>132.3825</v>
      </c>
      <c r="K709" s="16" t="n">
        <v>135</v>
      </c>
      <c r="L709" s="13" t="n">
        <v>-363</v>
      </c>
      <c r="M709" s="10" t="s">
        <v>29</v>
      </c>
      <c r="N709" s="10" t="s">
        <v>29</v>
      </c>
      <c r="O709" s="10" t="s">
        <v>30</v>
      </c>
      <c r="P709" s="16" t="n">
        <v>135</v>
      </c>
      <c r="Q709" s="16" t="s">
        <v>1238</v>
      </c>
      <c r="R709" s="16" t="s">
        <v>1239</v>
      </c>
      <c r="S709" s="12"/>
      <c r="T709" s="12"/>
      <c r="U709" s="2" t="n">
        <v>14</v>
      </c>
      <c r="V709" s="2" t="n">
        <v>31</v>
      </c>
      <c r="W709" s="2" t="n">
        <v>22</v>
      </c>
      <c r="X709" s="14" t="s">
        <v>34</v>
      </c>
      <c r="Y709" s="2" t="n">
        <v>132</v>
      </c>
      <c r="Z709" s="2" t="n">
        <v>22</v>
      </c>
      <c r="AA709" s="2" t="n">
        <v>57</v>
      </c>
      <c r="AB709" s="14" t="s">
        <v>35</v>
      </c>
      <c r="AC709" s="15"/>
      <c r="AD709" s="15"/>
      <c r="AE709" s="15"/>
      <c r="AF709" s="15"/>
      <c r="AG709" s="15"/>
    </row>
    <row r="710" customFormat="false" ht="12.8" hidden="false" customHeight="false" outlineLevel="0" collapsed="false">
      <c r="A710" s="10" t="s">
        <v>1233</v>
      </c>
      <c r="B710" s="10" t="s">
        <v>1240</v>
      </c>
      <c r="C710" s="10" t="s">
        <v>25</v>
      </c>
      <c r="D710" s="10" t="s">
        <v>25</v>
      </c>
      <c r="E710" s="10" t="s">
        <v>26</v>
      </c>
      <c r="F710" s="10" t="s">
        <v>27</v>
      </c>
      <c r="G710" s="10" t="s">
        <v>28</v>
      </c>
      <c r="H710" s="10" t="s">
        <v>29</v>
      </c>
      <c r="I710" s="11" t="n">
        <f aca="false">ROUND(($U710 + (($W710+$V710*60)/3600))*(IF($X710="S",-1,1)),5)</f>
        <v>-12.67778</v>
      </c>
      <c r="J710" s="11" t="n">
        <f aca="false">ROUND(($Y710 + (($AA710+$Z710*60)/3600))*(IF($AB710="W",-1,1)),5)</f>
        <v>141.92083</v>
      </c>
      <c r="K710" s="16" t="n">
        <v>19</v>
      </c>
      <c r="L710" s="13" t="n">
        <v>-363</v>
      </c>
      <c r="M710" s="10" t="s">
        <v>29</v>
      </c>
      <c r="N710" s="10" t="s">
        <v>29</v>
      </c>
      <c r="O710" s="10" t="s">
        <v>30</v>
      </c>
      <c r="P710" s="16" t="n">
        <v>19</v>
      </c>
      <c r="Q710" s="16" t="s">
        <v>1241</v>
      </c>
      <c r="R710" s="16" t="s">
        <v>1242</v>
      </c>
      <c r="S710" s="12"/>
      <c r="T710" s="12"/>
      <c r="U710" s="2" t="n">
        <v>12</v>
      </c>
      <c r="V710" s="2" t="n">
        <v>40</v>
      </c>
      <c r="W710" s="2" t="n">
        <v>40</v>
      </c>
      <c r="X710" s="14" t="s">
        <v>34</v>
      </c>
      <c r="Y710" s="2" t="n">
        <v>141</v>
      </c>
      <c r="Z710" s="2" t="n">
        <v>55</v>
      </c>
      <c r="AA710" s="2" t="n">
        <v>15</v>
      </c>
      <c r="AB710" s="14" t="s">
        <v>35</v>
      </c>
      <c r="AC710" s="15"/>
      <c r="AD710" s="15"/>
      <c r="AE710" s="15"/>
      <c r="AF710" s="15"/>
      <c r="AG710" s="15"/>
    </row>
    <row r="711" customFormat="false" ht="12.8" hidden="false" customHeight="false" outlineLevel="0" collapsed="false">
      <c r="A711" s="10" t="s">
        <v>1233</v>
      </c>
      <c r="B711" s="10" t="s">
        <v>1240</v>
      </c>
      <c r="C711" s="10" t="s">
        <v>36</v>
      </c>
      <c r="D711" s="10" t="s">
        <v>36</v>
      </c>
      <c r="E711" s="10" t="s">
        <v>26</v>
      </c>
      <c r="F711" s="10" t="s">
        <v>27</v>
      </c>
      <c r="G711" s="10" t="s">
        <v>28</v>
      </c>
      <c r="H711" s="10" t="s">
        <v>29</v>
      </c>
      <c r="I711" s="11" t="n">
        <f aca="false">ROUND(($U711 + (($W711+$V711*60)/3600))*(IF($X711="S",-1,1)),5)</f>
        <v>-12.67778</v>
      </c>
      <c r="J711" s="11" t="n">
        <f aca="false">ROUND(($Y711 + (($AA711+$Z711*60)/3600))*(IF($AB711="W",-1,1)),5)</f>
        <v>141.92083</v>
      </c>
      <c r="K711" s="16" t="n">
        <v>19</v>
      </c>
      <c r="L711" s="13" t="n">
        <v>-363</v>
      </c>
      <c r="M711" s="10" t="s">
        <v>29</v>
      </c>
      <c r="N711" s="10" t="s">
        <v>29</v>
      </c>
      <c r="O711" s="10" t="s">
        <v>30</v>
      </c>
      <c r="P711" s="16" t="n">
        <v>19</v>
      </c>
      <c r="Q711" s="16" t="s">
        <v>1241</v>
      </c>
      <c r="R711" s="16" t="s">
        <v>1242</v>
      </c>
      <c r="S711" s="12"/>
      <c r="T711" s="12"/>
      <c r="U711" s="2" t="n">
        <v>12</v>
      </c>
      <c r="V711" s="2" t="n">
        <v>40</v>
      </c>
      <c r="W711" s="2" t="n">
        <v>40</v>
      </c>
      <c r="X711" s="14" t="s">
        <v>34</v>
      </c>
      <c r="Y711" s="2" t="n">
        <v>141</v>
      </c>
      <c r="Z711" s="2" t="n">
        <v>55</v>
      </c>
      <c r="AA711" s="2" t="n">
        <v>15</v>
      </c>
      <c r="AB711" s="14" t="s">
        <v>35</v>
      </c>
      <c r="AC711" s="15"/>
      <c r="AD711" s="15"/>
      <c r="AE711" s="15"/>
      <c r="AF711" s="15"/>
      <c r="AG711" s="15"/>
    </row>
    <row r="712" customFormat="false" ht="12.8" hidden="false" customHeight="false" outlineLevel="0" collapsed="false">
      <c r="A712" s="10" t="s">
        <v>1233</v>
      </c>
      <c r="B712" s="10" t="s">
        <v>1243</v>
      </c>
      <c r="C712" s="10" t="s">
        <v>25</v>
      </c>
      <c r="D712" s="10" t="s">
        <v>25</v>
      </c>
      <c r="E712" s="10" t="s">
        <v>26</v>
      </c>
      <c r="F712" s="10" t="s">
        <v>27</v>
      </c>
      <c r="G712" s="10" t="s">
        <v>28</v>
      </c>
      <c r="H712" s="10" t="s">
        <v>29</v>
      </c>
      <c r="I712" s="11" t="n">
        <f aca="false">ROUND(($U712 + (($W712+$V712*60)/3600))*(IF($X712="S",-1,1)),5)</f>
        <v>-12.42389</v>
      </c>
      <c r="J712" s="11" t="n">
        <f aca="false">ROUND(($Y712 + (($AA712+$Z712*60)/3600))*(IF($AB712="W",-1,1)),5)</f>
        <v>130.8925</v>
      </c>
      <c r="K712" s="16" t="n">
        <v>35</v>
      </c>
      <c r="L712" s="13" t="n">
        <v>-363</v>
      </c>
      <c r="M712" s="10" t="s">
        <v>29</v>
      </c>
      <c r="N712" s="10" t="s">
        <v>29</v>
      </c>
      <c r="O712" s="10" t="s">
        <v>30</v>
      </c>
      <c r="P712" s="16" t="n">
        <v>35</v>
      </c>
      <c r="Q712" s="16" t="s">
        <v>1244</v>
      </c>
      <c r="R712" s="16" t="s">
        <v>1245</v>
      </c>
      <c r="S712" s="16"/>
      <c r="T712" s="16"/>
      <c r="U712" s="2" t="n">
        <v>12</v>
      </c>
      <c r="V712" s="2" t="n">
        <v>25</v>
      </c>
      <c r="W712" s="2" t="n">
        <v>26</v>
      </c>
      <c r="X712" s="14" t="s">
        <v>34</v>
      </c>
      <c r="Y712" s="2" t="n">
        <v>130</v>
      </c>
      <c r="Z712" s="2" t="n">
        <v>53</v>
      </c>
      <c r="AA712" s="2" t="n">
        <v>33</v>
      </c>
      <c r="AB712" s="14" t="s">
        <v>35</v>
      </c>
      <c r="AC712" s="15"/>
      <c r="AD712" s="15"/>
      <c r="AE712" s="15"/>
      <c r="AF712" s="15"/>
      <c r="AG712" s="15"/>
    </row>
    <row r="713" customFormat="false" ht="12.8" hidden="false" customHeight="false" outlineLevel="0" collapsed="false">
      <c r="A713" s="10" t="s">
        <v>1233</v>
      </c>
      <c r="B713" s="10" t="s">
        <v>1243</v>
      </c>
      <c r="C713" s="10" t="s">
        <v>36</v>
      </c>
      <c r="D713" s="10" t="s">
        <v>36</v>
      </c>
      <c r="E713" s="10" t="s">
        <v>26</v>
      </c>
      <c r="F713" s="10" t="s">
        <v>27</v>
      </c>
      <c r="G713" s="10" t="s">
        <v>28</v>
      </c>
      <c r="H713" s="10" t="s">
        <v>29</v>
      </c>
      <c r="I713" s="11" t="n">
        <f aca="false">ROUND(($U713 + (($W713+$V713*60)/3600))*(IF($X713="S",-1,1)),5)</f>
        <v>-12.42389</v>
      </c>
      <c r="J713" s="11" t="n">
        <f aca="false">ROUND(($Y713 + (($AA713+$Z713*60)/3600))*(IF($AB713="W",-1,1)),5)</f>
        <v>130.8925</v>
      </c>
      <c r="K713" s="16" t="n">
        <v>35</v>
      </c>
      <c r="L713" s="13" t="n">
        <v>-363</v>
      </c>
      <c r="M713" s="10" t="s">
        <v>29</v>
      </c>
      <c r="N713" s="10" t="s">
        <v>29</v>
      </c>
      <c r="O713" s="10" t="s">
        <v>30</v>
      </c>
      <c r="P713" s="16" t="n">
        <v>35</v>
      </c>
      <c r="Q713" s="16" t="s">
        <v>1244</v>
      </c>
      <c r="R713" s="16" t="s">
        <v>1245</v>
      </c>
      <c r="S713" s="16"/>
      <c r="T713" s="16"/>
      <c r="U713" s="2" t="n">
        <v>12</v>
      </c>
      <c r="V713" s="2" t="n">
        <v>25</v>
      </c>
      <c r="W713" s="2" t="n">
        <v>26</v>
      </c>
      <c r="X713" s="14" t="s">
        <v>34</v>
      </c>
      <c r="Y713" s="2" t="n">
        <v>130</v>
      </c>
      <c r="Z713" s="2" t="n">
        <v>53</v>
      </c>
      <c r="AA713" s="2" t="n">
        <v>33</v>
      </c>
      <c r="AB713" s="14" t="s">
        <v>35</v>
      </c>
      <c r="AC713" s="15"/>
      <c r="AD713" s="15"/>
      <c r="AE713" s="15"/>
      <c r="AF713" s="15"/>
      <c r="AG713" s="15"/>
    </row>
    <row r="714" customFormat="false" ht="12.8" hidden="false" customHeight="false" outlineLevel="0" collapsed="false">
      <c r="A714" s="10" t="s">
        <v>1233</v>
      </c>
      <c r="B714" s="10" t="s">
        <v>1246</v>
      </c>
      <c r="C714" s="10" t="s">
        <v>25</v>
      </c>
      <c r="D714" s="10" t="s">
        <v>25</v>
      </c>
      <c r="E714" s="10" t="s">
        <v>26</v>
      </c>
      <c r="F714" s="10" t="s">
        <v>27</v>
      </c>
      <c r="G714" s="10" t="s">
        <v>28</v>
      </c>
      <c r="H714" s="10" t="s">
        <v>29</v>
      </c>
      <c r="I714" s="11" t="n">
        <f aca="false">ROUND(($U714 + (($W714+$V714*60)/3600))*(IF($X714="S",-1,1)),5)</f>
        <v>-12.27417</v>
      </c>
      <c r="J714" s="11" t="n">
        <f aca="false">ROUND(($Y714 + (($AA714+$Z714*60)/3600))*(IF($AB714="W",-1,1)),5)</f>
        <v>136.82028</v>
      </c>
      <c r="K714" s="16" t="n">
        <v>53</v>
      </c>
      <c r="L714" s="13" t="n">
        <v>-363</v>
      </c>
      <c r="M714" s="10" t="s">
        <v>29</v>
      </c>
      <c r="N714" s="10" t="s">
        <v>29</v>
      </c>
      <c r="O714" s="10" t="s">
        <v>30</v>
      </c>
      <c r="P714" s="16" t="n">
        <v>53</v>
      </c>
      <c r="Q714" s="16" t="s">
        <v>1247</v>
      </c>
      <c r="R714" s="16" t="s">
        <v>1248</v>
      </c>
      <c r="S714" s="12"/>
      <c r="T714" s="12"/>
      <c r="U714" s="2" t="n">
        <v>12</v>
      </c>
      <c r="V714" s="2" t="n">
        <v>16</v>
      </c>
      <c r="W714" s="2" t="n">
        <v>27</v>
      </c>
      <c r="X714" s="14" t="s">
        <v>34</v>
      </c>
      <c r="Y714" s="2" t="n">
        <v>136</v>
      </c>
      <c r="Z714" s="2" t="n">
        <v>49</v>
      </c>
      <c r="AA714" s="2" t="n">
        <v>13</v>
      </c>
      <c r="AB714" s="14" t="s">
        <v>35</v>
      </c>
      <c r="AC714" s="15"/>
      <c r="AD714" s="15"/>
      <c r="AE714" s="15"/>
      <c r="AF714" s="15"/>
      <c r="AG714" s="15"/>
    </row>
    <row r="715" customFormat="false" ht="12.8" hidden="false" customHeight="false" outlineLevel="0" collapsed="false">
      <c r="A715" s="10" t="s">
        <v>1233</v>
      </c>
      <c r="B715" s="10" t="s">
        <v>1246</v>
      </c>
      <c r="C715" s="10" t="s">
        <v>36</v>
      </c>
      <c r="D715" s="10" t="s">
        <v>36</v>
      </c>
      <c r="E715" s="10" t="s">
        <v>26</v>
      </c>
      <c r="F715" s="10" t="s">
        <v>27</v>
      </c>
      <c r="G715" s="10" t="s">
        <v>28</v>
      </c>
      <c r="H715" s="10" t="s">
        <v>29</v>
      </c>
      <c r="I715" s="11" t="n">
        <f aca="false">ROUND(($U715 + (($W715+$V715*60)/3600))*(IF($X715="S",-1,1)),5)</f>
        <v>-12.27417</v>
      </c>
      <c r="J715" s="11" t="n">
        <f aca="false">ROUND(($Y715 + (($AA715+$Z715*60)/3600))*(IF($AB715="W",-1,1)),5)</f>
        <v>136.82028</v>
      </c>
      <c r="K715" s="16" t="n">
        <v>53</v>
      </c>
      <c r="L715" s="13" t="n">
        <v>-363</v>
      </c>
      <c r="M715" s="10" t="s">
        <v>29</v>
      </c>
      <c r="N715" s="10" t="s">
        <v>29</v>
      </c>
      <c r="O715" s="10" t="s">
        <v>30</v>
      </c>
      <c r="P715" s="16" t="n">
        <v>53</v>
      </c>
      <c r="Q715" s="16" t="s">
        <v>1247</v>
      </c>
      <c r="R715" s="16" t="s">
        <v>1248</v>
      </c>
      <c r="S715" s="16"/>
      <c r="T715" s="16"/>
      <c r="U715" s="2" t="n">
        <v>12</v>
      </c>
      <c r="V715" s="2" t="n">
        <v>16</v>
      </c>
      <c r="W715" s="2" t="n">
        <v>27</v>
      </c>
      <c r="X715" s="14" t="s">
        <v>34</v>
      </c>
      <c r="Y715" s="2" t="n">
        <v>136</v>
      </c>
      <c r="Z715" s="2" t="n">
        <v>49</v>
      </c>
      <c r="AA715" s="2" t="n">
        <v>13</v>
      </c>
      <c r="AB715" s="14" t="s">
        <v>35</v>
      </c>
      <c r="AC715" s="15"/>
      <c r="AD715" s="15"/>
      <c r="AE715" s="15"/>
      <c r="AF715" s="15"/>
      <c r="AG715" s="15"/>
    </row>
    <row r="716" customFormat="false" ht="12.8" hidden="false" customHeight="false" outlineLevel="0" collapsed="false">
      <c r="A716" s="10" t="s">
        <v>1249</v>
      </c>
      <c r="B716" s="10" t="s">
        <v>1250</v>
      </c>
      <c r="C716" s="10" t="s">
        <v>25</v>
      </c>
      <c r="D716" s="10" t="s">
        <v>25</v>
      </c>
      <c r="E716" s="10" t="s">
        <v>26</v>
      </c>
      <c r="F716" s="10" t="s">
        <v>27</v>
      </c>
      <c r="G716" s="10" t="s">
        <v>28</v>
      </c>
      <c r="H716" s="10" t="s">
        <v>29</v>
      </c>
      <c r="I716" s="11" t="n">
        <f aca="false">ROUND(($U716 + (($W716+$V716*60)/3600))*(IF($X716="S",-1,1)),5)</f>
        <v>-23.795</v>
      </c>
      <c r="J716" s="11" t="n">
        <f aca="false">ROUND(($Y716 + (($AA716+$Z716*60)/3600))*(IF($AB716="W",-1,1)),5)</f>
        <v>133.88889</v>
      </c>
      <c r="K716" s="16" t="n">
        <v>547</v>
      </c>
      <c r="L716" s="13" t="n">
        <v>-363</v>
      </c>
      <c r="M716" s="10" t="s">
        <v>29</v>
      </c>
      <c r="N716" s="10" t="s">
        <v>29</v>
      </c>
      <c r="O716" s="10" t="s">
        <v>30</v>
      </c>
      <c r="P716" s="16" t="n">
        <v>547</v>
      </c>
      <c r="Q716" s="16" t="s">
        <v>1251</v>
      </c>
      <c r="R716" s="16" t="s">
        <v>1252</v>
      </c>
      <c r="S716" s="16"/>
      <c r="T716" s="16"/>
      <c r="U716" s="2" t="n">
        <v>23</v>
      </c>
      <c r="V716" s="2" t="n">
        <v>47</v>
      </c>
      <c r="W716" s="2" t="n">
        <v>42</v>
      </c>
      <c r="X716" s="14" t="s">
        <v>34</v>
      </c>
      <c r="Y716" s="2" t="n">
        <v>133</v>
      </c>
      <c r="Z716" s="2" t="n">
        <v>53</v>
      </c>
      <c r="AA716" s="2" t="n">
        <v>20</v>
      </c>
      <c r="AB716" s="14" t="s">
        <v>35</v>
      </c>
      <c r="AC716" s="15"/>
      <c r="AD716" s="15"/>
      <c r="AE716" s="15"/>
      <c r="AF716" s="15"/>
      <c r="AG716" s="15"/>
    </row>
    <row r="717" customFormat="false" ht="12.8" hidden="false" customHeight="false" outlineLevel="0" collapsed="false">
      <c r="A717" s="10" t="s">
        <v>1249</v>
      </c>
      <c r="B717" s="10" t="s">
        <v>1250</v>
      </c>
      <c r="C717" s="10" t="s">
        <v>36</v>
      </c>
      <c r="D717" s="10" t="s">
        <v>36</v>
      </c>
      <c r="E717" s="10" t="s">
        <v>26</v>
      </c>
      <c r="F717" s="10" t="s">
        <v>27</v>
      </c>
      <c r="G717" s="10" t="s">
        <v>28</v>
      </c>
      <c r="H717" s="10" t="s">
        <v>29</v>
      </c>
      <c r="I717" s="11" t="n">
        <f aca="false">ROUND(($U717 + (($W717+$V717*60)/3600))*(IF($X717="S",-1,1)),5)</f>
        <v>-23.795</v>
      </c>
      <c r="J717" s="11" t="n">
        <f aca="false">ROUND(($Y717 + (($AA717+$Z717*60)/3600))*(IF($AB717="W",-1,1)),5)</f>
        <v>133.88889</v>
      </c>
      <c r="K717" s="16" t="n">
        <v>547</v>
      </c>
      <c r="L717" s="13" t="n">
        <v>-363</v>
      </c>
      <c r="M717" s="10" t="s">
        <v>29</v>
      </c>
      <c r="N717" s="10" t="s">
        <v>29</v>
      </c>
      <c r="O717" s="10" t="s">
        <v>30</v>
      </c>
      <c r="P717" s="16" t="n">
        <v>547</v>
      </c>
      <c r="Q717" s="16" t="s">
        <v>1251</v>
      </c>
      <c r="R717" s="16" t="s">
        <v>1252</v>
      </c>
      <c r="S717" s="12"/>
      <c r="T717" s="12"/>
      <c r="U717" s="2" t="n">
        <v>23</v>
      </c>
      <c r="V717" s="2" t="n">
        <v>47</v>
      </c>
      <c r="W717" s="2" t="n">
        <v>42</v>
      </c>
      <c r="X717" s="14" t="s">
        <v>34</v>
      </c>
      <c r="Y717" s="2" t="n">
        <v>133</v>
      </c>
      <c r="Z717" s="2" t="n">
        <v>53</v>
      </c>
      <c r="AA717" s="2" t="n">
        <v>20</v>
      </c>
      <c r="AB717" s="14" t="s">
        <v>35</v>
      </c>
      <c r="AC717" s="15"/>
      <c r="AD717" s="15"/>
      <c r="AE717" s="15"/>
      <c r="AF717" s="15"/>
      <c r="AG717" s="15"/>
    </row>
    <row r="718" customFormat="false" ht="12.8" hidden="false" customHeight="false" outlineLevel="0" collapsed="false">
      <c r="A718" s="10" t="s">
        <v>1249</v>
      </c>
      <c r="B718" s="10" t="s">
        <v>1253</v>
      </c>
      <c r="C718" s="10" t="s">
        <v>25</v>
      </c>
      <c r="D718" s="10" t="s">
        <v>25</v>
      </c>
      <c r="E718" s="10" t="s">
        <v>26</v>
      </c>
      <c r="F718" s="10" t="s">
        <v>27</v>
      </c>
      <c r="G718" s="10" t="s">
        <v>28</v>
      </c>
      <c r="H718" s="10" t="s">
        <v>29</v>
      </c>
      <c r="I718" s="11" t="n">
        <f aca="false">ROUND(($U718 + (($W718+$V718*60)/3600))*(IF($X718="S",-1,1)),5)</f>
        <v>-24.88778</v>
      </c>
      <c r="J718" s="11" t="n">
        <f aca="false">ROUND(($Y718 + (($AA718+$Z718*60)/3600))*(IF($AB718="W",-1,1)),5)</f>
        <v>113.67</v>
      </c>
      <c r="K718" s="16" t="n">
        <v>8</v>
      </c>
      <c r="L718" s="13" t="n">
        <v>-363</v>
      </c>
      <c r="M718" s="10" t="s">
        <v>29</v>
      </c>
      <c r="N718" s="10" t="s">
        <v>29</v>
      </c>
      <c r="O718" s="10" t="s">
        <v>30</v>
      </c>
      <c r="P718" s="16" t="n">
        <v>8</v>
      </c>
      <c r="Q718" s="16" t="s">
        <v>1254</v>
      </c>
      <c r="R718" s="16" t="s">
        <v>1255</v>
      </c>
      <c r="S718" s="12"/>
      <c r="T718" s="12"/>
      <c r="U718" s="2" t="n">
        <v>24</v>
      </c>
      <c r="V718" s="2" t="n">
        <v>53</v>
      </c>
      <c r="W718" s="2" t="n">
        <v>16</v>
      </c>
      <c r="X718" s="14" t="s">
        <v>34</v>
      </c>
      <c r="Y718" s="2" t="n">
        <v>113</v>
      </c>
      <c r="Z718" s="2" t="n">
        <v>40</v>
      </c>
      <c r="AA718" s="2" t="n">
        <v>12</v>
      </c>
      <c r="AB718" s="14" t="s">
        <v>35</v>
      </c>
      <c r="AC718" s="15"/>
      <c r="AD718" s="15"/>
      <c r="AE718" s="15"/>
      <c r="AF718" s="15"/>
      <c r="AG718" s="15"/>
    </row>
    <row r="719" customFormat="false" ht="12.8" hidden="false" customHeight="false" outlineLevel="0" collapsed="false">
      <c r="A719" s="10" t="s">
        <v>1249</v>
      </c>
      <c r="B719" s="10" t="s">
        <v>1253</v>
      </c>
      <c r="C719" s="10" t="s">
        <v>36</v>
      </c>
      <c r="D719" s="10" t="s">
        <v>36</v>
      </c>
      <c r="E719" s="10" t="s">
        <v>26</v>
      </c>
      <c r="F719" s="10" t="s">
        <v>27</v>
      </c>
      <c r="G719" s="10" t="s">
        <v>28</v>
      </c>
      <c r="H719" s="10" t="s">
        <v>29</v>
      </c>
      <c r="I719" s="11" t="n">
        <f aca="false">ROUND(($U719 + (($W719+$V719*60)/3600))*(IF($X719="S",-1,1)),5)</f>
        <v>-24.88778</v>
      </c>
      <c r="J719" s="11" t="n">
        <f aca="false">ROUND(($Y719 + (($AA719+$Z719*60)/3600))*(IF($AB719="W",-1,1)),5)</f>
        <v>113.67</v>
      </c>
      <c r="K719" s="16" t="n">
        <v>8</v>
      </c>
      <c r="L719" s="13" t="n">
        <v>-363</v>
      </c>
      <c r="M719" s="10" t="s">
        <v>29</v>
      </c>
      <c r="N719" s="10" t="s">
        <v>29</v>
      </c>
      <c r="O719" s="10" t="s">
        <v>30</v>
      </c>
      <c r="P719" s="16" t="n">
        <v>8</v>
      </c>
      <c r="Q719" s="16" t="s">
        <v>1254</v>
      </c>
      <c r="R719" s="16" t="s">
        <v>1255</v>
      </c>
      <c r="S719" s="12"/>
      <c r="T719" s="12"/>
      <c r="U719" s="2" t="n">
        <v>24</v>
      </c>
      <c r="V719" s="2" t="n">
        <v>53</v>
      </c>
      <c r="W719" s="2" t="n">
        <v>16</v>
      </c>
      <c r="X719" s="14" t="s">
        <v>34</v>
      </c>
      <c r="Y719" s="2" t="n">
        <v>113</v>
      </c>
      <c r="Z719" s="2" t="n">
        <v>40</v>
      </c>
      <c r="AA719" s="2" t="n">
        <v>12</v>
      </c>
      <c r="AB719" s="14" t="s">
        <v>35</v>
      </c>
      <c r="AC719" s="15"/>
      <c r="AD719" s="15"/>
      <c r="AE719" s="15"/>
      <c r="AF719" s="15"/>
      <c r="AG719" s="15"/>
    </row>
    <row r="720" customFormat="false" ht="12.8" hidden="false" customHeight="false" outlineLevel="0" collapsed="false">
      <c r="A720" s="10" t="s">
        <v>1249</v>
      </c>
      <c r="B720" s="10" t="s">
        <v>1256</v>
      </c>
      <c r="C720" s="10" t="s">
        <v>25</v>
      </c>
      <c r="D720" s="10" t="s">
        <v>25</v>
      </c>
      <c r="E720" s="10" t="s">
        <v>26</v>
      </c>
      <c r="F720" s="10" t="s">
        <v>27</v>
      </c>
      <c r="G720" s="10" t="s">
        <v>28</v>
      </c>
      <c r="H720" s="10" t="s">
        <v>29</v>
      </c>
      <c r="I720" s="11" t="n">
        <f aca="false">ROUND(($U720 + (($W720+$V720*60)/3600))*(IF($X720="S",-1,1)),5)</f>
        <v>-23.85528</v>
      </c>
      <c r="J720" s="11" t="n">
        <f aca="false">ROUND(($Y720 + (($AA720+$Z720*60)/3600))*(IF($AB720="W",-1,1)),5)</f>
        <v>151.26278</v>
      </c>
      <c r="K720" s="16" t="n">
        <v>75</v>
      </c>
      <c r="L720" s="13" t="n">
        <v>-363</v>
      </c>
      <c r="M720" s="10" t="s">
        <v>29</v>
      </c>
      <c r="N720" s="10" t="s">
        <v>29</v>
      </c>
      <c r="O720" s="10" t="s">
        <v>30</v>
      </c>
      <c r="P720" s="16" t="n">
        <v>75</v>
      </c>
      <c r="Q720" s="16" t="s">
        <v>1257</v>
      </c>
      <c r="R720" s="16" t="s">
        <v>1258</v>
      </c>
      <c r="S720" s="12"/>
      <c r="T720" s="12"/>
      <c r="U720" s="2" t="n">
        <v>23</v>
      </c>
      <c r="V720" s="2" t="n">
        <v>51</v>
      </c>
      <c r="W720" s="2" t="n">
        <v>19</v>
      </c>
      <c r="X720" s="14" t="s">
        <v>34</v>
      </c>
      <c r="Y720" s="2" t="n">
        <v>151</v>
      </c>
      <c r="Z720" s="2" t="n">
        <v>15</v>
      </c>
      <c r="AA720" s="2" t="n">
        <v>46</v>
      </c>
      <c r="AB720" s="14" t="s">
        <v>35</v>
      </c>
      <c r="AC720" s="15"/>
      <c r="AD720" s="15"/>
      <c r="AE720" s="15"/>
      <c r="AF720" s="15"/>
      <c r="AG720" s="15"/>
    </row>
    <row r="721" customFormat="false" ht="12.8" hidden="false" customHeight="false" outlineLevel="0" collapsed="false">
      <c r="A721" s="10" t="s">
        <v>1249</v>
      </c>
      <c r="B721" s="10" t="s">
        <v>1256</v>
      </c>
      <c r="C721" s="10" t="s">
        <v>36</v>
      </c>
      <c r="D721" s="10" t="s">
        <v>36</v>
      </c>
      <c r="E721" s="10" t="s">
        <v>26</v>
      </c>
      <c r="F721" s="10" t="s">
        <v>27</v>
      </c>
      <c r="G721" s="10" t="s">
        <v>28</v>
      </c>
      <c r="H721" s="10" t="s">
        <v>29</v>
      </c>
      <c r="I721" s="11" t="n">
        <f aca="false">ROUND(($U721 + (($W721+$V721*60)/3600))*(IF($X721="S",-1,1)),5)</f>
        <v>-23.85528</v>
      </c>
      <c r="J721" s="11" t="n">
        <f aca="false">ROUND(($Y721 + (($AA721+$Z721*60)/3600))*(IF($AB721="W",-1,1)),5)</f>
        <v>151.26278</v>
      </c>
      <c r="K721" s="16" t="n">
        <v>75</v>
      </c>
      <c r="L721" s="13" t="n">
        <v>-363</v>
      </c>
      <c r="M721" s="10" t="s">
        <v>29</v>
      </c>
      <c r="N721" s="10" t="s">
        <v>29</v>
      </c>
      <c r="O721" s="10" t="s">
        <v>30</v>
      </c>
      <c r="P721" s="16" t="n">
        <v>75</v>
      </c>
      <c r="Q721" s="16" t="s">
        <v>1257</v>
      </c>
      <c r="R721" s="16" t="s">
        <v>1258</v>
      </c>
      <c r="S721" s="16"/>
      <c r="T721" s="16"/>
      <c r="U721" s="2" t="n">
        <v>23</v>
      </c>
      <c r="V721" s="2" t="n">
        <v>51</v>
      </c>
      <c r="W721" s="2" t="n">
        <v>19</v>
      </c>
      <c r="X721" s="14" t="s">
        <v>34</v>
      </c>
      <c r="Y721" s="2" t="n">
        <v>151</v>
      </c>
      <c r="Z721" s="2" t="n">
        <v>15</v>
      </c>
      <c r="AA721" s="2" t="n">
        <v>46</v>
      </c>
      <c r="AB721" s="14" t="s">
        <v>35</v>
      </c>
      <c r="AC721" s="15"/>
      <c r="AD721" s="15"/>
      <c r="AE721" s="15"/>
      <c r="AF721" s="15"/>
      <c r="AG721" s="15"/>
    </row>
    <row r="722" customFormat="false" ht="12.8" hidden="false" customHeight="false" outlineLevel="0" collapsed="false">
      <c r="A722" s="10" t="s">
        <v>1249</v>
      </c>
      <c r="B722" s="10" t="s">
        <v>1259</v>
      </c>
      <c r="C722" s="10" t="s">
        <v>25</v>
      </c>
      <c r="D722" s="10" t="s">
        <v>25</v>
      </c>
      <c r="E722" s="10" t="s">
        <v>26</v>
      </c>
      <c r="F722" s="10" t="s">
        <v>27</v>
      </c>
      <c r="G722" s="10" t="s">
        <v>28</v>
      </c>
      <c r="H722" s="10" t="s">
        <v>29</v>
      </c>
      <c r="I722" s="11" t="n">
        <f aca="false">ROUND(($U722 + (($W722+$V722*60)/3600))*(IF($X722="S",-1,1)),5)</f>
        <v>-22.24056</v>
      </c>
      <c r="J722" s="11" t="n">
        <f aca="false">ROUND(($Y722 + (($AA722+$Z722*60)/3600))*(IF($AB722="W",-1,1)),5)</f>
        <v>114.09667</v>
      </c>
      <c r="K722" s="16" t="n">
        <v>6</v>
      </c>
      <c r="L722" s="13" t="n">
        <v>-363</v>
      </c>
      <c r="M722" s="10" t="s">
        <v>29</v>
      </c>
      <c r="N722" s="10" t="s">
        <v>29</v>
      </c>
      <c r="O722" s="10" t="s">
        <v>30</v>
      </c>
      <c r="P722" s="16" t="n">
        <v>6</v>
      </c>
      <c r="Q722" s="16" t="s">
        <v>1260</v>
      </c>
      <c r="R722" s="16" t="s">
        <v>1261</v>
      </c>
      <c r="S722" s="16"/>
      <c r="T722" s="16"/>
      <c r="U722" s="2" t="n">
        <v>22</v>
      </c>
      <c r="V722" s="2" t="n">
        <v>14</v>
      </c>
      <c r="W722" s="2" t="n">
        <v>26</v>
      </c>
      <c r="X722" s="14" t="s">
        <v>34</v>
      </c>
      <c r="Y722" s="2" t="n">
        <v>114</v>
      </c>
      <c r="Z722" s="2" t="n">
        <v>5</v>
      </c>
      <c r="AA722" s="2" t="n">
        <v>48</v>
      </c>
      <c r="AB722" s="14" t="s">
        <v>35</v>
      </c>
      <c r="AC722" s="15"/>
      <c r="AD722" s="15"/>
      <c r="AE722" s="15"/>
      <c r="AF722" s="15"/>
      <c r="AG722" s="15"/>
    </row>
    <row r="723" customFormat="false" ht="12.8" hidden="false" customHeight="false" outlineLevel="0" collapsed="false">
      <c r="A723" s="10" t="s">
        <v>1249</v>
      </c>
      <c r="B723" s="10" t="s">
        <v>1259</v>
      </c>
      <c r="C723" s="10" t="s">
        <v>36</v>
      </c>
      <c r="D723" s="10" t="s">
        <v>36</v>
      </c>
      <c r="E723" s="10" t="s">
        <v>26</v>
      </c>
      <c r="F723" s="10" t="s">
        <v>27</v>
      </c>
      <c r="G723" s="10" t="s">
        <v>28</v>
      </c>
      <c r="H723" s="10" t="s">
        <v>29</v>
      </c>
      <c r="I723" s="11" t="n">
        <f aca="false">ROUND(($U723 + (($W723+$V723*60)/3600))*(IF($X723="S",-1,1)),5)</f>
        <v>-22.24056</v>
      </c>
      <c r="J723" s="11" t="n">
        <f aca="false">ROUND(($Y723 + (($AA723+$Z723*60)/3600))*(IF($AB723="W",-1,1)),5)</f>
        <v>114.09667</v>
      </c>
      <c r="K723" s="16" t="n">
        <v>6</v>
      </c>
      <c r="L723" s="13" t="n">
        <v>-363</v>
      </c>
      <c r="M723" s="10" t="s">
        <v>29</v>
      </c>
      <c r="N723" s="10" t="s">
        <v>29</v>
      </c>
      <c r="O723" s="10" t="s">
        <v>30</v>
      </c>
      <c r="P723" s="16" t="n">
        <v>6</v>
      </c>
      <c r="Q723" s="16" t="s">
        <v>1260</v>
      </c>
      <c r="R723" s="16" t="s">
        <v>1261</v>
      </c>
      <c r="S723" s="12"/>
      <c r="T723" s="12"/>
      <c r="U723" s="2" t="n">
        <v>22</v>
      </c>
      <c r="V723" s="2" t="n">
        <v>14</v>
      </c>
      <c r="W723" s="2" t="n">
        <v>26</v>
      </c>
      <c r="X723" s="14" t="s">
        <v>34</v>
      </c>
      <c r="Y723" s="2" t="n">
        <v>114</v>
      </c>
      <c r="Z723" s="2" t="n">
        <v>5</v>
      </c>
      <c r="AA723" s="2" t="n">
        <v>48</v>
      </c>
      <c r="AB723" s="14" t="s">
        <v>35</v>
      </c>
      <c r="AC723" s="15"/>
      <c r="AD723" s="15"/>
      <c r="AE723" s="15"/>
      <c r="AF723" s="15"/>
      <c r="AG723" s="15"/>
    </row>
    <row r="724" customFormat="false" ht="12.8" hidden="false" customHeight="false" outlineLevel="0" collapsed="false">
      <c r="A724" s="10" t="s">
        <v>1249</v>
      </c>
      <c r="B724" s="10" t="s">
        <v>1262</v>
      </c>
      <c r="C724" s="10" t="s">
        <v>25</v>
      </c>
      <c r="D724" s="10" t="s">
        <v>25</v>
      </c>
      <c r="E724" s="10" t="s">
        <v>26</v>
      </c>
      <c r="F724" s="10" t="s">
        <v>27</v>
      </c>
      <c r="G724" s="10" t="s">
        <v>28</v>
      </c>
      <c r="H724" s="10" t="s">
        <v>29</v>
      </c>
      <c r="I724" s="11" t="n">
        <f aca="false">ROUND(($U724 + (($W724+$V724*60)/3600))*(IF($X724="S",-1,1)),5)</f>
        <v>-23.43722</v>
      </c>
      <c r="J724" s="11" t="n">
        <f aca="false">ROUND(($Y724 + (($AA724+$Z724*60)/3600))*(IF($AB724="W",-1,1)),5)</f>
        <v>144.27694</v>
      </c>
      <c r="K724" s="16" t="n">
        <v>193</v>
      </c>
      <c r="L724" s="13" t="n">
        <v>-363</v>
      </c>
      <c r="M724" s="10" t="s">
        <v>29</v>
      </c>
      <c r="N724" s="10" t="s">
        <v>29</v>
      </c>
      <c r="O724" s="10" t="s">
        <v>30</v>
      </c>
      <c r="P724" s="16" t="n">
        <v>193</v>
      </c>
      <c r="Q724" s="16" t="s">
        <v>1263</v>
      </c>
      <c r="R724" s="16" t="s">
        <v>1264</v>
      </c>
      <c r="S724" s="12"/>
      <c r="T724" s="12"/>
      <c r="U724" s="2" t="n">
        <v>23</v>
      </c>
      <c r="V724" s="2" t="n">
        <v>26</v>
      </c>
      <c r="W724" s="2" t="n">
        <v>14</v>
      </c>
      <c r="X724" s="14" t="s">
        <v>34</v>
      </c>
      <c r="Y724" s="2" t="n">
        <v>144</v>
      </c>
      <c r="Z724" s="2" t="n">
        <v>16</v>
      </c>
      <c r="AA724" s="2" t="n">
        <v>37</v>
      </c>
      <c r="AB724" s="14" t="s">
        <v>35</v>
      </c>
      <c r="AC724" s="15"/>
      <c r="AD724" s="15"/>
      <c r="AE724" s="15"/>
      <c r="AF724" s="15"/>
      <c r="AG724" s="15"/>
    </row>
    <row r="725" customFormat="false" ht="12.8" hidden="false" customHeight="false" outlineLevel="0" collapsed="false">
      <c r="A725" s="10" t="s">
        <v>1249</v>
      </c>
      <c r="B725" s="10" t="s">
        <v>1262</v>
      </c>
      <c r="C725" s="10" t="s">
        <v>36</v>
      </c>
      <c r="D725" s="10" t="s">
        <v>36</v>
      </c>
      <c r="E725" s="10" t="s">
        <v>26</v>
      </c>
      <c r="F725" s="10" t="s">
        <v>27</v>
      </c>
      <c r="G725" s="10" t="s">
        <v>28</v>
      </c>
      <c r="H725" s="10" t="s">
        <v>29</v>
      </c>
      <c r="I725" s="11" t="n">
        <f aca="false">ROUND(($U725 + (($W725+$V725*60)/3600))*(IF($X725="S",-1,1)),5)</f>
        <v>-23.43722</v>
      </c>
      <c r="J725" s="11" t="n">
        <f aca="false">ROUND(($Y725 + (($AA725+$Z725*60)/3600))*(IF($AB725="W",-1,1)),5)</f>
        <v>144.27694</v>
      </c>
      <c r="K725" s="16" t="n">
        <v>193</v>
      </c>
      <c r="L725" s="13" t="n">
        <v>-363</v>
      </c>
      <c r="M725" s="10" t="s">
        <v>29</v>
      </c>
      <c r="N725" s="10" t="s">
        <v>29</v>
      </c>
      <c r="O725" s="10" t="s">
        <v>30</v>
      </c>
      <c r="P725" s="16" t="n">
        <v>193</v>
      </c>
      <c r="Q725" s="16" t="s">
        <v>1263</v>
      </c>
      <c r="R725" s="16" t="s">
        <v>1264</v>
      </c>
      <c r="S725" s="12"/>
      <c r="T725" s="12"/>
      <c r="U725" s="2" t="n">
        <v>23</v>
      </c>
      <c r="V725" s="2" t="n">
        <v>26</v>
      </c>
      <c r="W725" s="2" t="n">
        <v>14</v>
      </c>
      <c r="X725" s="14" t="s">
        <v>34</v>
      </c>
      <c r="Y725" s="2" t="n">
        <v>144</v>
      </c>
      <c r="Z725" s="2" t="n">
        <v>16</v>
      </c>
      <c r="AA725" s="2" t="n">
        <v>37</v>
      </c>
      <c r="AB725" s="14" t="s">
        <v>35</v>
      </c>
      <c r="AC725" s="15"/>
      <c r="AD725" s="15"/>
      <c r="AE725" s="15"/>
      <c r="AF725" s="15"/>
      <c r="AG725" s="15"/>
    </row>
    <row r="726" customFormat="false" ht="12.8" hidden="false" customHeight="false" outlineLevel="0" collapsed="false">
      <c r="A726" s="10" t="s">
        <v>1249</v>
      </c>
      <c r="B726" s="10" t="s">
        <v>1265</v>
      </c>
      <c r="C726" s="10" t="s">
        <v>25</v>
      </c>
      <c r="D726" s="10" t="s">
        <v>25</v>
      </c>
      <c r="E726" s="10" t="s">
        <v>26</v>
      </c>
      <c r="F726" s="10" t="s">
        <v>27</v>
      </c>
      <c r="G726" s="10" t="s">
        <v>28</v>
      </c>
      <c r="H726" s="10" t="s">
        <v>29</v>
      </c>
      <c r="I726" s="11" t="n">
        <f aca="false">ROUND(($U726 + (($W726+$V726*60)/3600))*(IF($X726="S",-1,1)),5)</f>
        <v>-23.41694</v>
      </c>
      <c r="J726" s="11" t="n">
        <f aca="false">ROUND(($Y726 + (($AA726+$Z726*60)/3600))*(IF($AB726="W",-1,1)),5)</f>
        <v>119.79889</v>
      </c>
      <c r="K726" s="16" t="n">
        <v>525</v>
      </c>
      <c r="L726" s="13" t="n">
        <v>-363</v>
      </c>
      <c r="M726" s="10" t="s">
        <v>29</v>
      </c>
      <c r="N726" s="10" t="s">
        <v>29</v>
      </c>
      <c r="O726" s="10" t="s">
        <v>30</v>
      </c>
      <c r="P726" s="16" t="n">
        <v>525</v>
      </c>
      <c r="Q726" s="16" t="s">
        <v>1266</v>
      </c>
      <c r="R726" s="16" t="s">
        <v>1267</v>
      </c>
      <c r="S726" s="12"/>
      <c r="T726" s="12"/>
      <c r="U726" s="2" t="n">
        <v>23</v>
      </c>
      <c r="V726" s="2" t="n">
        <v>25</v>
      </c>
      <c r="W726" s="2" t="n">
        <v>1</v>
      </c>
      <c r="X726" s="14" t="s">
        <v>34</v>
      </c>
      <c r="Y726" s="2" t="n">
        <v>119</v>
      </c>
      <c r="Z726" s="2" t="n">
        <v>47</v>
      </c>
      <c r="AA726" s="2" t="n">
        <v>56</v>
      </c>
      <c r="AB726" s="14" t="s">
        <v>35</v>
      </c>
      <c r="AC726" s="15"/>
      <c r="AD726" s="15"/>
      <c r="AE726" s="15"/>
      <c r="AF726" s="15"/>
      <c r="AG726" s="15"/>
    </row>
    <row r="727" customFormat="false" ht="12.8" hidden="false" customHeight="false" outlineLevel="0" collapsed="false">
      <c r="A727" s="10" t="s">
        <v>1249</v>
      </c>
      <c r="B727" s="10" t="s">
        <v>1265</v>
      </c>
      <c r="C727" s="10" t="s">
        <v>36</v>
      </c>
      <c r="D727" s="10" t="s">
        <v>36</v>
      </c>
      <c r="E727" s="10" t="s">
        <v>26</v>
      </c>
      <c r="F727" s="10" t="s">
        <v>27</v>
      </c>
      <c r="G727" s="10" t="s">
        <v>28</v>
      </c>
      <c r="H727" s="10" t="s">
        <v>29</v>
      </c>
      <c r="I727" s="11" t="n">
        <f aca="false">ROUND(($U727 + (($W727+$V727*60)/3600))*(IF($X727="S",-1,1)),5)</f>
        <v>-23.41694</v>
      </c>
      <c r="J727" s="11" t="n">
        <f aca="false">ROUND(($Y727 + (($AA727+$Z727*60)/3600))*(IF($AB727="W",-1,1)),5)</f>
        <v>119.79889</v>
      </c>
      <c r="K727" s="16" t="n">
        <v>525</v>
      </c>
      <c r="L727" s="13" t="n">
        <v>-363</v>
      </c>
      <c r="M727" s="10" t="s">
        <v>29</v>
      </c>
      <c r="N727" s="10" t="s">
        <v>29</v>
      </c>
      <c r="O727" s="10" t="s">
        <v>30</v>
      </c>
      <c r="P727" s="16" t="n">
        <v>525</v>
      </c>
      <c r="Q727" s="16" t="s">
        <v>1266</v>
      </c>
      <c r="R727" s="16" t="s">
        <v>1267</v>
      </c>
      <c r="S727" s="12"/>
      <c r="T727" s="12"/>
      <c r="U727" s="2" t="n">
        <v>23</v>
      </c>
      <c r="V727" s="2" t="n">
        <v>25</v>
      </c>
      <c r="W727" s="2" t="n">
        <v>1</v>
      </c>
      <c r="X727" s="14" t="s">
        <v>34</v>
      </c>
      <c r="Y727" s="2" t="n">
        <v>119</v>
      </c>
      <c r="Z727" s="2" t="n">
        <v>47</v>
      </c>
      <c r="AA727" s="2" t="n">
        <v>56</v>
      </c>
      <c r="AB727" s="14" t="s">
        <v>35</v>
      </c>
      <c r="AC727" s="15"/>
      <c r="AD727" s="15"/>
      <c r="AE727" s="15"/>
      <c r="AF727" s="15"/>
      <c r="AG727" s="15"/>
    </row>
    <row r="728" customFormat="false" ht="12.8" hidden="false" customHeight="false" outlineLevel="0" collapsed="false">
      <c r="A728" s="10" t="s">
        <v>1249</v>
      </c>
      <c r="B728" s="10" t="s">
        <v>1268</v>
      </c>
      <c r="C728" s="10" t="s">
        <v>25</v>
      </c>
      <c r="D728" s="10" t="s">
        <v>25</v>
      </c>
      <c r="E728" s="10" t="s">
        <v>26</v>
      </c>
      <c r="F728" s="10" t="s">
        <v>27</v>
      </c>
      <c r="G728" s="10" t="s">
        <v>28</v>
      </c>
      <c r="H728" s="10" t="s">
        <v>29</v>
      </c>
      <c r="I728" s="11" t="n">
        <f aca="false">ROUND(($U728 + (($W728+$V728*60)/3600))*(IF($X728="S",-1,1)),5)</f>
        <v>-20.72889</v>
      </c>
      <c r="J728" s="11" t="n">
        <f aca="false">ROUND(($Y728 + (($AA728+$Z728*60)/3600))*(IF($AB728="W",-1,1)),5)</f>
        <v>143.1425</v>
      </c>
      <c r="K728" s="16" t="n">
        <v>215</v>
      </c>
      <c r="L728" s="13" t="n">
        <v>-363</v>
      </c>
      <c r="M728" s="10" t="s">
        <v>29</v>
      </c>
      <c r="N728" s="10" t="s">
        <v>29</v>
      </c>
      <c r="O728" s="10" t="s">
        <v>30</v>
      </c>
      <c r="P728" s="16" t="n">
        <v>215</v>
      </c>
      <c r="Q728" s="16" t="s">
        <v>1269</v>
      </c>
      <c r="R728" s="16" t="s">
        <v>1270</v>
      </c>
      <c r="S728" s="12"/>
      <c r="T728" s="12"/>
      <c r="U728" s="2" t="n">
        <v>20</v>
      </c>
      <c r="V728" s="2" t="n">
        <v>43</v>
      </c>
      <c r="W728" s="2" t="n">
        <v>44</v>
      </c>
      <c r="X728" s="14" t="s">
        <v>34</v>
      </c>
      <c r="Y728" s="2" t="n">
        <v>143</v>
      </c>
      <c r="Z728" s="2" t="n">
        <v>8</v>
      </c>
      <c r="AA728" s="2" t="n">
        <v>33</v>
      </c>
      <c r="AB728" s="14" t="s">
        <v>35</v>
      </c>
      <c r="AC728" s="15"/>
      <c r="AD728" s="15"/>
      <c r="AE728" s="15"/>
      <c r="AF728" s="15"/>
      <c r="AG728" s="15"/>
    </row>
    <row r="729" customFormat="false" ht="12.8" hidden="false" customHeight="false" outlineLevel="0" collapsed="false">
      <c r="A729" s="10" t="s">
        <v>1249</v>
      </c>
      <c r="B729" s="10" t="s">
        <v>1268</v>
      </c>
      <c r="C729" s="10" t="s">
        <v>36</v>
      </c>
      <c r="D729" s="10" t="s">
        <v>36</v>
      </c>
      <c r="E729" s="10" t="s">
        <v>26</v>
      </c>
      <c r="F729" s="10" t="s">
        <v>27</v>
      </c>
      <c r="G729" s="10" t="s">
        <v>28</v>
      </c>
      <c r="H729" s="10" t="s">
        <v>29</v>
      </c>
      <c r="I729" s="11" t="n">
        <f aca="false">ROUND(($U729 + (($W729+$V729*60)/3600))*(IF($X729="S",-1,1)),5)</f>
        <v>-20.72889</v>
      </c>
      <c r="J729" s="11" t="n">
        <f aca="false">ROUND(($Y729 + (($AA729+$Z729*60)/3600))*(IF($AB729="W",-1,1)),5)</f>
        <v>143.1425</v>
      </c>
      <c r="K729" s="16" t="n">
        <v>215</v>
      </c>
      <c r="L729" s="13" t="n">
        <v>-363</v>
      </c>
      <c r="M729" s="10" t="s">
        <v>29</v>
      </c>
      <c r="N729" s="10" t="s">
        <v>29</v>
      </c>
      <c r="O729" s="10" t="s">
        <v>30</v>
      </c>
      <c r="P729" s="16" t="n">
        <v>215</v>
      </c>
      <c r="Q729" s="16" t="s">
        <v>1269</v>
      </c>
      <c r="R729" s="16" t="s">
        <v>1270</v>
      </c>
      <c r="S729" s="16"/>
      <c r="T729" s="16"/>
      <c r="U729" s="2" t="n">
        <v>20</v>
      </c>
      <c r="V729" s="2" t="n">
        <v>43</v>
      </c>
      <c r="W729" s="2" t="n">
        <v>44</v>
      </c>
      <c r="X729" s="14" t="s">
        <v>34</v>
      </c>
      <c r="Y729" s="2" t="n">
        <v>143</v>
      </c>
      <c r="Z729" s="2" t="n">
        <v>8</v>
      </c>
      <c r="AA729" s="2" t="n">
        <v>33</v>
      </c>
      <c r="AB729" s="14" t="s">
        <v>35</v>
      </c>
      <c r="AC729" s="15"/>
      <c r="AD729" s="15"/>
      <c r="AE729" s="15"/>
      <c r="AF729" s="15"/>
      <c r="AG729" s="15"/>
    </row>
    <row r="730" customFormat="false" ht="12.8" hidden="false" customHeight="false" outlineLevel="0" collapsed="false">
      <c r="A730" s="10" t="s">
        <v>1249</v>
      </c>
      <c r="B730" s="10" t="s">
        <v>1271</v>
      </c>
      <c r="C730" s="10" t="s">
        <v>25</v>
      </c>
      <c r="D730" s="10" t="s">
        <v>25</v>
      </c>
      <c r="E730" s="10" t="s">
        <v>26</v>
      </c>
      <c r="F730" s="10" t="s">
        <v>27</v>
      </c>
      <c r="G730" s="10" t="s">
        <v>28</v>
      </c>
      <c r="H730" s="10" t="s">
        <v>29</v>
      </c>
      <c r="I730" s="11" t="n">
        <f aca="false">ROUND(($U730 + (($W730+$V730*60)/3600))*(IF($X730="S",-1,1)),5)</f>
        <v>-21.11722</v>
      </c>
      <c r="J730" s="11" t="n">
        <f aca="false">ROUND(($Y730 + (($AA730+$Z730*60)/3600))*(IF($AB730="W",-1,1)),5)</f>
        <v>149.21694</v>
      </c>
      <c r="K730" s="16" t="n">
        <v>36</v>
      </c>
      <c r="L730" s="13" t="n">
        <v>-363</v>
      </c>
      <c r="M730" s="10" t="s">
        <v>29</v>
      </c>
      <c r="N730" s="10" t="s">
        <v>29</v>
      </c>
      <c r="O730" s="10" t="s">
        <v>30</v>
      </c>
      <c r="P730" s="16" t="n">
        <v>36</v>
      </c>
      <c r="Q730" s="16" t="s">
        <v>1272</v>
      </c>
      <c r="R730" s="16" t="s">
        <v>1273</v>
      </c>
      <c r="S730" s="16"/>
      <c r="T730" s="16"/>
      <c r="U730" s="2" t="n">
        <v>21</v>
      </c>
      <c r="V730" s="2" t="n">
        <v>7</v>
      </c>
      <c r="W730" s="2" t="n">
        <v>2</v>
      </c>
      <c r="X730" s="14" t="s">
        <v>34</v>
      </c>
      <c r="Y730" s="2" t="n">
        <v>149</v>
      </c>
      <c r="Z730" s="2" t="n">
        <v>13</v>
      </c>
      <c r="AA730" s="2" t="n">
        <v>1</v>
      </c>
      <c r="AB730" s="14" t="s">
        <v>35</v>
      </c>
      <c r="AC730" s="15"/>
      <c r="AD730" s="15"/>
      <c r="AE730" s="15"/>
      <c r="AF730" s="15"/>
      <c r="AG730" s="15"/>
    </row>
    <row r="731" customFormat="false" ht="12.8" hidden="false" customHeight="false" outlineLevel="0" collapsed="false">
      <c r="A731" s="10" t="s">
        <v>1249</v>
      </c>
      <c r="B731" s="10" t="s">
        <v>1271</v>
      </c>
      <c r="C731" s="10" t="s">
        <v>36</v>
      </c>
      <c r="D731" s="10" t="s">
        <v>36</v>
      </c>
      <c r="E731" s="10" t="s">
        <v>26</v>
      </c>
      <c r="F731" s="10" t="s">
        <v>27</v>
      </c>
      <c r="G731" s="10" t="s">
        <v>28</v>
      </c>
      <c r="H731" s="10" t="s">
        <v>29</v>
      </c>
      <c r="I731" s="11" t="n">
        <f aca="false">ROUND(($U731 + (($W731+$V731*60)/3600))*(IF($X731="S",-1,1)),5)</f>
        <v>-21.11722</v>
      </c>
      <c r="J731" s="11" t="n">
        <f aca="false">ROUND(($Y731 + (($AA731+$Z731*60)/3600))*(IF($AB731="W",-1,1)),5)</f>
        <v>149.21694</v>
      </c>
      <c r="K731" s="16" t="n">
        <v>36</v>
      </c>
      <c r="L731" s="13" t="n">
        <v>-363</v>
      </c>
      <c r="M731" s="10" t="s">
        <v>29</v>
      </c>
      <c r="N731" s="10" t="s">
        <v>29</v>
      </c>
      <c r="O731" s="10" t="s">
        <v>30</v>
      </c>
      <c r="P731" s="16" t="n">
        <v>36</v>
      </c>
      <c r="Q731" s="16" t="s">
        <v>1272</v>
      </c>
      <c r="R731" s="16" t="s">
        <v>1273</v>
      </c>
      <c r="S731" s="12"/>
      <c r="T731" s="12"/>
      <c r="U731" s="2" t="n">
        <v>21</v>
      </c>
      <c r="V731" s="2" t="n">
        <v>7</v>
      </c>
      <c r="W731" s="2" t="n">
        <v>2</v>
      </c>
      <c r="X731" s="14" t="s">
        <v>34</v>
      </c>
      <c r="Y731" s="2" t="n">
        <v>149</v>
      </c>
      <c r="Z731" s="2" t="n">
        <v>13</v>
      </c>
      <c r="AA731" s="2" t="n">
        <v>1</v>
      </c>
      <c r="AB731" s="14" t="s">
        <v>35</v>
      </c>
      <c r="AC731" s="15"/>
      <c r="AD731" s="15"/>
      <c r="AE731" s="15"/>
      <c r="AF731" s="15"/>
      <c r="AG731" s="15"/>
    </row>
    <row r="732" customFormat="false" ht="12.8" hidden="false" customHeight="false" outlineLevel="0" collapsed="false">
      <c r="A732" s="10" t="s">
        <v>1249</v>
      </c>
      <c r="B732" s="10" t="s">
        <v>1274</v>
      </c>
      <c r="C732" s="10" t="s">
        <v>25</v>
      </c>
      <c r="D732" s="10" t="s">
        <v>25</v>
      </c>
      <c r="E732" s="10" t="s">
        <v>26</v>
      </c>
      <c r="F732" s="10" t="s">
        <v>27</v>
      </c>
      <c r="G732" s="10" t="s">
        <v>28</v>
      </c>
      <c r="H732" s="10" t="s">
        <v>29</v>
      </c>
      <c r="I732" s="11" t="n">
        <f aca="false">ROUND(($U732 + (($W732+$V732*60)/3600))*(IF($X732="S",-1,1)),5)</f>
        <v>-20.67778</v>
      </c>
      <c r="J732" s="11" t="n">
        <f aca="false">ROUND(($Y732 + (($AA732+$Z732*60)/3600))*(IF($AB732="W",-1,1)),5)</f>
        <v>139.4875</v>
      </c>
      <c r="K732" s="16" t="n">
        <v>341</v>
      </c>
      <c r="L732" s="13" t="n">
        <v>-363</v>
      </c>
      <c r="M732" s="10" t="s">
        <v>29</v>
      </c>
      <c r="N732" s="10" t="s">
        <v>29</v>
      </c>
      <c r="O732" s="10" t="s">
        <v>30</v>
      </c>
      <c r="P732" s="16" t="n">
        <v>341</v>
      </c>
      <c r="Q732" s="16" t="s">
        <v>1275</v>
      </c>
      <c r="R732" s="16" t="s">
        <v>1276</v>
      </c>
      <c r="S732" s="12"/>
      <c r="T732" s="12"/>
      <c r="U732" s="2" t="n">
        <v>20</v>
      </c>
      <c r="V732" s="2" t="n">
        <v>40</v>
      </c>
      <c r="W732" s="2" t="n">
        <v>40</v>
      </c>
      <c r="X732" s="14" t="s">
        <v>34</v>
      </c>
      <c r="Y732" s="2" t="n">
        <v>139</v>
      </c>
      <c r="Z732" s="2" t="n">
        <v>29</v>
      </c>
      <c r="AA732" s="2" t="n">
        <v>15</v>
      </c>
      <c r="AB732" s="14" t="s">
        <v>35</v>
      </c>
      <c r="AC732" s="15"/>
      <c r="AD732" s="15"/>
      <c r="AE732" s="15"/>
      <c r="AF732" s="15"/>
      <c r="AG732" s="15"/>
    </row>
    <row r="733" customFormat="false" ht="12.8" hidden="false" customHeight="false" outlineLevel="0" collapsed="false">
      <c r="A733" s="10" t="s">
        <v>1249</v>
      </c>
      <c r="B733" s="10" t="s">
        <v>1274</v>
      </c>
      <c r="C733" s="10" t="s">
        <v>36</v>
      </c>
      <c r="D733" s="10" t="s">
        <v>36</v>
      </c>
      <c r="E733" s="10" t="s">
        <v>26</v>
      </c>
      <c r="F733" s="10" t="s">
        <v>27</v>
      </c>
      <c r="G733" s="10" t="s">
        <v>28</v>
      </c>
      <c r="H733" s="10" t="s">
        <v>29</v>
      </c>
      <c r="I733" s="11" t="n">
        <f aca="false">ROUND(($U733 + (($W733+$V733*60)/3600))*(IF($X733="S",-1,1)),5)</f>
        <v>-20.67778</v>
      </c>
      <c r="J733" s="11" t="n">
        <f aca="false">ROUND(($Y733 + (($AA733+$Z733*60)/3600))*(IF($AB733="W",-1,1)),5)</f>
        <v>139.4875</v>
      </c>
      <c r="K733" s="16" t="n">
        <v>341</v>
      </c>
      <c r="L733" s="13" t="n">
        <v>-363</v>
      </c>
      <c r="M733" s="10" t="s">
        <v>29</v>
      </c>
      <c r="N733" s="10" t="s">
        <v>29</v>
      </c>
      <c r="O733" s="10" t="s">
        <v>30</v>
      </c>
      <c r="P733" s="16" t="n">
        <v>341</v>
      </c>
      <c r="Q733" s="16" t="s">
        <v>1275</v>
      </c>
      <c r="R733" s="16" t="s">
        <v>1276</v>
      </c>
      <c r="S733" s="12"/>
      <c r="T733" s="12"/>
      <c r="U733" s="2" t="n">
        <v>20</v>
      </c>
      <c r="V733" s="2" t="n">
        <v>40</v>
      </c>
      <c r="W733" s="2" t="n">
        <v>40</v>
      </c>
      <c r="X733" s="14" t="s">
        <v>34</v>
      </c>
      <c r="Y733" s="2" t="n">
        <v>139</v>
      </c>
      <c r="Z733" s="2" t="n">
        <v>29</v>
      </c>
      <c r="AA733" s="2" t="n">
        <v>15</v>
      </c>
      <c r="AB733" s="14" t="s">
        <v>35</v>
      </c>
      <c r="AC733" s="15"/>
      <c r="AD733" s="15"/>
      <c r="AE733" s="15"/>
      <c r="AF733" s="15"/>
      <c r="AG733" s="15"/>
    </row>
    <row r="734" customFormat="false" ht="12.8" hidden="false" customHeight="false" outlineLevel="0" collapsed="false">
      <c r="A734" s="10" t="s">
        <v>1249</v>
      </c>
      <c r="B734" s="10" t="s">
        <v>1277</v>
      </c>
      <c r="C734" s="10" t="s">
        <v>25</v>
      </c>
      <c r="D734" s="10" t="s">
        <v>25</v>
      </c>
      <c r="E734" s="10" t="s">
        <v>26</v>
      </c>
      <c r="F734" s="10" t="s">
        <v>27</v>
      </c>
      <c r="G734" s="10" t="s">
        <v>28</v>
      </c>
      <c r="H734" s="10" t="s">
        <v>29</v>
      </c>
      <c r="I734" s="11" t="n">
        <f aca="false">ROUND(($U734 + (($W734+$V734*60)/3600))*(IF($X734="S",-1,1)),5)</f>
        <v>-20.3725</v>
      </c>
      <c r="J734" s="11" t="n">
        <f aca="false">ROUND(($Y734 + (($AA734+$Z734*60)/3600))*(IF($AB734="W",-1,1)),5)</f>
        <v>118.63167</v>
      </c>
      <c r="K734" s="16" t="n">
        <v>8</v>
      </c>
      <c r="L734" s="13" t="n">
        <v>-363</v>
      </c>
      <c r="M734" s="10" t="s">
        <v>29</v>
      </c>
      <c r="N734" s="10" t="s">
        <v>29</v>
      </c>
      <c r="O734" s="10" t="s">
        <v>30</v>
      </c>
      <c r="P734" s="16" t="n">
        <v>8</v>
      </c>
      <c r="Q734" s="16" t="s">
        <v>1278</v>
      </c>
      <c r="R734" s="16" t="s">
        <v>1279</v>
      </c>
      <c r="S734" s="12"/>
      <c r="T734" s="12"/>
      <c r="U734" s="2" t="n">
        <v>20</v>
      </c>
      <c r="V734" s="2" t="n">
        <v>22</v>
      </c>
      <c r="W734" s="2" t="n">
        <v>21</v>
      </c>
      <c r="X734" s="14" t="s">
        <v>34</v>
      </c>
      <c r="Y734" s="2" t="n">
        <v>118</v>
      </c>
      <c r="Z734" s="2" t="n">
        <v>37</v>
      </c>
      <c r="AA734" s="2" t="n">
        <v>54</v>
      </c>
      <c r="AB734" s="14" t="s">
        <v>35</v>
      </c>
      <c r="AC734" s="15"/>
      <c r="AD734" s="15"/>
      <c r="AE734" s="15"/>
      <c r="AF734" s="15"/>
      <c r="AG734" s="15"/>
    </row>
    <row r="735" customFormat="false" ht="12.8" hidden="false" customHeight="false" outlineLevel="0" collapsed="false">
      <c r="A735" s="10" t="s">
        <v>1249</v>
      </c>
      <c r="B735" s="10" t="s">
        <v>1277</v>
      </c>
      <c r="C735" s="10" t="s">
        <v>36</v>
      </c>
      <c r="D735" s="10" t="s">
        <v>36</v>
      </c>
      <c r="E735" s="10" t="s">
        <v>26</v>
      </c>
      <c r="F735" s="10" t="s">
        <v>27</v>
      </c>
      <c r="G735" s="10" t="s">
        <v>28</v>
      </c>
      <c r="H735" s="10" t="s">
        <v>29</v>
      </c>
      <c r="I735" s="11" t="n">
        <f aca="false">ROUND(($U735 + (($W735+$V735*60)/3600))*(IF($X735="S",-1,1)),5)</f>
        <v>-20.3725</v>
      </c>
      <c r="J735" s="11" t="n">
        <f aca="false">ROUND(($Y735 + (($AA735+$Z735*60)/3600))*(IF($AB735="W",-1,1)),5)</f>
        <v>118.63167</v>
      </c>
      <c r="K735" s="16" t="n">
        <v>8</v>
      </c>
      <c r="L735" s="13" t="n">
        <v>-363</v>
      </c>
      <c r="M735" s="10" t="s">
        <v>29</v>
      </c>
      <c r="N735" s="10" t="s">
        <v>29</v>
      </c>
      <c r="O735" s="10" t="s">
        <v>30</v>
      </c>
      <c r="P735" s="16" t="n">
        <v>8</v>
      </c>
      <c r="Q735" s="16" t="s">
        <v>1278</v>
      </c>
      <c r="R735" s="16" t="s">
        <v>1279</v>
      </c>
      <c r="S735" s="16"/>
      <c r="T735" s="16"/>
      <c r="U735" s="2" t="n">
        <v>20</v>
      </c>
      <c r="V735" s="2" t="n">
        <v>22</v>
      </c>
      <c r="W735" s="2" t="n">
        <v>21</v>
      </c>
      <c r="X735" s="14" t="s">
        <v>34</v>
      </c>
      <c r="Y735" s="2" t="n">
        <v>118</v>
      </c>
      <c r="Z735" s="2" t="n">
        <v>37</v>
      </c>
      <c r="AA735" s="2" t="n">
        <v>54</v>
      </c>
      <c r="AB735" s="14" t="s">
        <v>35</v>
      </c>
      <c r="AC735" s="15"/>
      <c r="AD735" s="15"/>
      <c r="AE735" s="15"/>
      <c r="AF735" s="15"/>
      <c r="AG735" s="15"/>
    </row>
    <row r="736" customFormat="false" ht="12.8" hidden="false" customHeight="false" outlineLevel="0" collapsed="false">
      <c r="A736" s="10" t="s">
        <v>1249</v>
      </c>
      <c r="B736" s="10" t="s">
        <v>1280</v>
      </c>
      <c r="C736" s="10" t="s">
        <v>25</v>
      </c>
      <c r="D736" s="10" t="s">
        <v>25</v>
      </c>
      <c r="E736" s="10" t="s">
        <v>26</v>
      </c>
      <c r="F736" s="10" t="s">
        <v>27</v>
      </c>
      <c r="G736" s="10" t="s">
        <v>28</v>
      </c>
      <c r="H736" s="10" t="s">
        <v>29</v>
      </c>
      <c r="I736" s="11" t="n">
        <f aca="false">ROUND(($U736 + (($W736+$V736*60)/3600))*(IF($X736="S",-1,1)),5)</f>
        <v>-20.1825</v>
      </c>
      <c r="J736" s="11" t="n">
        <f aca="false">ROUND(($Y736 + (($AA736+$Z736*60)/3600))*(IF($AB736="W",-1,1)),5)</f>
        <v>130.01472</v>
      </c>
      <c r="K736" s="16" t="n">
        <v>342</v>
      </c>
      <c r="L736" s="13" t="n">
        <v>-363</v>
      </c>
      <c r="M736" s="10" t="s">
        <v>29</v>
      </c>
      <c r="N736" s="10" t="s">
        <v>29</v>
      </c>
      <c r="O736" s="10" t="s">
        <v>30</v>
      </c>
      <c r="P736" s="16" t="n">
        <v>342</v>
      </c>
      <c r="Q736" s="16" t="s">
        <v>1281</v>
      </c>
      <c r="R736" s="16" t="s">
        <v>1282</v>
      </c>
      <c r="S736" s="16"/>
      <c r="T736" s="16"/>
      <c r="U736" s="2" t="n">
        <v>20</v>
      </c>
      <c r="V736" s="2" t="n">
        <v>10</v>
      </c>
      <c r="W736" s="2" t="n">
        <v>57</v>
      </c>
      <c r="X736" s="14" t="s">
        <v>34</v>
      </c>
      <c r="Y736" s="2" t="n">
        <v>130</v>
      </c>
      <c r="Z736" s="2" t="n">
        <v>0</v>
      </c>
      <c r="AA736" s="2" t="n">
        <v>53</v>
      </c>
      <c r="AB736" s="14" t="s">
        <v>35</v>
      </c>
      <c r="AC736" s="15"/>
      <c r="AD736" s="15"/>
      <c r="AE736" s="15"/>
      <c r="AF736" s="15"/>
      <c r="AG736" s="15"/>
    </row>
    <row r="737" customFormat="false" ht="12.8" hidden="false" customHeight="false" outlineLevel="0" collapsed="false">
      <c r="A737" s="10" t="s">
        <v>1249</v>
      </c>
      <c r="B737" s="10" t="s">
        <v>1280</v>
      </c>
      <c r="C737" s="10" t="s">
        <v>36</v>
      </c>
      <c r="D737" s="10" t="s">
        <v>36</v>
      </c>
      <c r="E737" s="10" t="s">
        <v>26</v>
      </c>
      <c r="F737" s="10" t="s">
        <v>27</v>
      </c>
      <c r="G737" s="10" t="s">
        <v>28</v>
      </c>
      <c r="H737" s="10" t="s">
        <v>29</v>
      </c>
      <c r="I737" s="11" t="n">
        <f aca="false">ROUND(($U737 + (($W737+$V737*60)/3600))*(IF($X737="S",-1,1)),5)</f>
        <v>-20.1825</v>
      </c>
      <c r="J737" s="11" t="n">
        <f aca="false">ROUND(($Y737 + (($AA737+$Z737*60)/3600))*(IF($AB737="W",-1,1)),5)</f>
        <v>130.01472</v>
      </c>
      <c r="K737" s="16" t="n">
        <v>342</v>
      </c>
      <c r="L737" s="13" t="n">
        <v>-363</v>
      </c>
      <c r="M737" s="10" t="s">
        <v>29</v>
      </c>
      <c r="N737" s="10" t="s">
        <v>29</v>
      </c>
      <c r="O737" s="10" t="s">
        <v>30</v>
      </c>
      <c r="P737" s="16" t="n">
        <v>342</v>
      </c>
      <c r="Q737" s="16" t="s">
        <v>1281</v>
      </c>
      <c r="R737" s="16" t="s">
        <v>1282</v>
      </c>
      <c r="S737" s="16"/>
      <c r="T737" s="16"/>
      <c r="U737" s="2" t="n">
        <v>20</v>
      </c>
      <c r="V737" s="2" t="n">
        <v>10</v>
      </c>
      <c r="W737" s="2" t="n">
        <v>57</v>
      </c>
      <c r="X737" s="14" t="s">
        <v>34</v>
      </c>
      <c r="Y737" s="2" t="n">
        <v>130</v>
      </c>
      <c r="Z737" s="2" t="n">
        <v>0</v>
      </c>
      <c r="AA737" s="2" t="n">
        <v>53</v>
      </c>
      <c r="AB737" s="14" t="s">
        <v>35</v>
      </c>
      <c r="AC737" s="15"/>
      <c r="AD737" s="15"/>
      <c r="AE737" s="15"/>
      <c r="AF737" s="15"/>
      <c r="AG737" s="15"/>
    </row>
    <row r="738" customFormat="false" ht="12.8" hidden="false" customHeight="false" outlineLevel="0" collapsed="false">
      <c r="A738" s="10" t="s">
        <v>1283</v>
      </c>
      <c r="B738" s="10" t="s">
        <v>1284</v>
      </c>
      <c r="C738" s="10" t="s">
        <v>25</v>
      </c>
      <c r="D738" s="10" t="s">
        <v>25</v>
      </c>
      <c r="E738" s="10" t="s">
        <v>26</v>
      </c>
      <c r="F738" s="10" t="s">
        <v>27</v>
      </c>
      <c r="G738" s="10" t="s">
        <v>28</v>
      </c>
      <c r="H738" s="10" t="s">
        <v>29</v>
      </c>
      <c r="I738" s="11" t="n">
        <f aca="false">ROUND(($U738 + (($W738+$V738*60)/3600))*(IF($X738="S",-1,1)),5)</f>
        <v>-26.41389</v>
      </c>
      <c r="J738" s="11" t="n">
        <f aca="false">ROUND(($Y738 + (($AA738+$Z738*60)/3600))*(IF($AB738="W",-1,1)),5)</f>
        <v>146.25583</v>
      </c>
      <c r="K738" s="16" t="n">
        <v>303</v>
      </c>
      <c r="L738" s="13" t="n">
        <v>-363</v>
      </c>
      <c r="M738" s="10" t="s">
        <v>29</v>
      </c>
      <c r="N738" s="10" t="s">
        <v>29</v>
      </c>
      <c r="O738" s="10" t="s">
        <v>30</v>
      </c>
      <c r="P738" s="16" t="n">
        <v>303</v>
      </c>
      <c r="Q738" s="16" t="s">
        <v>1285</v>
      </c>
      <c r="R738" s="16" t="s">
        <v>1286</v>
      </c>
      <c r="S738" s="16"/>
      <c r="T738" s="16"/>
      <c r="U738" s="2" t="n">
        <v>26</v>
      </c>
      <c r="V738" s="2" t="n">
        <v>24</v>
      </c>
      <c r="W738" s="2" t="n">
        <v>50</v>
      </c>
      <c r="X738" s="14" t="s">
        <v>34</v>
      </c>
      <c r="Y738" s="2" t="n">
        <v>146</v>
      </c>
      <c r="Z738" s="2" t="n">
        <v>15</v>
      </c>
      <c r="AA738" s="2" t="n">
        <v>21</v>
      </c>
      <c r="AB738" s="14" t="s">
        <v>35</v>
      </c>
      <c r="AC738" s="15"/>
      <c r="AD738" s="15"/>
      <c r="AE738" s="15"/>
      <c r="AF738" s="15"/>
      <c r="AG738" s="15"/>
    </row>
    <row r="739" customFormat="false" ht="12.8" hidden="false" customHeight="false" outlineLevel="0" collapsed="false">
      <c r="A739" s="10" t="s">
        <v>1283</v>
      </c>
      <c r="B739" s="10" t="s">
        <v>1284</v>
      </c>
      <c r="C739" s="10" t="s">
        <v>36</v>
      </c>
      <c r="D739" s="10" t="s">
        <v>36</v>
      </c>
      <c r="E739" s="10" t="s">
        <v>26</v>
      </c>
      <c r="F739" s="10" t="s">
        <v>27</v>
      </c>
      <c r="G739" s="10" t="s">
        <v>28</v>
      </c>
      <c r="H739" s="10" t="s">
        <v>29</v>
      </c>
      <c r="I739" s="11" t="n">
        <f aca="false">ROUND(($U739 + (($W739+$V739*60)/3600))*(IF($X739="S",-1,1)),5)</f>
        <v>-26.41389</v>
      </c>
      <c r="J739" s="11" t="n">
        <f aca="false">ROUND(($Y739 + (($AA739+$Z739*60)/3600))*(IF($AB739="W",-1,1)),5)</f>
        <v>146.25583</v>
      </c>
      <c r="K739" s="16" t="n">
        <v>303</v>
      </c>
      <c r="L739" s="13" t="n">
        <v>-363</v>
      </c>
      <c r="M739" s="10" t="s">
        <v>29</v>
      </c>
      <c r="N739" s="10" t="s">
        <v>29</v>
      </c>
      <c r="O739" s="10" t="s">
        <v>30</v>
      </c>
      <c r="P739" s="16" t="n">
        <v>303</v>
      </c>
      <c r="Q739" s="16" t="s">
        <v>1285</v>
      </c>
      <c r="R739" s="16" t="s">
        <v>1286</v>
      </c>
      <c r="S739" s="12"/>
      <c r="T739" s="12"/>
      <c r="U739" s="2" t="n">
        <v>26</v>
      </c>
      <c r="V739" s="2" t="n">
        <v>24</v>
      </c>
      <c r="W739" s="2" t="n">
        <v>50</v>
      </c>
      <c r="X739" s="14" t="s">
        <v>34</v>
      </c>
      <c r="Y739" s="2" t="n">
        <v>146</v>
      </c>
      <c r="Z739" s="2" t="n">
        <v>15</v>
      </c>
      <c r="AA739" s="2" t="n">
        <v>21</v>
      </c>
      <c r="AB739" s="14" t="s">
        <v>35</v>
      </c>
      <c r="AC739" s="15"/>
      <c r="AD739" s="15"/>
      <c r="AE739" s="15"/>
      <c r="AF739" s="15"/>
      <c r="AG739" s="15"/>
    </row>
    <row r="740" customFormat="false" ht="12.8" hidden="false" customHeight="false" outlineLevel="0" collapsed="false">
      <c r="A740" s="10" t="s">
        <v>1283</v>
      </c>
      <c r="B740" s="10" t="s">
        <v>1287</v>
      </c>
      <c r="C740" s="10" t="s">
        <v>25</v>
      </c>
      <c r="D740" s="10" t="s">
        <v>25</v>
      </c>
      <c r="E740" s="10" t="s">
        <v>26</v>
      </c>
      <c r="F740" s="10" t="s">
        <v>27</v>
      </c>
      <c r="G740" s="10" t="s">
        <v>28</v>
      </c>
      <c r="H740" s="10" t="s">
        <v>29</v>
      </c>
      <c r="I740" s="11" t="n">
        <f aca="false">ROUND(($U740 + (($W740+$V740*60)/3600))*(IF($X740="S",-1,1)),5)</f>
        <v>-25.03417</v>
      </c>
      <c r="J740" s="11" t="n">
        <f aca="false">ROUND(($Y740 + (($AA740+$Z740*60)/3600))*(IF($AB740="W",-1,1)),5)</f>
        <v>128.30111</v>
      </c>
      <c r="K740" s="16" t="n">
        <v>599</v>
      </c>
      <c r="L740" s="13" t="n">
        <v>-363</v>
      </c>
      <c r="M740" s="10" t="s">
        <v>29</v>
      </c>
      <c r="N740" s="10" t="s">
        <v>29</v>
      </c>
      <c r="O740" s="10" t="s">
        <v>30</v>
      </c>
      <c r="P740" s="16" t="n">
        <v>599</v>
      </c>
      <c r="Q740" s="16" t="s">
        <v>1288</v>
      </c>
      <c r="R740" s="16" t="s">
        <v>1289</v>
      </c>
      <c r="S740" s="12"/>
      <c r="T740" s="12"/>
      <c r="U740" s="2" t="n">
        <v>25</v>
      </c>
      <c r="V740" s="2" t="n">
        <v>2</v>
      </c>
      <c r="W740" s="2" t="n">
        <v>3</v>
      </c>
      <c r="X740" s="14" t="s">
        <v>34</v>
      </c>
      <c r="Y740" s="2" t="n">
        <v>128</v>
      </c>
      <c r="Z740" s="2" t="n">
        <v>18</v>
      </c>
      <c r="AA740" s="2" t="n">
        <v>4</v>
      </c>
      <c r="AB740" s="14" t="s">
        <v>35</v>
      </c>
      <c r="AC740" s="15"/>
      <c r="AD740" s="15"/>
      <c r="AE740" s="15"/>
      <c r="AF740" s="15"/>
      <c r="AG740" s="15"/>
    </row>
    <row r="741" customFormat="false" ht="12.8" hidden="false" customHeight="false" outlineLevel="0" collapsed="false">
      <c r="A741" s="10" t="s">
        <v>1283</v>
      </c>
      <c r="B741" s="10" t="s">
        <v>1287</v>
      </c>
      <c r="C741" s="10" t="s">
        <v>36</v>
      </c>
      <c r="D741" s="10" t="s">
        <v>36</v>
      </c>
      <c r="E741" s="10" t="s">
        <v>26</v>
      </c>
      <c r="F741" s="10" t="s">
        <v>27</v>
      </c>
      <c r="G741" s="10" t="s">
        <v>28</v>
      </c>
      <c r="H741" s="10" t="s">
        <v>29</v>
      </c>
      <c r="I741" s="11" t="n">
        <f aca="false">ROUND(($U741 + (($W741+$V741*60)/3600))*(IF($X741="S",-1,1)),5)</f>
        <v>-25.03417</v>
      </c>
      <c r="J741" s="11" t="n">
        <f aca="false">ROUND(($Y741 + (($AA741+$Z741*60)/3600))*(IF($AB741="W",-1,1)),5)</f>
        <v>128.30111</v>
      </c>
      <c r="K741" s="16" t="n">
        <v>599</v>
      </c>
      <c r="L741" s="13" t="n">
        <v>-363</v>
      </c>
      <c r="M741" s="10" t="s">
        <v>29</v>
      </c>
      <c r="N741" s="10" t="s">
        <v>29</v>
      </c>
      <c r="O741" s="10" t="s">
        <v>30</v>
      </c>
      <c r="P741" s="16" t="n">
        <v>599</v>
      </c>
      <c r="Q741" s="16" t="s">
        <v>1288</v>
      </c>
      <c r="R741" s="16" t="s">
        <v>1289</v>
      </c>
      <c r="S741" s="12"/>
      <c r="T741" s="12"/>
      <c r="U741" s="2" t="n">
        <v>25</v>
      </c>
      <c r="V741" s="2" t="n">
        <v>2</v>
      </c>
      <c r="W741" s="2" t="n">
        <v>3</v>
      </c>
      <c r="X741" s="14" t="s">
        <v>34</v>
      </c>
      <c r="Y741" s="2" t="n">
        <v>128</v>
      </c>
      <c r="Z741" s="2" t="n">
        <v>18</v>
      </c>
      <c r="AA741" s="2" t="n">
        <v>4</v>
      </c>
      <c r="AB741" s="14" t="s">
        <v>35</v>
      </c>
      <c r="AC741" s="15"/>
      <c r="AD741" s="15"/>
      <c r="AE741" s="15"/>
      <c r="AF741" s="15"/>
      <c r="AG741" s="15"/>
    </row>
    <row r="742" customFormat="false" ht="12.8" hidden="false" customHeight="false" outlineLevel="0" collapsed="false">
      <c r="A742" s="10" t="s">
        <v>1283</v>
      </c>
      <c r="B742" s="10" t="s">
        <v>1290</v>
      </c>
      <c r="C742" s="10" t="s">
        <v>25</v>
      </c>
      <c r="D742" s="10" t="s">
        <v>25</v>
      </c>
      <c r="E742" s="10" t="s">
        <v>26</v>
      </c>
      <c r="F742" s="10" t="s">
        <v>27</v>
      </c>
      <c r="G742" s="10" t="s">
        <v>28</v>
      </c>
      <c r="H742" s="10" t="s">
        <v>29</v>
      </c>
      <c r="I742" s="11" t="n">
        <f aca="false">ROUND(($U742 + (($W742+$V742*60)/3600))*(IF($X742="S",-1,1)),5)</f>
        <v>-29.77972</v>
      </c>
      <c r="J742" s="11" t="n">
        <f aca="false">ROUND(($Y742 + (($AA742+$Z742*60)/3600))*(IF($AB742="W",-1,1)),5)</f>
        <v>151.11222</v>
      </c>
      <c r="K742" s="16" t="n">
        <v>636</v>
      </c>
      <c r="L742" s="13" t="n">
        <v>-363</v>
      </c>
      <c r="M742" s="10" t="s">
        <v>29</v>
      </c>
      <c r="N742" s="10" t="s">
        <v>29</v>
      </c>
      <c r="O742" s="10" t="s">
        <v>30</v>
      </c>
      <c r="P742" s="16" t="n">
        <v>636</v>
      </c>
      <c r="Q742" s="16" t="s">
        <v>1291</v>
      </c>
      <c r="R742" s="16" t="s">
        <v>1292</v>
      </c>
      <c r="S742" s="12"/>
      <c r="T742" s="12"/>
      <c r="U742" s="2" t="n">
        <v>29</v>
      </c>
      <c r="V742" s="2" t="n">
        <v>46</v>
      </c>
      <c r="W742" s="2" t="n">
        <v>47</v>
      </c>
      <c r="X742" s="14" t="s">
        <v>34</v>
      </c>
      <c r="Y742" s="2" t="n">
        <v>151</v>
      </c>
      <c r="Z742" s="2" t="n">
        <v>6</v>
      </c>
      <c r="AA742" s="2" t="n">
        <v>44</v>
      </c>
      <c r="AB742" s="14" t="s">
        <v>35</v>
      </c>
      <c r="AC742" s="15"/>
      <c r="AD742" s="15"/>
      <c r="AE742" s="15"/>
      <c r="AF742" s="15"/>
      <c r="AG742" s="15"/>
    </row>
    <row r="743" customFormat="false" ht="12.8" hidden="false" customHeight="false" outlineLevel="0" collapsed="false">
      <c r="A743" s="10" t="s">
        <v>1283</v>
      </c>
      <c r="B743" s="10" t="s">
        <v>1290</v>
      </c>
      <c r="C743" s="10" t="s">
        <v>36</v>
      </c>
      <c r="D743" s="10" t="s">
        <v>36</v>
      </c>
      <c r="E743" s="10" t="s">
        <v>26</v>
      </c>
      <c r="F743" s="10" t="s">
        <v>27</v>
      </c>
      <c r="G743" s="10" t="s">
        <v>28</v>
      </c>
      <c r="H743" s="10" t="s">
        <v>29</v>
      </c>
      <c r="I743" s="11" t="n">
        <f aca="false">ROUND(($U743 + (($W743+$V743*60)/3600))*(IF($X743="S",-1,1)),5)</f>
        <v>-29.77972</v>
      </c>
      <c r="J743" s="11" t="n">
        <f aca="false">ROUND(($Y743 + (($AA743+$Z743*60)/3600))*(IF($AB743="W",-1,1)),5)</f>
        <v>151.11222</v>
      </c>
      <c r="K743" s="16" t="n">
        <v>636</v>
      </c>
      <c r="L743" s="13" t="n">
        <v>-363</v>
      </c>
      <c r="M743" s="10" t="s">
        <v>29</v>
      </c>
      <c r="N743" s="10" t="s">
        <v>29</v>
      </c>
      <c r="O743" s="10" t="s">
        <v>30</v>
      </c>
      <c r="P743" s="16" t="n">
        <v>636</v>
      </c>
      <c r="Q743" s="16" t="s">
        <v>1291</v>
      </c>
      <c r="R743" s="16" t="s">
        <v>1292</v>
      </c>
      <c r="S743" s="12"/>
      <c r="T743" s="12"/>
      <c r="U743" s="2" t="n">
        <v>29</v>
      </c>
      <c r="V743" s="2" t="n">
        <v>46</v>
      </c>
      <c r="W743" s="2" t="n">
        <v>47</v>
      </c>
      <c r="X743" s="14" t="s">
        <v>34</v>
      </c>
      <c r="Y743" s="2" t="n">
        <v>151</v>
      </c>
      <c r="Z743" s="2" t="n">
        <v>6</v>
      </c>
      <c r="AA743" s="2" t="n">
        <v>44</v>
      </c>
      <c r="AB743" s="14" t="s">
        <v>35</v>
      </c>
      <c r="AC743" s="15"/>
      <c r="AD743" s="15"/>
      <c r="AE743" s="15"/>
      <c r="AF743" s="15"/>
      <c r="AG743" s="15"/>
    </row>
    <row r="744" customFormat="false" ht="12.8" hidden="false" customHeight="false" outlineLevel="0" collapsed="false">
      <c r="A744" s="10" t="s">
        <v>1283</v>
      </c>
      <c r="B744" s="10" t="s">
        <v>1293</v>
      </c>
      <c r="C744" s="10" t="s">
        <v>25</v>
      </c>
      <c r="D744" s="10" t="s">
        <v>25</v>
      </c>
      <c r="E744" s="10" t="s">
        <v>26</v>
      </c>
      <c r="F744" s="10" t="s">
        <v>27</v>
      </c>
      <c r="G744" s="10" t="s">
        <v>28</v>
      </c>
      <c r="H744" s="10" t="s">
        <v>29</v>
      </c>
      <c r="I744" s="11" t="n">
        <f aca="false">ROUND(($U744 + (($W744+$V744*60)/3600))*(IF($X744="S",-1,1)),5)</f>
        <v>-29.64806</v>
      </c>
      <c r="J744" s="11" t="n">
        <f aca="false">ROUND(($Y744 + (($AA744+$Z744*60)/3600))*(IF($AB744="W",-1,1)),5)</f>
        <v>138.06361</v>
      </c>
      <c r="K744" s="16" t="n">
        <v>51</v>
      </c>
      <c r="L744" s="13" t="n">
        <v>-363</v>
      </c>
      <c r="M744" s="10" t="s">
        <v>29</v>
      </c>
      <c r="N744" s="10" t="s">
        <v>29</v>
      </c>
      <c r="O744" s="10" t="s">
        <v>30</v>
      </c>
      <c r="P744" s="16" t="n">
        <v>51</v>
      </c>
      <c r="Q744" s="16" t="s">
        <v>1294</v>
      </c>
      <c r="R744" s="16" t="s">
        <v>1295</v>
      </c>
      <c r="S744" s="12"/>
      <c r="T744" s="12"/>
      <c r="U744" s="2" t="n">
        <v>29</v>
      </c>
      <c r="V744" s="2" t="n">
        <v>38</v>
      </c>
      <c r="W744" s="2" t="n">
        <v>53</v>
      </c>
      <c r="X744" s="14" t="s">
        <v>34</v>
      </c>
      <c r="Y744" s="2" t="n">
        <v>138</v>
      </c>
      <c r="Z744" s="2" t="n">
        <v>3</v>
      </c>
      <c r="AA744" s="2" t="n">
        <v>49</v>
      </c>
      <c r="AB744" s="14" t="s">
        <v>35</v>
      </c>
      <c r="AC744" s="15"/>
      <c r="AD744" s="15"/>
      <c r="AE744" s="15"/>
      <c r="AF744" s="15"/>
      <c r="AG744" s="15"/>
    </row>
    <row r="745" customFormat="false" ht="12.8" hidden="false" customHeight="false" outlineLevel="0" collapsed="false">
      <c r="A745" s="10" t="s">
        <v>1283</v>
      </c>
      <c r="B745" s="10" t="s">
        <v>1293</v>
      </c>
      <c r="C745" s="10" t="s">
        <v>36</v>
      </c>
      <c r="D745" s="10" t="s">
        <v>36</v>
      </c>
      <c r="E745" s="10" t="s">
        <v>26</v>
      </c>
      <c r="F745" s="10" t="s">
        <v>27</v>
      </c>
      <c r="G745" s="10" t="s">
        <v>28</v>
      </c>
      <c r="H745" s="10" t="s">
        <v>29</v>
      </c>
      <c r="I745" s="11" t="n">
        <f aca="false">ROUND(($U745 + (($W745+$V745*60)/3600))*(IF($X745="S",-1,1)),5)</f>
        <v>-29.64806</v>
      </c>
      <c r="J745" s="11" t="n">
        <f aca="false">ROUND(($Y745 + (($AA745+$Z745*60)/3600))*(IF($AB745="W",-1,1)),5)</f>
        <v>138.06361</v>
      </c>
      <c r="K745" s="16" t="n">
        <v>51</v>
      </c>
      <c r="L745" s="13" t="n">
        <v>-363</v>
      </c>
      <c r="M745" s="10" t="s">
        <v>29</v>
      </c>
      <c r="N745" s="10" t="s">
        <v>29</v>
      </c>
      <c r="O745" s="10" t="s">
        <v>30</v>
      </c>
      <c r="P745" s="16" t="n">
        <v>51</v>
      </c>
      <c r="Q745" s="16" t="s">
        <v>1294</v>
      </c>
      <c r="R745" s="16" t="s">
        <v>1295</v>
      </c>
      <c r="S745" s="12"/>
      <c r="T745" s="12"/>
      <c r="U745" s="2" t="n">
        <v>29</v>
      </c>
      <c r="V745" s="2" t="n">
        <v>38</v>
      </c>
      <c r="W745" s="2" t="n">
        <v>53</v>
      </c>
      <c r="X745" s="14" t="s">
        <v>34</v>
      </c>
      <c r="Y745" s="2" t="n">
        <v>138</v>
      </c>
      <c r="Z745" s="2" t="n">
        <v>3</v>
      </c>
      <c r="AA745" s="2" t="n">
        <v>49</v>
      </c>
      <c r="AB745" s="14" t="s">
        <v>35</v>
      </c>
      <c r="AC745" s="15"/>
      <c r="AD745" s="15"/>
      <c r="AE745" s="15"/>
      <c r="AF745" s="15"/>
      <c r="AG745" s="15"/>
    </row>
    <row r="746" customFormat="false" ht="12.8" hidden="false" customHeight="false" outlineLevel="0" collapsed="false">
      <c r="A746" s="10" t="s">
        <v>1283</v>
      </c>
      <c r="B746" s="10" t="s">
        <v>1296</v>
      </c>
      <c r="C746" s="10" t="s">
        <v>25</v>
      </c>
      <c r="D746" s="10" t="s">
        <v>25</v>
      </c>
      <c r="E746" s="10" t="s">
        <v>26</v>
      </c>
      <c r="F746" s="10" t="s">
        <v>27</v>
      </c>
      <c r="G746" s="10" t="s">
        <v>28</v>
      </c>
      <c r="H746" s="10" t="s">
        <v>29</v>
      </c>
      <c r="I746" s="11" t="n">
        <f aca="false">ROUND(($U746 + (($W746+$V746*60)/3600))*(IF($X746="S",-1,1)),5)</f>
        <v>-27.55528</v>
      </c>
      <c r="J746" s="11" t="n">
        <f aca="false">ROUND(($Y746 + (($AA746+$Z746*60)/3600))*(IF($AB746="W",-1,1)),5)</f>
        <v>135.44556</v>
      </c>
      <c r="K746" s="16" t="n">
        <v>117</v>
      </c>
      <c r="L746" s="13" t="n">
        <v>-363</v>
      </c>
      <c r="M746" s="10" t="s">
        <v>29</v>
      </c>
      <c r="N746" s="10" t="s">
        <v>29</v>
      </c>
      <c r="O746" s="10" t="s">
        <v>30</v>
      </c>
      <c r="P746" s="16" t="n">
        <v>117</v>
      </c>
      <c r="Q746" s="16" t="s">
        <v>1297</v>
      </c>
      <c r="R746" s="16" t="s">
        <v>1298</v>
      </c>
      <c r="S746" s="12"/>
      <c r="T746" s="12"/>
      <c r="U746" s="2" t="n">
        <v>27</v>
      </c>
      <c r="V746" s="2" t="n">
        <v>33</v>
      </c>
      <c r="W746" s="2" t="n">
        <v>19</v>
      </c>
      <c r="X746" s="14" t="s">
        <v>34</v>
      </c>
      <c r="Y746" s="2" t="n">
        <v>135</v>
      </c>
      <c r="Z746" s="2" t="n">
        <v>26</v>
      </c>
      <c r="AA746" s="2" t="n">
        <v>44</v>
      </c>
      <c r="AB746" s="14" t="s">
        <v>35</v>
      </c>
      <c r="AC746" s="15"/>
      <c r="AD746" s="15"/>
      <c r="AE746" s="15"/>
      <c r="AF746" s="15"/>
      <c r="AG746" s="15"/>
    </row>
    <row r="747" customFormat="false" ht="12.8" hidden="false" customHeight="false" outlineLevel="0" collapsed="false">
      <c r="A747" s="10" t="s">
        <v>1283</v>
      </c>
      <c r="B747" s="10" t="s">
        <v>1296</v>
      </c>
      <c r="C747" s="10" t="s">
        <v>36</v>
      </c>
      <c r="D747" s="10" t="s">
        <v>36</v>
      </c>
      <c r="E747" s="10" t="s">
        <v>26</v>
      </c>
      <c r="F747" s="10" t="s">
        <v>27</v>
      </c>
      <c r="G747" s="10" t="s">
        <v>28</v>
      </c>
      <c r="H747" s="10" t="s">
        <v>29</v>
      </c>
      <c r="I747" s="11" t="n">
        <f aca="false">ROUND(($U747 + (($W747+$V747*60)/3600))*(IF($X747="S",-1,1)),5)</f>
        <v>-27.55528</v>
      </c>
      <c r="J747" s="11" t="n">
        <f aca="false">ROUND(($Y747 + (($AA747+$Z747*60)/3600))*(IF($AB747="W",-1,1)),5)</f>
        <v>135.44556</v>
      </c>
      <c r="K747" s="16" t="n">
        <v>117</v>
      </c>
      <c r="L747" s="13" t="n">
        <v>-363</v>
      </c>
      <c r="M747" s="10" t="s">
        <v>29</v>
      </c>
      <c r="N747" s="10" t="s">
        <v>29</v>
      </c>
      <c r="O747" s="10" t="s">
        <v>30</v>
      </c>
      <c r="P747" s="16" t="n">
        <v>117</v>
      </c>
      <c r="Q747" s="16" t="s">
        <v>1297</v>
      </c>
      <c r="R747" s="16" t="s">
        <v>1298</v>
      </c>
      <c r="S747" s="12"/>
      <c r="T747" s="12"/>
      <c r="U747" s="2" t="n">
        <v>27</v>
      </c>
      <c r="V747" s="2" t="n">
        <v>33</v>
      </c>
      <c r="W747" s="2" t="n">
        <v>19</v>
      </c>
      <c r="X747" s="14" t="s">
        <v>34</v>
      </c>
      <c r="Y747" s="2" t="n">
        <v>135</v>
      </c>
      <c r="Z747" s="2" t="n">
        <v>26</v>
      </c>
      <c r="AA747" s="2" t="n">
        <v>44</v>
      </c>
      <c r="AB747" s="14" t="s">
        <v>35</v>
      </c>
      <c r="AC747" s="15"/>
      <c r="AD747" s="15"/>
      <c r="AE747" s="15"/>
      <c r="AF747" s="15"/>
      <c r="AG747" s="15"/>
    </row>
    <row r="748" customFormat="false" ht="12.8" hidden="false" customHeight="false" outlineLevel="0" collapsed="false">
      <c r="A748" s="10" t="s">
        <v>1283</v>
      </c>
      <c r="B748" s="10" t="s">
        <v>1299</v>
      </c>
      <c r="C748" s="10" t="s">
        <v>25</v>
      </c>
      <c r="D748" s="10" t="s">
        <v>25</v>
      </c>
      <c r="E748" s="10" t="s">
        <v>26</v>
      </c>
      <c r="F748" s="10" t="s">
        <v>27</v>
      </c>
      <c r="G748" s="10" t="s">
        <v>28</v>
      </c>
      <c r="H748" s="10" t="s">
        <v>29</v>
      </c>
      <c r="I748" s="11" t="n">
        <f aca="false">ROUND(($U748 + (($W748+$V748*60)/3600))*(IF($X748="S",-1,1)),5)</f>
        <v>-26.39111</v>
      </c>
      <c r="J748" s="11" t="n">
        <f aca="false">ROUND(($Y748 + (($AA748+$Z748*60)/3600))*(IF($AB748="W",-1,1)),5)</f>
        <v>153.04028</v>
      </c>
      <c r="K748" s="16" t="n">
        <v>8</v>
      </c>
      <c r="L748" s="13" t="n">
        <v>-363</v>
      </c>
      <c r="M748" s="10" t="s">
        <v>29</v>
      </c>
      <c r="N748" s="10" t="s">
        <v>29</v>
      </c>
      <c r="O748" s="10" t="s">
        <v>30</v>
      </c>
      <c r="P748" s="16" t="n">
        <v>8</v>
      </c>
      <c r="Q748" s="16" t="s">
        <v>1300</v>
      </c>
      <c r="R748" s="16" t="s">
        <v>1301</v>
      </c>
      <c r="S748" s="19"/>
      <c r="T748" s="19"/>
      <c r="U748" s="2" t="n">
        <v>26</v>
      </c>
      <c r="V748" s="2" t="n">
        <v>23</v>
      </c>
      <c r="W748" s="2" t="n">
        <v>28</v>
      </c>
      <c r="X748" s="14" t="s">
        <v>34</v>
      </c>
      <c r="Y748" s="2" t="n">
        <v>153</v>
      </c>
      <c r="Z748" s="2" t="n">
        <v>2</v>
      </c>
      <c r="AA748" s="2" t="n">
        <v>25</v>
      </c>
      <c r="AB748" s="14" t="s">
        <v>35</v>
      </c>
      <c r="AC748" s="15"/>
      <c r="AD748" s="15"/>
      <c r="AE748" s="15"/>
      <c r="AF748" s="15"/>
      <c r="AG748" s="15"/>
    </row>
    <row r="749" customFormat="false" ht="12.8" hidden="false" customHeight="false" outlineLevel="0" collapsed="false">
      <c r="A749" s="10" t="s">
        <v>1283</v>
      </c>
      <c r="B749" s="10" t="s">
        <v>1299</v>
      </c>
      <c r="C749" s="10" t="s">
        <v>36</v>
      </c>
      <c r="D749" s="10" t="s">
        <v>36</v>
      </c>
      <c r="E749" s="10" t="s">
        <v>26</v>
      </c>
      <c r="F749" s="10" t="s">
        <v>27</v>
      </c>
      <c r="G749" s="10" t="s">
        <v>28</v>
      </c>
      <c r="H749" s="10" t="s">
        <v>29</v>
      </c>
      <c r="I749" s="11" t="n">
        <f aca="false">ROUND(($U749 + (($W749+$V749*60)/3600))*(IF($X749="S",-1,1)),5)</f>
        <v>-26.39111</v>
      </c>
      <c r="J749" s="11" t="n">
        <f aca="false">ROUND(($Y749 + (($AA749+$Z749*60)/3600))*(IF($AB749="W",-1,1)),5)</f>
        <v>153.04028</v>
      </c>
      <c r="K749" s="16" t="n">
        <v>8</v>
      </c>
      <c r="L749" s="13" t="n">
        <v>-363</v>
      </c>
      <c r="M749" s="10" t="s">
        <v>29</v>
      </c>
      <c r="N749" s="10" t="s">
        <v>29</v>
      </c>
      <c r="O749" s="10" t="s">
        <v>30</v>
      </c>
      <c r="P749" s="16" t="n">
        <v>8</v>
      </c>
      <c r="Q749" s="16" t="s">
        <v>1300</v>
      </c>
      <c r="R749" s="16" t="s">
        <v>1301</v>
      </c>
      <c r="S749" s="12"/>
      <c r="T749" s="12"/>
      <c r="U749" s="2" t="n">
        <v>26</v>
      </c>
      <c r="V749" s="2" t="n">
        <v>23</v>
      </c>
      <c r="W749" s="2" t="n">
        <v>28</v>
      </c>
      <c r="X749" s="14" t="s">
        <v>34</v>
      </c>
      <c r="Y749" s="2" t="n">
        <v>153</v>
      </c>
      <c r="Z749" s="2" t="n">
        <v>2</v>
      </c>
      <c r="AA749" s="2" t="n">
        <v>25</v>
      </c>
      <c r="AB749" s="14" t="s">
        <v>35</v>
      </c>
      <c r="AC749" s="15"/>
      <c r="AD749" s="15"/>
      <c r="AE749" s="15"/>
      <c r="AF749" s="15"/>
      <c r="AG749" s="15"/>
    </row>
    <row r="750" customFormat="false" ht="12.8" hidden="false" customHeight="false" outlineLevel="0" collapsed="false">
      <c r="A750" s="10" t="s">
        <v>1283</v>
      </c>
      <c r="B750" s="10" t="s">
        <v>1302</v>
      </c>
      <c r="C750" s="10" t="s">
        <v>25</v>
      </c>
      <c r="D750" s="10" t="s">
        <v>25</v>
      </c>
      <c r="E750" s="10" t="s">
        <v>26</v>
      </c>
      <c r="F750" s="10" t="s">
        <v>27</v>
      </c>
      <c r="G750" s="10" t="s">
        <v>28</v>
      </c>
      <c r="H750" s="10" t="s">
        <v>29</v>
      </c>
      <c r="I750" s="11" t="n">
        <f aca="false">ROUND(($U750 + (($W750+$V750*60)/3600))*(IF($X750="S",-1,1)),5)</f>
        <v>-27.98667</v>
      </c>
      <c r="J750" s="11" t="n">
        <f aca="false">ROUND(($Y750 + (($AA750+$Z750*60)/3600))*(IF($AB750="W",-1,1)),5)</f>
        <v>143.815</v>
      </c>
      <c r="K750" s="16" t="n">
        <v>131</v>
      </c>
      <c r="L750" s="13" t="n">
        <v>-363</v>
      </c>
      <c r="M750" s="10" t="s">
        <v>29</v>
      </c>
      <c r="N750" s="10" t="s">
        <v>29</v>
      </c>
      <c r="O750" s="10" t="s">
        <v>30</v>
      </c>
      <c r="P750" s="16" t="n">
        <v>131</v>
      </c>
      <c r="Q750" s="16" t="s">
        <v>1303</v>
      </c>
      <c r="R750" s="16" t="s">
        <v>1304</v>
      </c>
      <c r="S750" s="19"/>
      <c r="T750" s="19"/>
      <c r="U750" s="2" t="n">
        <v>27</v>
      </c>
      <c r="V750" s="2" t="n">
        <v>59</v>
      </c>
      <c r="W750" s="2" t="n">
        <v>12</v>
      </c>
      <c r="X750" s="14" t="s">
        <v>34</v>
      </c>
      <c r="Y750" s="2" t="n">
        <v>143</v>
      </c>
      <c r="Z750" s="2" t="n">
        <v>48</v>
      </c>
      <c r="AA750" s="2" t="n">
        <v>54</v>
      </c>
      <c r="AB750" s="14" t="s">
        <v>35</v>
      </c>
      <c r="AC750" s="15"/>
      <c r="AD750" s="15"/>
      <c r="AE750" s="15"/>
      <c r="AF750" s="15"/>
      <c r="AG750" s="15"/>
    </row>
    <row r="751" customFormat="false" ht="12.8" hidden="false" customHeight="false" outlineLevel="0" collapsed="false">
      <c r="A751" s="10" t="s">
        <v>1283</v>
      </c>
      <c r="B751" s="10" t="s">
        <v>1302</v>
      </c>
      <c r="C751" s="10" t="s">
        <v>36</v>
      </c>
      <c r="D751" s="10" t="s">
        <v>36</v>
      </c>
      <c r="E751" s="10" t="s">
        <v>26</v>
      </c>
      <c r="F751" s="10" t="s">
        <v>27</v>
      </c>
      <c r="G751" s="10" t="s">
        <v>28</v>
      </c>
      <c r="H751" s="10" t="s">
        <v>29</v>
      </c>
      <c r="I751" s="11" t="n">
        <f aca="false">ROUND(($U751 + (($W751+$V751*60)/3600))*(IF($X751="S",-1,1)),5)</f>
        <v>-27.98667</v>
      </c>
      <c r="J751" s="11" t="n">
        <f aca="false">ROUND(($Y751 + (($AA751+$Z751*60)/3600))*(IF($AB751="W",-1,1)),5)</f>
        <v>143.815</v>
      </c>
      <c r="K751" s="16" t="n">
        <v>131</v>
      </c>
      <c r="L751" s="13" t="n">
        <v>-363</v>
      </c>
      <c r="M751" s="10" t="s">
        <v>29</v>
      </c>
      <c r="N751" s="10" t="s">
        <v>29</v>
      </c>
      <c r="O751" s="10" t="s">
        <v>30</v>
      </c>
      <c r="P751" s="16" t="n">
        <v>131</v>
      </c>
      <c r="Q751" s="16" t="s">
        <v>1303</v>
      </c>
      <c r="R751" s="16" t="s">
        <v>1304</v>
      </c>
      <c r="S751" s="12"/>
      <c r="T751" s="12"/>
      <c r="U751" s="2" t="n">
        <v>27</v>
      </c>
      <c r="V751" s="2" t="n">
        <v>59</v>
      </c>
      <c r="W751" s="2" t="n">
        <v>12</v>
      </c>
      <c r="X751" s="14" t="s">
        <v>34</v>
      </c>
      <c r="Y751" s="2" t="n">
        <v>143</v>
      </c>
      <c r="Z751" s="2" t="n">
        <v>48</v>
      </c>
      <c r="AA751" s="2" t="n">
        <v>54</v>
      </c>
      <c r="AB751" s="14" t="s">
        <v>35</v>
      </c>
      <c r="AC751" s="15"/>
      <c r="AD751" s="15"/>
      <c r="AE751" s="15"/>
      <c r="AF751" s="15"/>
      <c r="AG751" s="15"/>
    </row>
    <row r="752" customFormat="false" ht="12.8" hidden="false" customHeight="false" outlineLevel="0" collapsed="false">
      <c r="A752" s="10" t="s">
        <v>1283</v>
      </c>
      <c r="B752" s="10" t="s">
        <v>1305</v>
      </c>
      <c r="C752" s="10" t="s">
        <v>25</v>
      </c>
      <c r="D752" s="10" t="s">
        <v>25</v>
      </c>
      <c r="E752" s="10" t="s">
        <v>26</v>
      </c>
      <c r="F752" s="10" t="s">
        <v>27</v>
      </c>
      <c r="G752" s="10" t="s">
        <v>28</v>
      </c>
      <c r="H752" s="10" t="s">
        <v>29</v>
      </c>
      <c r="I752" s="11" t="n">
        <f aca="false">ROUND(($U752 + (($W752+$V752*60)/3600))*(IF($X752="S",-1,1)),5)</f>
        <v>-29.43333</v>
      </c>
      <c r="J752" s="11" t="n">
        <f aca="false">ROUND(($Y752 + (($AA752+$Z752*60)/3600))*(IF($AB752="W",-1,1)),5)</f>
        <v>153.36333</v>
      </c>
      <c r="K752" s="16" t="n">
        <v>28</v>
      </c>
      <c r="L752" s="13" t="n">
        <v>-363</v>
      </c>
      <c r="M752" s="10" t="s">
        <v>29</v>
      </c>
      <c r="N752" s="10" t="s">
        <v>29</v>
      </c>
      <c r="O752" s="10" t="s">
        <v>30</v>
      </c>
      <c r="P752" s="16" t="n">
        <v>28</v>
      </c>
      <c r="Q752" s="16" t="s">
        <v>1306</v>
      </c>
      <c r="R752" s="16" t="s">
        <v>1307</v>
      </c>
      <c r="S752" s="12"/>
      <c r="T752" s="12"/>
      <c r="U752" s="2" t="n">
        <v>29</v>
      </c>
      <c r="V752" s="2" t="n">
        <v>26</v>
      </c>
      <c r="W752" s="2" t="n">
        <v>0</v>
      </c>
      <c r="X752" s="14" t="s">
        <v>34</v>
      </c>
      <c r="Y752" s="2" t="n">
        <v>153</v>
      </c>
      <c r="Z752" s="2" t="n">
        <v>21</v>
      </c>
      <c r="AA752" s="2" t="n">
        <v>48</v>
      </c>
      <c r="AB752" s="14" t="s">
        <v>35</v>
      </c>
      <c r="AC752" s="15"/>
      <c r="AD752" s="15"/>
      <c r="AE752" s="15"/>
      <c r="AF752" s="15"/>
      <c r="AG752" s="15"/>
    </row>
    <row r="753" customFormat="false" ht="12.8" hidden="false" customHeight="false" outlineLevel="0" collapsed="false">
      <c r="A753" s="10" t="s">
        <v>1283</v>
      </c>
      <c r="B753" s="10" t="s">
        <v>1305</v>
      </c>
      <c r="C753" s="10" t="s">
        <v>36</v>
      </c>
      <c r="D753" s="10" t="s">
        <v>36</v>
      </c>
      <c r="E753" s="10" t="s">
        <v>26</v>
      </c>
      <c r="F753" s="10" t="s">
        <v>27</v>
      </c>
      <c r="G753" s="10" t="s">
        <v>28</v>
      </c>
      <c r="H753" s="10" t="s">
        <v>29</v>
      </c>
      <c r="I753" s="11" t="n">
        <f aca="false">ROUND(($U753 + (($W753+$V753*60)/3600))*(IF($X753="S",-1,1)),5)</f>
        <v>-29.43333</v>
      </c>
      <c r="J753" s="11" t="n">
        <f aca="false">ROUND(($Y753 + (($AA753+$Z753*60)/3600))*(IF($AB753="W",-1,1)),5)</f>
        <v>153.36333</v>
      </c>
      <c r="K753" s="16" t="n">
        <v>28</v>
      </c>
      <c r="L753" s="13" t="n">
        <v>-363</v>
      </c>
      <c r="M753" s="10" t="s">
        <v>29</v>
      </c>
      <c r="N753" s="10" t="s">
        <v>29</v>
      </c>
      <c r="O753" s="10" t="s">
        <v>30</v>
      </c>
      <c r="P753" s="16" t="n">
        <v>28</v>
      </c>
      <c r="Q753" s="16" t="s">
        <v>1306</v>
      </c>
      <c r="R753" s="16" t="s">
        <v>1307</v>
      </c>
      <c r="S753" s="12"/>
      <c r="T753" s="12"/>
      <c r="U753" s="2" t="n">
        <v>29</v>
      </c>
      <c r="V753" s="2" t="n">
        <v>26</v>
      </c>
      <c r="W753" s="2" t="n">
        <v>0</v>
      </c>
      <c r="X753" s="14" t="s">
        <v>34</v>
      </c>
      <c r="Y753" s="2" t="n">
        <v>153</v>
      </c>
      <c r="Z753" s="2" t="n">
        <v>21</v>
      </c>
      <c r="AA753" s="2" t="n">
        <v>48</v>
      </c>
      <c r="AB753" s="14" t="s">
        <v>35</v>
      </c>
      <c r="AC753" s="15"/>
      <c r="AD753" s="15"/>
      <c r="AE753" s="15"/>
      <c r="AF753" s="15"/>
      <c r="AG753" s="15"/>
    </row>
    <row r="754" customFormat="false" ht="12.8" hidden="false" customHeight="false" outlineLevel="0" collapsed="false">
      <c r="A754" s="10" t="s">
        <v>1283</v>
      </c>
      <c r="B754" s="10" t="s">
        <v>1308</v>
      </c>
      <c r="C754" s="10" t="s">
        <v>25</v>
      </c>
      <c r="D754" s="10" t="s">
        <v>25</v>
      </c>
      <c r="E754" s="10" t="s">
        <v>26</v>
      </c>
      <c r="F754" s="10" t="s">
        <v>27</v>
      </c>
      <c r="G754" s="10" t="s">
        <v>28</v>
      </c>
      <c r="H754" s="10" t="s">
        <v>29</v>
      </c>
      <c r="I754" s="11" t="n">
        <f aca="false">ROUND(($U754 + (($W754+$V754*60)/3600))*(IF($X754="S",-1,1)),5)</f>
        <v>-25.8975</v>
      </c>
      <c r="J754" s="11" t="n">
        <f aca="false">ROUND(($Y754 + (($AA754+$Z754*60)/3600))*(IF($AB754="W",-1,1)),5)</f>
        <v>139.34722</v>
      </c>
      <c r="K754" s="16" t="n">
        <v>47</v>
      </c>
      <c r="L754" s="13" t="n">
        <v>-363</v>
      </c>
      <c r="M754" s="10" t="s">
        <v>29</v>
      </c>
      <c r="N754" s="10" t="s">
        <v>29</v>
      </c>
      <c r="O754" s="10" t="s">
        <v>30</v>
      </c>
      <c r="P754" s="16" t="n">
        <v>47</v>
      </c>
      <c r="Q754" s="16" t="s">
        <v>1309</v>
      </c>
      <c r="R754" s="16" t="s">
        <v>1310</v>
      </c>
      <c r="S754" s="12"/>
      <c r="T754" s="12"/>
      <c r="U754" s="2" t="n">
        <v>25</v>
      </c>
      <c r="V754" s="2" t="n">
        <v>53</v>
      </c>
      <c r="W754" s="2" t="n">
        <v>51</v>
      </c>
      <c r="X754" s="14" t="s">
        <v>34</v>
      </c>
      <c r="Y754" s="2" t="n">
        <v>139</v>
      </c>
      <c r="Z754" s="2" t="n">
        <v>20</v>
      </c>
      <c r="AA754" s="2" t="n">
        <v>50</v>
      </c>
      <c r="AB754" s="14" t="s">
        <v>35</v>
      </c>
      <c r="AC754" s="15"/>
      <c r="AD754" s="15"/>
      <c r="AE754" s="15"/>
      <c r="AF754" s="15"/>
      <c r="AG754" s="15"/>
    </row>
    <row r="755" customFormat="false" ht="12.8" hidden="false" customHeight="false" outlineLevel="0" collapsed="false">
      <c r="A755" s="10" t="s">
        <v>1283</v>
      </c>
      <c r="B755" s="10" t="s">
        <v>1308</v>
      </c>
      <c r="C755" s="10" t="s">
        <v>36</v>
      </c>
      <c r="D755" s="10" t="s">
        <v>36</v>
      </c>
      <c r="E755" s="10" t="s">
        <v>26</v>
      </c>
      <c r="F755" s="10" t="s">
        <v>27</v>
      </c>
      <c r="G755" s="10" t="s">
        <v>28</v>
      </c>
      <c r="H755" s="10" t="s">
        <v>29</v>
      </c>
      <c r="I755" s="11" t="n">
        <f aca="false">ROUND(($U755 + (($W755+$V755*60)/3600))*(IF($X755="S",-1,1)),5)</f>
        <v>-25.8975</v>
      </c>
      <c r="J755" s="11" t="n">
        <f aca="false">ROUND(($Y755 + (($AA755+$Z755*60)/3600))*(IF($AB755="W",-1,1)),5)</f>
        <v>139.34722</v>
      </c>
      <c r="K755" s="16" t="n">
        <v>47</v>
      </c>
      <c r="L755" s="13" t="n">
        <v>-363</v>
      </c>
      <c r="M755" s="10" t="s">
        <v>29</v>
      </c>
      <c r="N755" s="10" t="s">
        <v>29</v>
      </c>
      <c r="O755" s="10" t="s">
        <v>30</v>
      </c>
      <c r="P755" s="16" t="n">
        <v>47</v>
      </c>
      <c r="Q755" s="16" t="s">
        <v>1309</v>
      </c>
      <c r="R755" s="16" t="s">
        <v>1310</v>
      </c>
      <c r="S755" s="12"/>
      <c r="T755" s="12"/>
      <c r="U755" s="2" t="n">
        <v>25</v>
      </c>
      <c r="V755" s="2" t="n">
        <v>53</v>
      </c>
      <c r="W755" s="2" t="n">
        <v>51</v>
      </c>
      <c r="X755" s="14" t="s">
        <v>34</v>
      </c>
      <c r="Y755" s="2" t="n">
        <v>139</v>
      </c>
      <c r="Z755" s="2" t="n">
        <v>20</v>
      </c>
      <c r="AA755" s="2" t="n">
        <v>50</v>
      </c>
      <c r="AB755" s="14" t="s">
        <v>35</v>
      </c>
      <c r="AC755" s="15"/>
      <c r="AD755" s="15"/>
      <c r="AE755" s="15"/>
      <c r="AF755" s="15"/>
      <c r="AG755" s="15"/>
    </row>
    <row r="756" customFormat="false" ht="12.8" hidden="false" customHeight="false" outlineLevel="0" collapsed="false">
      <c r="A756" s="10" t="s">
        <v>1283</v>
      </c>
      <c r="B756" s="10" t="s">
        <v>1311</v>
      </c>
      <c r="C756" s="10" t="s">
        <v>25</v>
      </c>
      <c r="D756" s="10" t="s">
        <v>25</v>
      </c>
      <c r="E756" s="10" t="s">
        <v>26</v>
      </c>
      <c r="F756" s="10" t="s">
        <v>27</v>
      </c>
      <c r="G756" s="10" t="s">
        <v>28</v>
      </c>
      <c r="H756" s="10" t="s">
        <v>29</v>
      </c>
      <c r="I756" s="11" t="n">
        <f aca="false">ROUND(($U756 + (($W756+$V756*60)/3600))*(IF($X756="S",-1,1)),5)</f>
        <v>-28.04889</v>
      </c>
      <c r="J756" s="11" t="n">
        <f aca="false">ROUND(($Y756 + (($AA756+$Z756*60)/3600))*(IF($AB756="W",-1,1)),5)</f>
        <v>148.59417</v>
      </c>
      <c r="K756" s="16" t="n">
        <v>199</v>
      </c>
      <c r="L756" s="13" t="n">
        <v>-363</v>
      </c>
      <c r="M756" s="10" t="s">
        <v>29</v>
      </c>
      <c r="N756" s="10" t="s">
        <v>29</v>
      </c>
      <c r="O756" s="10" t="s">
        <v>30</v>
      </c>
      <c r="P756" s="16" t="n">
        <v>199</v>
      </c>
      <c r="Q756" s="16" t="s">
        <v>1312</v>
      </c>
      <c r="R756" s="16" t="s">
        <v>1313</v>
      </c>
      <c r="S756" s="12"/>
      <c r="T756" s="12"/>
      <c r="U756" s="2" t="n">
        <v>28</v>
      </c>
      <c r="V756" s="2" t="n">
        <v>2</v>
      </c>
      <c r="W756" s="2" t="n">
        <v>56</v>
      </c>
      <c r="X756" s="14" t="s">
        <v>34</v>
      </c>
      <c r="Y756" s="2" t="n">
        <v>148</v>
      </c>
      <c r="Z756" s="2" t="n">
        <v>35</v>
      </c>
      <c r="AA756" s="2" t="n">
        <v>39</v>
      </c>
      <c r="AB756" s="14" t="s">
        <v>35</v>
      </c>
      <c r="AC756" s="15"/>
      <c r="AD756" s="15"/>
      <c r="AE756" s="15"/>
      <c r="AF756" s="15"/>
      <c r="AG756" s="15"/>
    </row>
    <row r="757" customFormat="false" ht="12.8" hidden="false" customHeight="false" outlineLevel="0" collapsed="false">
      <c r="A757" s="10" t="s">
        <v>1283</v>
      </c>
      <c r="B757" s="10" t="s">
        <v>1311</v>
      </c>
      <c r="C757" s="10" t="s">
        <v>36</v>
      </c>
      <c r="D757" s="10" t="s">
        <v>36</v>
      </c>
      <c r="E757" s="10" t="s">
        <v>26</v>
      </c>
      <c r="F757" s="10" t="s">
        <v>27</v>
      </c>
      <c r="G757" s="10" t="s">
        <v>28</v>
      </c>
      <c r="H757" s="10" t="s">
        <v>29</v>
      </c>
      <c r="I757" s="11" t="n">
        <f aca="false">ROUND(($U757 + (($W757+$V757*60)/3600))*(IF($X757="S",-1,1)),5)</f>
        <v>-28.04889</v>
      </c>
      <c r="J757" s="11" t="n">
        <f aca="false">ROUND(($Y757 + (($AA757+$Z757*60)/3600))*(IF($AB757="W",-1,1)),5)</f>
        <v>148.59417</v>
      </c>
      <c r="K757" s="16" t="n">
        <v>199</v>
      </c>
      <c r="L757" s="13" t="n">
        <v>-363</v>
      </c>
      <c r="M757" s="10" t="s">
        <v>29</v>
      </c>
      <c r="N757" s="10" t="s">
        <v>29</v>
      </c>
      <c r="O757" s="10" t="s">
        <v>30</v>
      </c>
      <c r="P757" s="16" t="n">
        <v>199</v>
      </c>
      <c r="Q757" s="16" t="s">
        <v>1312</v>
      </c>
      <c r="R757" s="16" t="s">
        <v>1313</v>
      </c>
      <c r="S757" s="12"/>
      <c r="T757" s="12"/>
      <c r="U757" s="2" t="n">
        <v>28</v>
      </c>
      <c r="V757" s="2" t="n">
        <v>2</v>
      </c>
      <c r="W757" s="2" t="n">
        <v>56</v>
      </c>
      <c r="X757" s="14" t="s">
        <v>34</v>
      </c>
      <c r="Y757" s="2" t="n">
        <v>148</v>
      </c>
      <c r="Z757" s="2" t="n">
        <v>35</v>
      </c>
      <c r="AA757" s="2" t="n">
        <v>39</v>
      </c>
      <c r="AB757" s="14" t="s">
        <v>35</v>
      </c>
      <c r="AC757" s="15"/>
      <c r="AD757" s="15"/>
      <c r="AE757" s="15"/>
      <c r="AF757" s="15"/>
      <c r="AG757" s="15"/>
    </row>
    <row r="758" customFormat="false" ht="12.8" hidden="false" customHeight="false" outlineLevel="0" collapsed="false">
      <c r="A758" s="10" t="s">
        <v>1283</v>
      </c>
      <c r="B758" s="10" t="s">
        <v>1314</v>
      </c>
      <c r="C758" s="10" t="s">
        <v>25</v>
      </c>
      <c r="D758" s="10" t="s">
        <v>25</v>
      </c>
      <c r="E758" s="10" t="s">
        <v>26</v>
      </c>
      <c r="F758" s="10" t="s">
        <v>27</v>
      </c>
      <c r="G758" s="10" t="s">
        <v>28</v>
      </c>
      <c r="H758" s="10" t="s">
        <v>29</v>
      </c>
      <c r="I758" s="11" t="n">
        <f aca="false">ROUND(($U758 + (($W758+$V758*60)/3600))*(IF($X758="S",-1,1)),5)</f>
        <v>-29.43444</v>
      </c>
      <c r="J758" s="11" t="n">
        <f aca="false">ROUND(($Y758 + (($AA758+$Z758*60)/3600))*(IF($AB758="W",-1,1)),5)</f>
        <v>142.00972</v>
      </c>
      <c r="K758" s="16" t="n">
        <v>184</v>
      </c>
      <c r="L758" s="13" t="n">
        <v>-363</v>
      </c>
      <c r="M758" s="10" t="s">
        <v>29</v>
      </c>
      <c r="N758" s="10" t="s">
        <v>29</v>
      </c>
      <c r="O758" s="10" t="s">
        <v>30</v>
      </c>
      <c r="P758" s="16" t="n">
        <v>184</v>
      </c>
      <c r="Q758" s="16" t="s">
        <v>1315</v>
      </c>
      <c r="R758" s="16" t="s">
        <v>1316</v>
      </c>
      <c r="S758" s="12"/>
      <c r="T758" s="12"/>
      <c r="U758" s="2" t="n">
        <v>29</v>
      </c>
      <c r="V758" s="2" t="n">
        <v>26</v>
      </c>
      <c r="W758" s="2" t="n">
        <v>4</v>
      </c>
      <c r="X758" s="14" t="s">
        <v>34</v>
      </c>
      <c r="Y758" s="2" t="n">
        <v>142</v>
      </c>
      <c r="Z758" s="2" t="n">
        <v>0</v>
      </c>
      <c r="AA758" s="2" t="n">
        <v>35</v>
      </c>
      <c r="AB758" s="14" t="s">
        <v>35</v>
      </c>
      <c r="AC758" s="15"/>
      <c r="AD758" s="15"/>
      <c r="AE758" s="15"/>
      <c r="AF758" s="15"/>
      <c r="AG758" s="15"/>
    </row>
    <row r="759" customFormat="false" ht="12.8" hidden="false" customHeight="false" outlineLevel="0" collapsed="false">
      <c r="A759" s="10" t="s">
        <v>1283</v>
      </c>
      <c r="B759" s="10" t="s">
        <v>1314</v>
      </c>
      <c r="C759" s="10" t="s">
        <v>36</v>
      </c>
      <c r="D759" s="10" t="s">
        <v>36</v>
      </c>
      <c r="E759" s="10" t="s">
        <v>26</v>
      </c>
      <c r="F759" s="10" t="s">
        <v>27</v>
      </c>
      <c r="G759" s="10" t="s">
        <v>28</v>
      </c>
      <c r="H759" s="10" t="s">
        <v>29</v>
      </c>
      <c r="I759" s="11" t="n">
        <f aca="false">ROUND(($U759 + (($W759+$V759*60)/3600))*(IF($X759="S",-1,1)),5)</f>
        <v>-29.43444</v>
      </c>
      <c r="J759" s="11" t="n">
        <f aca="false">ROUND(($Y759 + (($AA759+$Z759*60)/3600))*(IF($AB759="W",-1,1)),5)</f>
        <v>142.00972</v>
      </c>
      <c r="K759" s="16" t="n">
        <v>184</v>
      </c>
      <c r="L759" s="13" t="n">
        <v>-363</v>
      </c>
      <c r="M759" s="10" t="s">
        <v>29</v>
      </c>
      <c r="N759" s="10" t="s">
        <v>29</v>
      </c>
      <c r="O759" s="10" t="s">
        <v>30</v>
      </c>
      <c r="P759" s="16" t="n">
        <v>184</v>
      </c>
      <c r="Q759" s="16" t="s">
        <v>1315</v>
      </c>
      <c r="R759" s="16" t="s">
        <v>1316</v>
      </c>
      <c r="S759" s="12"/>
      <c r="T759" s="12"/>
      <c r="U759" s="2" t="n">
        <v>29</v>
      </c>
      <c r="V759" s="2" t="n">
        <v>26</v>
      </c>
      <c r="W759" s="2" t="n">
        <v>4</v>
      </c>
      <c r="X759" s="14" t="s">
        <v>34</v>
      </c>
      <c r="Y759" s="2" t="n">
        <v>142</v>
      </c>
      <c r="Z759" s="2" t="n">
        <v>0</v>
      </c>
      <c r="AA759" s="2" t="n">
        <v>35</v>
      </c>
      <c r="AB759" s="14" t="s">
        <v>35</v>
      </c>
      <c r="AC759" s="15"/>
      <c r="AD759" s="15"/>
      <c r="AE759" s="15"/>
      <c r="AF759" s="15"/>
      <c r="AG759" s="15"/>
    </row>
    <row r="760" customFormat="false" ht="12.8" hidden="false" customHeight="false" outlineLevel="0" collapsed="false">
      <c r="A760" s="10" t="s">
        <v>1317</v>
      </c>
      <c r="B760" s="10" t="s">
        <v>1318</v>
      </c>
      <c r="C760" s="10" t="s">
        <v>25</v>
      </c>
      <c r="D760" s="10" t="s">
        <v>25</v>
      </c>
      <c r="E760" s="10" t="s">
        <v>26</v>
      </c>
      <c r="F760" s="10" t="s">
        <v>27</v>
      </c>
      <c r="G760" s="10" t="s">
        <v>28</v>
      </c>
      <c r="H760" s="10" t="s">
        <v>29</v>
      </c>
      <c r="I760" s="11" t="n">
        <f aca="false">ROUND(($U760 + (($W760+$V760*60)/3600))*(IF($X760="S",-1,1)),5)</f>
        <v>-43.48917</v>
      </c>
      <c r="J760" s="11" t="n">
        <f aca="false">ROUND(($Y760 + (($AA760+$Z760*60)/3600))*(IF($AB760="W",-1,1)),5)</f>
        <v>147.14528</v>
      </c>
      <c r="K760" s="12" t="n">
        <v>56</v>
      </c>
      <c r="L760" s="13" t="n">
        <v>-363</v>
      </c>
      <c r="M760" s="10" t="s">
        <v>29</v>
      </c>
      <c r="N760" s="10" t="s">
        <v>29</v>
      </c>
      <c r="O760" s="10" t="s">
        <v>30</v>
      </c>
      <c r="P760" s="12" t="n">
        <v>56</v>
      </c>
      <c r="Q760" s="12" t="s">
        <v>1319</v>
      </c>
      <c r="R760" s="12" t="s">
        <v>1320</v>
      </c>
      <c r="S760" s="12"/>
      <c r="T760" s="12"/>
      <c r="U760" s="2" t="n">
        <v>43</v>
      </c>
      <c r="V760" s="2" t="n">
        <v>29</v>
      </c>
      <c r="W760" s="2" t="n">
        <v>21</v>
      </c>
      <c r="X760" s="14" t="s">
        <v>34</v>
      </c>
      <c r="Y760" s="2" t="n">
        <v>147</v>
      </c>
      <c r="Z760" s="2" t="n">
        <v>8</v>
      </c>
      <c r="AA760" s="2" t="n">
        <v>43</v>
      </c>
      <c r="AB760" s="14" t="s">
        <v>35</v>
      </c>
      <c r="AC760" s="15"/>
      <c r="AD760" s="15"/>
      <c r="AE760" s="15"/>
      <c r="AF760" s="15"/>
      <c r="AG760" s="15"/>
    </row>
    <row r="761" customFormat="false" ht="12.8" hidden="false" customHeight="false" outlineLevel="0" collapsed="false">
      <c r="A761" s="10" t="s">
        <v>1317</v>
      </c>
      <c r="B761" s="10" t="s">
        <v>1318</v>
      </c>
      <c r="C761" s="10" t="s">
        <v>36</v>
      </c>
      <c r="D761" s="10" t="s">
        <v>36</v>
      </c>
      <c r="E761" s="10" t="s">
        <v>26</v>
      </c>
      <c r="F761" s="10" t="s">
        <v>27</v>
      </c>
      <c r="G761" s="10" t="s">
        <v>28</v>
      </c>
      <c r="H761" s="10" t="s">
        <v>29</v>
      </c>
      <c r="I761" s="11" t="n">
        <f aca="false">ROUND(($U761 + (($W761+$V761*60)/3600))*(IF($X761="S",-1,1)),5)</f>
        <v>-43.48917</v>
      </c>
      <c r="J761" s="11" t="n">
        <f aca="false">ROUND(($Y761 + (($AA761+$Z761*60)/3600))*(IF($AB761="W",-1,1)),5)</f>
        <v>147.14528</v>
      </c>
      <c r="K761" s="12" t="n">
        <v>56</v>
      </c>
      <c r="L761" s="13" t="n">
        <v>-363</v>
      </c>
      <c r="M761" s="10" t="s">
        <v>29</v>
      </c>
      <c r="N761" s="10" t="s">
        <v>29</v>
      </c>
      <c r="O761" s="10" t="s">
        <v>30</v>
      </c>
      <c r="P761" s="12" t="n">
        <v>56</v>
      </c>
      <c r="Q761" s="12" t="s">
        <v>1319</v>
      </c>
      <c r="R761" s="12" t="s">
        <v>1320</v>
      </c>
      <c r="S761" s="16"/>
      <c r="T761" s="16"/>
      <c r="U761" s="2" t="n">
        <v>43</v>
      </c>
      <c r="V761" s="2" t="n">
        <v>29</v>
      </c>
      <c r="W761" s="2" t="n">
        <v>21</v>
      </c>
      <c r="X761" s="14" t="s">
        <v>34</v>
      </c>
      <c r="Y761" s="2" t="n">
        <v>147</v>
      </c>
      <c r="Z761" s="2" t="n">
        <v>8</v>
      </c>
      <c r="AA761" s="2" t="n">
        <v>43</v>
      </c>
      <c r="AB761" s="14" t="s">
        <v>35</v>
      </c>
      <c r="AC761" s="15"/>
      <c r="AD761" s="15"/>
      <c r="AE761" s="15"/>
      <c r="AF761" s="15"/>
      <c r="AG761" s="15"/>
    </row>
    <row r="762" customFormat="false" ht="12.8" hidden="false" customHeight="false" outlineLevel="0" collapsed="false">
      <c r="A762" s="10" t="s">
        <v>1317</v>
      </c>
      <c r="B762" s="10" t="s">
        <v>1321</v>
      </c>
      <c r="C762" s="10" t="s">
        <v>25</v>
      </c>
      <c r="D762" s="10" t="s">
        <v>25</v>
      </c>
      <c r="E762" s="10" t="s">
        <v>26</v>
      </c>
      <c r="F762" s="10" t="s">
        <v>27</v>
      </c>
      <c r="G762" s="10" t="s">
        <v>28</v>
      </c>
      <c r="H762" s="10" t="s">
        <v>29</v>
      </c>
      <c r="I762" s="11" t="n">
        <f aca="false">ROUND(($U762 + (($W762+$V762*60)/3600))*(IF($X762="S",-1,1)),5)</f>
        <v>-41.05472</v>
      </c>
      <c r="J762" s="11" t="n">
        <f aca="false">ROUND(($Y762 + (($AA762+$Z762*60)/3600))*(IF($AB762="W",-1,1)),5)</f>
        <v>146.7875</v>
      </c>
      <c r="K762" s="12" t="n">
        <v>4</v>
      </c>
      <c r="L762" s="13" t="n">
        <v>-363</v>
      </c>
      <c r="M762" s="10" t="s">
        <v>29</v>
      </c>
      <c r="N762" s="10" t="s">
        <v>29</v>
      </c>
      <c r="O762" s="10" t="s">
        <v>30</v>
      </c>
      <c r="P762" s="12" t="n">
        <v>4</v>
      </c>
      <c r="Q762" s="12" t="s">
        <v>1322</v>
      </c>
      <c r="R762" s="12" t="s">
        <v>1323</v>
      </c>
      <c r="S762" s="16"/>
      <c r="T762" s="16"/>
      <c r="U762" s="2" t="n">
        <v>41</v>
      </c>
      <c r="V762" s="2" t="n">
        <v>3</v>
      </c>
      <c r="W762" s="2" t="n">
        <v>17</v>
      </c>
      <c r="X762" s="14" t="s">
        <v>34</v>
      </c>
      <c r="Y762" s="2" t="n">
        <v>146</v>
      </c>
      <c r="Z762" s="2" t="n">
        <v>47</v>
      </c>
      <c r="AA762" s="2" t="n">
        <v>15</v>
      </c>
      <c r="AB762" s="14" t="s">
        <v>35</v>
      </c>
      <c r="AC762" s="15"/>
      <c r="AD762" s="15"/>
      <c r="AE762" s="15"/>
      <c r="AF762" s="15"/>
      <c r="AG762" s="15"/>
    </row>
    <row r="763" customFormat="false" ht="12.8" hidden="false" customHeight="false" outlineLevel="0" collapsed="false">
      <c r="A763" s="10" t="s">
        <v>1317</v>
      </c>
      <c r="B763" s="10" t="s">
        <v>1321</v>
      </c>
      <c r="C763" s="10" t="s">
        <v>36</v>
      </c>
      <c r="D763" s="10" t="s">
        <v>36</v>
      </c>
      <c r="E763" s="10" t="s">
        <v>26</v>
      </c>
      <c r="F763" s="10" t="s">
        <v>27</v>
      </c>
      <c r="G763" s="10" t="s">
        <v>28</v>
      </c>
      <c r="H763" s="10" t="s">
        <v>29</v>
      </c>
      <c r="I763" s="11" t="n">
        <f aca="false">ROUND(($U763 + (($W763+$V763*60)/3600))*(IF($X763="S",-1,1)),5)</f>
        <v>-41.05472</v>
      </c>
      <c r="J763" s="11" t="n">
        <f aca="false">ROUND(($Y763 + (($AA763+$Z763*60)/3600))*(IF($AB763="W",-1,1)),5)</f>
        <v>146.7875</v>
      </c>
      <c r="K763" s="12" t="n">
        <v>4</v>
      </c>
      <c r="L763" s="13" t="n">
        <v>-363</v>
      </c>
      <c r="M763" s="10" t="s">
        <v>29</v>
      </c>
      <c r="N763" s="10" t="s">
        <v>29</v>
      </c>
      <c r="O763" s="10" t="s">
        <v>30</v>
      </c>
      <c r="P763" s="12" t="n">
        <v>4</v>
      </c>
      <c r="Q763" s="12" t="s">
        <v>1322</v>
      </c>
      <c r="R763" s="12" t="s">
        <v>1323</v>
      </c>
      <c r="S763" s="12"/>
      <c r="T763" s="12"/>
      <c r="U763" s="2" t="n">
        <v>41</v>
      </c>
      <c r="V763" s="2" t="n">
        <v>3</v>
      </c>
      <c r="W763" s="2" t="n">
        <v>17</v>
      </c>
      <c r="X763" s="14" t="s">
        <v>34</v>
      </c>
      <c r="Y763" s="2" t="n">
        <v>146</v>
      </c>
      <c r="Z763" s="2" t="n">
        <v>47</v>
      </c>
      <c r="AA763" s="2" t="n">
        <v>15</v>
      </c>
      <c r="AB763" s="14" t="s">
        <v>35</v>
      </c>
      <c r="AC763" s="15"/>
      <c r="AD763" s="15"/>
      <c r="AE763" s="15"/>
      <c r="AF763" s="15"/>
      <c r="AG763" s="15"/>
    </row>
    <row r="764" customFormat="false" ht="12.8" hidden="false" customHeight="false" outlineLevel="0" collapsed="false">
      <c r="A764" s="10" t="s">
        <v>1324</v>
      </c>
      <c r="B764" s="10" t="s">
        <v>1325</v>
      </c>
      <c r="C764" s="10" t="s">
        <v>25</v>
      </c>
      <c r="D764" s="10" t="s">
        <v>25</v>
      </c>
      <c r="E764" s="10" t="s">
        <v>26</v>
      </c>
      <c r="F764" s="10" t="s">
        <v>27</v>
      </c>
      <c r="G764" s="10" t="s">
        <v>28</v>
      </c>
      <c r="H764" s="10" t="s">
        <v>29</v>
      </c>
      <c r="I764" s="11" t="n">
        <f aca="false">ROUND(($U764 + (($W764+$V764*60)/3600))*(IF($X764="S",-1,1)),5)</f>
        <v>-31.54222</v>
      </c>
      <c r="J764" s="11" t="n">
        <f aca="false">ROUND(($Y764 + (($AA764+$Z764*60)/3600))*(IF($AB764="W",-1,1)),5)</f>
        <v>159.07861</v>
      </c>
      <c r="K764" s="12" t="n">
        <v>7</v>
      </c>
      <c r="L764" s="13" t="n">
        <v>-363</v>
      </c>
      <c r="M764" s="10" t="s">
        <v>29</v>
      </c>
      <c r="N764" s="10" t="s">
        <v>29</v>
      </c>
      <c r="O764" s="10" t="s">
        <v>30</v>
      </c>
      <c r="P764" s="12" t="n">
        <v>7</v>
      </c>
      <c r="Q764" s="12" t="s">
        <v>1326</v>
      </c>
      <c r="R764" s="12" t="s">
        <v>1327</v>
      </c>
      <c r="S764" s="12"/>
      <c r="T764" s="12"/>
      <c r="U764" s="2" t="n">
        <v>31</v>
      </c>
      <c r="V764" s="2" t="n">
        <v>32</v>
      </c>
      <c r="W764" s="2" t="n">
        <v>32</v>
      </c>
      <c r="X764" s="14" t="s">
        <v>34</v>
      </c>
      <c r="Y764" s="2" t="n">
        <v>159</v>
      </c>
      <c r="Z764" s="2" t="n">
        <v>4</v>
      </c>
      <c r="AA764" s="2" t="n">
        <v>43</v>
      </c>
      <c r="AB764" s="14" t="s">
        <v>35</v>
      </c>
      <c r="AC764" s="15"/>
      <c r="AD764" s="15"/>
      <c r="AE764" s="15"/>
      <c r="AF764" s="15"/>
      <c r="AG764" s="15"/>
    </row>
    <row r="765" customFormat="false" ht="12.8" hidden="false" customHeight="false" outlineLevel="0" collapsed="false">
      <c r="A765" s="10" t="s">
        <v>1324</v>
      </c>
      <c r="B765" s="10" t="s">
        <v>1325</v>
      </c>
      <c r="C765" s="10" t="s">
        <v>36</v>
      </c>
      <c r="D765" s="10" t="s">
        <v>36</v>
      </c>
      <c r="E765" s="10" t="s">
        <v>26</v>
      </c>
      <c r="F765" s="10" t="s">
        <v>27</v>
      </c>
      <c r="G765" s="10" t="s">
        <v>28</v>
      </c>
      <c r="H765" s="10" t="s">
        <v>29</v>
      </c>
      <c r="I765" s="11" t="n">
        <f aca="false">ROUND(($U765 + (($W765+$V765*60)/3600))*(IF($X765="S",-1,1)),5)</f>
        <v>-31.54222</v>
      </c>
      <c r="J765" s="11" t="n">
        <f aca="false">ROUND(($Y765 + (($AA765+$Z765*60)/3600))*(IF($AB765="W",-1,1)),5)</f>
        <v>159.07861</v>
      </c>
      <c r="K765" s="12" t="n">
        <v>7</v>
      </c>
      <c r="L765" s="13" t="n">
        <v>-363</v>
      </c>
      <c r="M765" s="10" t="s">
        <v>29</v>
      </c>
      <c r="N765" s="10" t="s">
        <v>29</v>
      </c>
      <c r="O765" s="10" t="s">
        <v>30</v>
      </c>
      <c r="P765" s="12" t="n">
        <v>7</v>
      </c>
      <c r="Q765" s="12" t="s">
        <v>1326</v>
      </c>
      <c r="R765" s="12" t="s">
        <v>1327</v>
      </c>
      <c r="S765" s="12"/>
      <c r="T765" s="12"/>
      <c r="U765" s="2" t="n">
        <v>31</v>
      </c>
      <c r="V765" s="2" t="n">
        <v>32</v>
      </c>
      <c r="W765" s="2" t="n">
        <v>32</v>
      </c>
      <c r="X765" s="14" t="s">
        <v>34</v>
      </c>
      <c r="Y765" s="2" t="n">
        <v>159</v>
      </c>
      <c r="Z765" s="2" t="n">
        <v>4</v>
      </c>
      <c r="AA765" s="2" t="n">
        <v>43</v>
      </c>
      <c r="AB765" s="14" t="s">
        <v>35</v>
      </c>
      <c r="AC765" s="15"/>
      <c r="AD765" s="15"/>
      <c r="AE765" s="15"/>
      <c r="AF765" s="15"/>
      <c r="AG765" s="15"/>
    </row>
    <row r="766" customFormat="false" ht="12.8" hidden="false" customHeight="false" outlineLevel="0" collapsed="false">
      <c r="A766" s="10" t="s">
        <v>1324</v>
      </c>
      <c r="B766" s="10" t="s">
        <v>1328</v>
      </c>
      <c r="C766" s="10" t="s">
        <v>25</v>
      </c>
      <c r="D766" s="10" t="s">
        <v>25</v>
      </c>
      <c r="E766" s="10" t="s">
        <v>26</v>
      </c>
      <c r="F766" s="10" t="s">
        <v>27</v>
      </c>
      <c r="G766" s="10" t="s">
        <v>28</v>
      </c>
      <c r="H766" s="10" t="s">
        <v>29</v>
      </c>
      <c r="I766" s="11" t="n">
        <f aca="false">ROUND(($U766 + (($W766+$V766*60)/3600))*(IF($X766="S",-1,1)),5)</f>
        <v>-54.49944</v>
      </c>
      <c r="J766" s="11" t="n">
        <f aca="false">ROUND(($Y766 + (($AA766+$Z766*60)/3600))*(IF($AB766="W",-1,1)),5)</f>
        <v>158.93694</v>
      </c>
      <c r="K766" s="12" t="n">
        <v>8</v>
      </c>
      <c r="L766" s="13" t="n">
        <v>-363</v>
      </c>
      <c r="M766" s="10" t="s">
        <v>29</v>
      </c>
      <c r="N766" s="10" t="s">
        <v>29</v>
      </c>
      <c r="O766" s="10" t="s">
        <v>30</v>
      </c>
      <c r="P766" s="12" t="n">
        <v>8</v>
      </c>
      <c r="Q766" s="12" t="s">
        <v>1329</v>
      </c>
      <c r="R766" s="12" t="s">
        <v>1330</v>
      </c>
      <c r="S766" s="12"/>
      <c r="T766" s="12"/>
      <c r="U766" s="2" t="n">
        <v>54</v>
      </c>
      <c r="V766" s="2" t="n">
        <v>29</v>
      </c>
      <c r="W766" s="2" t="n">
        <v>58</v>
      </c>
      <c r="X766" s="14" t="s">
        <v>34</v>
      </c>
      <c r="Y766" s="2" t="n">
        <v>158</v>
      </c>
      <c r="Z766" s="2" t="n">
        <v>56</v>
      </c>
      <c r="AA766" s="2" t="n">
        <v>13</v>
      </c>
      <c r="AB766" s="14" t="s">
        <v>35</v>
      </c>
      <c r="AC766" s="15"/>
      <c r="AD766" s="15"/>
      <c r="AE766" s="15"/>
      <c r="AF766" s="15"/>
      <c r="AG766" s="15"/>
    </row>
    <row r="767" customFormat="false" ht="12.8" hidden="false" customHeight="false" outlineLevel="0" collapsed="false">
      <c r="A767" s="10" t="s">
        <v>1324</v>
      </c>
      <c r="B767" s="10" t="s">
        <v>1328</v>
      </c>
      <c r="C767" s="10" t="s">
        <v>36</v>
      </c>
      <c r="D767" s="10" t="s">
        <v>36</v>
      </c>
      <c r="E767" s="10" t="s">
        <v>26</v>
      </c>
      <c r="F767" s="10" t="s">
        <v>27</v>
      </c>
      <c r="G767" s="10" t="s">
        <v>28</v>
      </c>
      <c r="H767" s="10" t="s">
        <v>29</v>
      </c>
      <c r="I767" s="11" t="n">
        <f aca="false">ROUND(($U767 + (($W767+$V767*60)/3600))*(IF($X767="S",-1,1)),5)</f>
        <v>-54.49944</v>
      </c>
      <c r="J767" s="11" t="n">
        <f aca="false">ROUND(($Y767 + (($AA767+$Z767*60)/3600))*(IF($AB767="W",-1,1)),5)</f>
        <v>158.93694</v>
      </c>
      <c r="K767" s="12" t="n">
        <v>8</v>
      </c>
      <c r="L767" s="13" t="n">
        <v>-363</v>
      </c>
      <c r="M767" s="10" t="s">
        <v>29</v>
      </c>
      <c r="N767" s="10" t="s">
        <v>29</v>
      </c>
      <c r="O767" s="10" t="s">
        <v>30</v>
      </c>
      <c r="P767" s="12" t="n">
        <v>8</v>
      </c>
      <c r="Q767" s="12" t="s">
        <v>1329</v>
      </c>
      <c r="R767" s="12" t="s">
        <v>1330</v>
      </c>
      <c r="S767" s="12"/>
      <c r="T767" s="12"/>
      <c r="U767" s="2" t="n">
        <v>54</v>
      </c>
      <c r="V767" s="2" t="n">
        <v>29</v>
      </c>
      <c r="W767" s="2" t="n">
        <v>58</v>
      </c>
      <c r="X767" s="14" t="s">
        <v>34</v>
      </c>
      <c r="Y767" s="2" t="n">
        <v>158</v>
      </c>
      <c r="Z767" s="2" t="n">
        <v>56</v>
      </c>
      <c r="AA767" s="2" t="n">
        <v>13</v>
      </c>
      <c r="AB767" s="14" t="s">
        <v>35</v>
      </c>
      <c r="AC767" s="15"/>
      <c r="AD767" s="15"/>
      <c r="AE767" s="15"/>
      <c r="AF767" s="15"/>
      <c r="AG767" s="15"/>
    </row>
    <row r="768" customFormat="false" ht="12.8" hidden="false" customHeight="false" outlineLevel="0" collapsed="false">
      <c r="A768" s="10" t="s">
        <v>1324</v>
      </c>
      <c r="B768" s="10" t="s">
        <v>1331</v>
      </c>
      <c r="C768" s="10" t="s">
        <v>25</v>
      </c>
      <c r="D768" s="10" t="s">
        <v>25</v>
      </c>
      <c r="E768" s="10" t="s">
        <v>26</v>
      </c>
      <c r="F768" s="10" t="s">
        <v>27</v>
      </c>
      <c r="G768" s="10" t="s">
        <v>28</v>
      </c>
      <c r="H768" s="10" t="s">
        <v>29</v>
      </c>
      <c r="I768" s="11" t="n">
        <f aca="false">ROUND(($U768 + (($W768+$V768*60)/3600))*(IF($X768="S",-1,1)),5)</f>
        <v>-29.03889</v>
      </c>
      <c r="J768" s="11" t="n">
        <f aca="false">ROUND(($Y768 + (($AA768+$Z768*60)/3600))*(IF($AB768="W",-1,1)),5)</f>
        <v>167.94083</v>
      </c>
      <c r="K768" s="12" t="n">
        <v>117</v>
      </c>
      <c r="L768" s="13" t="n">
        <v>-363</v>
      </c>
      <c r="M768" s="10" t="s">
        <v>29</v>
      </c>
      <c r="N768" s="10" t="s">
        <v>29</v>
      </c>
      <c r="O768" s="10" t="s">
        <v>30</v>
      </c>
      <c r="P768" s="12" t="n">
        <v>117</v>
      </c>
      <c r="Q768" s="12" t="s">
        <v>1332</v>
      </c>
      <c r="R768" s="12" t="s">
        <v>1333</v>
      </c>
      <c r="S768" s="16"/>
      <c r="T768" s="16"/>
      <c r="U768" s="2" t="n">
        <v>29</v>
      </c>
      <c r="V768" s="2" t="n">
        <v>2</v>
      </c>
      <c r="W768" s="2" t="n">
        <v>20</v>
      </c>
      <c r="X768" s="14" t="s">
        <v>34</v>
      </c>
      <c r="Y768" s="2" t="n">
        <v>167</v>
      </c>
      <c r="Z768" s="2" t="n">
        <v>56</v>
      </c>
      <c r="AA768" s="2" t="n">
        <v>27</v>
      </c>
      <c r="AB768" s="14" t="s">
        <v>35</v>
      </c>
      <c r="AC768" s="15"/>
      <c r="AD768" s="15"/>
      <c r="AE768" s="15"/>
      <c r="AF768" s="15"/>
      <c r="AG768" s="15"/>
    </row>
    <row r="769" customFormat="false" ht="12.8" hidden="false" customHeight="false" outlineLevel="0" collapsed="false">
      <c r="A769" s="10" t="s">
        <v>1324</v>
      </c>
      <c r="B769" s="10" t="s">
        <v>1331</v>
      </c>
      <c r="C769" s="10" t="s">
        <v>36</v>
      </c>
      <c r="D769" s="10" t="s">
        <v>36</v>
      </c>
      <c r="E769" s="10" t="s">
        <v>26</v>
      </c>
      <c r="F769" s="10" t="s">
        <v>27</v>
      </c>
      <c r="G769" s="10" t="s">
        <v>28</v>
      </c>
      <c r="H769" s="10" t="s">
        <v>29</v>
      </c>
      <c r="I769" s="11" t="n">
        <f aca="false">ROUND(($U769 + (($W769+$V769*60)/3600))*(IF($X769="S",-1,1)),5)</f>
        <v>-29.03889</v>
      </c>
      <c r="J769" s="11" t="n">
        <f aca="false">ROUND(($Y769 + (($AA769+$Z769*60)/3600))*(IF($AB769="W",-1,1)),5)</f>
        <v>167.94083</v>
      </c>
      <c r="K769" s="12" t="n">
        <v>117</v>
      </c>
      <c r="L769" s="13" t="n">
        <v>-363</v>
      </c>
      <c r="M769" s="10" t="s">
        <v>29</v>
      </c>
      <c r="N769" s="10" t="s">
        <v>29</v>
      </c>
      <c r="O769" s="10" t="s">
        <v>30</v>
      </c>
      <c r="P769" s="12" t="n">
        <v>117</v>
      </c>
      <c r="Q769" s="12" t="s">
        <v>1332</v>
      </c>
      <c r="R769" s="12" t="s">
        <v>1333</v>
      </c>
      <c r="S769" s="12"/>
      <c r="T769" s="12"/>
      <c r="U769" s="2" t="n">
        <v>29</v>
      </c>
      <c r="V769" s="2" t="n">
        <v>2</v>
      </c>
      <c r="W769" s="2" t="n">
        <v>20</v>
      </c>
      <c r="X769" s="14" t="s">
        <v>34</v>
      </c>
      <c r="Y769" s="2" t="n">
        <v>167</v>
      </c>
      <c r="Z769" s="2" t="n">
        <v>56</v>
      </c>
      <c r="AA769" s="2" t="n">
        <v>27</v>
      </c>
      <c r="AB769" s="14" t="s">
        <v>35</v>
      </c>
      <c r="AC769" s="15"/>
      <c r="AD769" s="15"/>
      <c r="AE769" s="15"/>
      <c r="AF769" s="15"/>
      <c r="AG769" s="15"/>
    </row>
    <row r="770" customFormat="false" ht="12.8" hidden="false" customHeight="false" outlineLevel="0" collapsed="false">
      <c r="A770" s="10" t="s">
        <v>1334</v>
      </c>
      <c r="B770" s="10" t="s">
        <v>1335</v>
      </c>
      <c r="C770" s="10" t="s">
        <v>25</v>
      </c>
      <c r="D770" s="10" t="s">
        <v>25</v>
      </c>
      <c r="E770" s="10" t="s">
        <v>26</v>
      </c>
      <c r="F770" s="10" t="s">
        <v>27</v>
      </c>
      <c r="G770" s="10" t="s">
        <v>28</v>
      </c>
      <c r="H770" s="10" t="s">
        <v>29</v>
      </c>
      <c r="I770" s="11" t="n">
        <f aca="false">ROUND(($U770 + (($W770+$V770*60)/3600))*(IF($X770="S",-1,1)),5)</f>
        <v>-31.97583</v>
      </c>
      <c r="J770" s="11" t="n">
        <f aca="false">ROUND(($Y770 + (($AA770+$Z770*60)/3600))*(IF($AB770="W",-1,1)),5)</f>
        <v>141.4675</v>
      </c>
      <c r="K770" s="16" t="n">
        <v>0</v>
      </c>
      <c r="L770" s="13" t="n">
        <v>-363</v>
      </c>
      <c r="M770" s="10" t="s">
        <v>29</v>
      </c>
      <c r="N770" s="10" t="s">
        <v>29</v>
      </c>
      <c r="O770" s="10" t="s">
        <v>30</v>
      </c>
      <c r="P770" s="16"/>
      <c r="Q770" s="16" t="s">
        <v>1336</v>
      </c>
      <c r="R770" s="16" t="s">
        <v>1337</v>
      </c>
      <c r="S770" s="16"/>
      <c r="T770" s="16"/>
      <c r="U770" s="2" t="n">
        <v>31</v>
      </c>
      <c r="V770" s="2" t="n">
        <v>58</v>
      </c>
      <c r="W770" s="2" t="n">
        <v>33</v>
      </c>
      <c r="X770" s="14" t="s">
        <v>34</v>
      </c>
      <c r="Y770" s="2" t="n">
        <v>141</v>
      </c>
      <c r="Z770" s="2" t="n">
        <v>28</v>
      </c>
      <c r="AA770" s="2" t="n">
        <v>3</v>
      </c>
      <c r="AB770" s="14" t="s">
        <v>35</v>
      </c>
      <c r="AC770" s="15"/>
      <c r="AD770" s="15"/>
      <c r="AE770" s="15"/>
      <c r="AF770" s="15"/>
      <c r="AG770" s="15"/>
    </row>
    <row r="771" customFormat="false" ht="12.8" hidden="false" customHeight="false" outlineLevel="0" collapsed="false">
      <c r="A771" s="10" t="s">
        <v>1334</v>
      </c>
      <c r="B771" s="10" t="s">
        <v>1335</v>
      </c>
      <c r="C771" s="10" t="s">
        <v>36</v>
      </c>
      <c r="D771" s="10" t="s">
        <v>36</v>
      </c>
      <c r="E771" s="10" t="s">
        <v>26</v>
      </c>
      <c r="F771" s="10" t="s">
        <v>27</v>
      </c>
      <c r="G771" s="10" t="s">
        <v>28</v>
      </c>
      <c r="H771" s="10" t="s">
        <v>29</v>
      </c>
      <c r="I771" s="11" t="n">
        <f aca="false">ROUND(($U771 + (($W771+$V771*60)/3600))*(IF($X771="S",-1,1)),5)</f>
        <v>-31.97583</v>
      </c>
      <c r="J771" s="11" t="n">
        <f aca="false">ROUND(($Y771 + (($AA771+$Z771*60)/3600))*(IF($AB771="W",-1,1)),5)</f>
        <v>141.4675</v>
      </c>
      <c r="K771" s="16" t="n">
        <v>0</v>
      </c>
      <c r="L771" s="13" t="n">
        <v>-363</v>
      </c>
      <c r="M771" s="10" t="s">
        <v>29</v>
      </c>
      <c r="N771" s="10" t="s">
        <v>29</v>
      </c>
      <c r="O771" s="10" t="s">
        <v>30</v>
      </c>
      <c r="P771" s="16"/>
      <c r="Q771" s="16" t="s">
        <v>1336</v>
      </c>
      <c r="R771" s="16" t="s">
        <v>1337</v>
      </c>
      <c r="S771" s="12"/>
      <c r="T771" s="12"/>
      <c r="U771" s="2" t="n">
        <v>31</v>
      </c>
      <c r="V771" s="2" t="n">
        <v>58</v>
      </c>
      <c r="W771" s="2" t="n">
        <v>33</v>
      </c>
      <c r="X771" s="14" t="s">
        <v>34</v>
      </c>
      <c r="Y771" s="2" t="n">
        <v>141</v>
      </c>
      <c r="Z771" s="2" t="n">
        <v>28</v>
      </c>
      <c r="AA771" s="2" t="n">
        <v>3</v>
      </c>
      <c r="AB771" s="14" t="s">
        <v>35</v>
      </c>
      <c r="AC771" s="15"/>
      <c r="AD771" s="15"/>
      <c r="AE771" s="15"/>
      <c r="AF771" s="15"/>
    </row>
    <row r="772" customFormat="false" ht="12.8" hidden="false" customHeight="false" outlineLevel="0" collapsed="false">
      <c r="A772" s="10" t="s">
        <v>1334</v>
      </c>
      <c r="B772" s="10" t="s">
        <v>1338</v>
      </c>
      <c r="C772" s="10" t="s">
        <v>25</v>
      </c>
      <c r="D772" s="10" t="s">
        <v>25</v>
      </c>
      <c r="E772" s="10" t="s">
        <v>26</v>
      </c>
      <c r="F772" s="10" t="s">
        <v>27</v>
      </c>
      <c r="G772" s="10" t="s">
        <v>28</v>
      </c>
      <c r="H772" s="10" t="s">
        <v>29</v>
      </c>
      <c r="I772" s="11" t="n">
        <f aca="false">ROUND(($U772 + (($W772+$V772*60)/3600))*(IF($X772="S",-1,1)),5)</f>
        <v>-34.37278</v>
      </c>
      <c r="J772" s="11" t="n">
        <f aca="false">ROUND(($Y772 + (($AA772+$Z772*60)/3600))*(IF($AB772="W",-1,1)),5)</f>
        <v>115.13583</v>
      </c>
      <c r="K772" s="16" t="n">
        <v>14</v>
      </c>
      <c r="L772" s="13" t="n">
        <v>-363</v>
      </c>
      <c r="M772" s="10" t="s">
        <v>29</v>
      </c>
      <c r="N772" s="10" t="s">
        <v>29</v>
      </c>
      <c r="O772" s="10" t="s">
        <v>30</v>
      </c>
      <c r="P772" s="16" t="n">
        <v>14</v>
      </c>
      <c r="Q772" s="16" t="s">
        <v>1339</v>
      </c>
      <c r="R772" s="16" t="s">
        <v>1340</v>
      </c>
      <c r="S772" s="12"/>
      <c r="T772" s="12"/>
      <c r="U772" s="2" t="n">
        <v>34</v>
      </c>
      <c r="V772" s="2" t="n">
        <v>22</v>
      </c>
      <c r="W772" s="2" t="n">
        <v>22</v>
      </c>
      <c r="X772" s="14" t="s">
        <v>34</v>
      </c>
      <c r="Y772" s="2" t="n">
        <v>115</v>
      </c>
      <c r="Z772" s="2" t="n">
        <v>8</v>
      </c>
      <c r="AA772" s="2" t="n">
        <v>9</v>
      </c>
      <c r="AB772" s="14" t="s">
        <v>35</v>
      </c>
      <c r="AC772" s="15"/>
      <c r="AD772" s="15"/>
      <c r="AE772" s="15"/>
      <c r="AF772" s="15"/>
    </row>
    <row r="773" customFormat="false" ht="12.8" hidden="false" customHeight="false" outlineLevel="0" collapsed="false">
      <c r="A773" s="10" t="s">
        <v>1334</v>
      </c>
      <c r="B773" s="10" t="s">
        <v>1338</v>
      </c>
      <c r="C773" s="10" t="s">
        <v>36</v>
      </c>
      <c r="D773" s="10" t="s">
        <v>36</v>
      </c>
      <c r="E773" s="10" t="s">
        <v>26</v>
      </c>
      <c r="F773" s="10" t="s">
        <v>27</v>
      </c>
      <c r="G773" s="10" t="s">
        <v>28</v>
      </c>
      <c r="H773" s="10" t="s">
        <v>29</v>
      </c>
      <c r="I773" s="11" t="n">
        <f aca="false">ROUND(($U773 + (($W773+$V773*60)/3600))*(IF($X773="S",-1,1)),5)</f>
        <v>-34.37278</v>
      </c>
      <c r="J773" s="11" t="n">
        <f aca="false">ROUND(($Y773 + (($AA773+$Z773*60)/3600))*(IF($AB773="W",-1,1)),5)</f>
        <v>115.13583</v>
      </c>
      <c r="K773" s="16" t="n">
        <v>14</v>
      </c>
      <c r="L773" s="13" t="n">
        <v>-363</v>
      </c>
      <c r="M773" s="10" t="s">
        <v>29</v>
      </c>
      <c r="N773" s="10" t="s">
        <v>29</v>
      </c>
      <c r="O773" s="10" t="s">
        <v>30</v>
      </c>
      <c r="P773" s="16" t="n">
        <v>14</v>
      </c>
      <c r="Q773" s="16" t="s">
        <v>1339</v>
      </c>
      <c r="R773" s="16" t="s">
        <v>1340</v>
      </c>
      <c r="S773" s="12"/>
      <c r="T773" s="12"/>
      <c r="U773" s="2" t="n">
        <v>34</v>
      </c>
      <c r="V773" s="2" t="n">
        <v>22</v>
      </c>
      <c r="W773" s="2" t="n">
        <v>22</v>
      </c>
      <c r="X773" s="14" t="s">
        <v>34</v>
      </c>
      <c r="Y773" s="2" t="n">
        <v>115</v>
      </c>
      <c r="Z773" s="2" t="n">
        <v>8</v>
      </c>
      <c r="AA773" s="2" t="n">
        <v>9</v>
      </c>
      <c r="AB773" s="14" t="s">
        <v>35</v>
      </c>
      <c r="AC773" s="15"/>
      <c r="AD773" s="15"/>
      <c r="AE773" s="15"/>
      <c r="AF773" s="15"/>
    </row>
    <row r="774" customFormat="false" ht="12.8" hidden="false" customHeight="false" outlineLevel="0" collapsed="false">
      <c r="A774" s="10" t="s">
        <v>1334</v>
      </c>
      <c r="B774" s="10" t="s">
        <v>1341</v>
      </c>
      <c r="C774" s="10" t="s">
        <v>25</v>
      </c>
      <c r="D774" s="10" t="s">
        <v>25</v>
      </c>
      <c r="E774" s="10" t="s">
        <v>26</v>
      </c>
      <c r="F774" s="10" t="s">
        <v>27</v>
      </c>
      <c r="G774" s="10" t="s">
        <v>28</v>
      </c>
      <c r="H774" s="10" t="s">
        <v>29</v>
      </c>
      <c r="I774" s="11" t="n">
        <f aca="false">ROUND(($U774 + (($W774+$V774*60)/3600))*(IF($X774="S",-1,1)),5)</f>
        <v>-32.12972</v>
      </c>
      <c r="J774" s="11" t="n">
        <f aca="false">ROUND(($Y774 + (($AA774+$Z774*60)/3600))*(IF($AB774="W",-1,1)),5)</f>
        <v>133.6975</v>
      </c>
      <c r="K774" s="16" t="n">
        <v>16</v>
      </c>
      <c r="L774" s="13" t="n">
        <v>-363</v>
      </c>
      <c r="M774" s="10" t="s">
        <v>29</v>
      </c>
      <c r="N774" s="10" t="s">
        <v>29</v>
      </c>
      <c r="O774" s="10" t="s">
        <v>30</v>
      </c>
      <c r="P774" s="16" t="n">
        <v>16</v>
      </c>
      <c r="Q774" s="16" t="s">
        <v>1342</v>
      </c>
      <c r="R774" s="16" t="s">
        <v>1343</v>
      </c>
      <c r="S774" s="12"/>
      <c r="T774" s="12"/>
      <c r="U774" s="2" t="n">
        <v>32</v>
      </c>
      <c r="V774" s="2" t="n">
        <v>7</v>
      </c>
      <c r="W774" s="2" t="n">
        <v>47</v>
      </c>
      <c r="X774" s="14" t="s">
        <v>34</v>
      </c>
      <c r="Y774" s="2" t="n">
        <v>133</v>
      </c>
      <c r="Z774" s="2" t="n">
        <v>41</v>
      </c>
      <c r="AA774" s="2" t="n">
        <v>51</v>
      </c>
      <c r="AB774" s="14" t="s">
        <v>35</v>
      </c>
      <c r="AC774" s="15"/>
      <c r="AD774" s="15"/>
      <c r="AE774" s="15"/>
      <c r="AF774" s="15"/>
    </row>
    <row r="775" customFormat="false" ht="12.8" hidden="false" customHeight="false" outlineLevel="0" collapsed="false">
      <c r="A775" s="10" t="s">
        <v>1334</v>
      </c>
      <c r="B775" s="10" t="s">
        <v>1341</v>
      </c>
      <c r="C775" s="10" t="s">
        <v>36</v>
      </c>
      <c r="D775" s="10" t="s">
        <v>36</v>
      </c>
      <c r="E775" s="10" t="s">
        <v>26</v>
      </c>
      <c r="F775" s="10" t="s">
        <v>27</v>
      </c>
      <c r="G775" s="10" t="s">
        <v>28</v>
      </c>
      <c r="H775" s="10" t="s">
        <v>29</v>
      </c>
      <c r="I775" s="11" t="n">
        <f aca="false">ROUND(($U775 + (($W775+$V775*60)/3600))*(IF($X775="S",-1,1)),5)</f>
        <v>-32.12972</v>
      </c>
      <c r="J775" s="11" t="n">
        <f aca="false">ROUND(($Y775 + (($AA775+$Z775*60)/3600))*(IF($AB775="W",-1,1)),5)</f>
        <v>133.6975</v>
      </c>
      <c r="K775" s="16" t="n">
        <v>16</v>
      </c>
      <c r="L775" s="13" t="n">
        <v>-363</v>
      </c>
      <c r="M775" s="10" t="s">
        <v>29</v>
      </c>
      <c r="N775" s="10" t="s">
        <v>29</v>
      </c>
      <c r="O775" s="10" t="s">
        <v>30</v>
      </c>
      <c r="P775" s="16" t="n">
        <v>16</v>
      </c>
      <c r="Q775" s="16" t="s">
        <v>1342</v>
      </c>
      <c r="R775" s="16" t="s">
        <v>1343</v>
      </c>
      <c r="S775" s="12"/>
      <c r="T775" s="12"/>
      <c r="U775" s="2" t="n">
        <v>32</v>
      </c>
      <c r="V775" s="2" t="n">
        <v>7</v>
      </c>
      <c r="W775" s="2" t="n">
        <v>47</v>
      </c>
      <c r="X775" s="14" t="s">
        <v>34</v>
      </c>
      <c r="Y775" s="2" t="n">
        <v>133</v>
      </c>
      <c r="Z775" s="2" t="n">
        <v>41</v>
      </c>
      <c r="AA775" s="2" t="n">
        <v>51</v>
      </c>
      <c r="AB775" s="14" t="s">
        <v>35</v>
      </c>
      <c r="AC775" s="15"/>
      <c r="AD775" s="15"/>
      <c r="AE775" s="15"/>
      <c r="AF775" s="15"/>
    </row>
    <row r="776" customFormat="false" ht="12.8" hidden="false" customHeight="false" outlineLevel="0" collapsed="false">
      <c r="A776" s="10" t="s">
        <v>1334</v>
      </c>
      <c r="B776" s="10" t="s">
        <v>1344</v>
      </c>
      <c r="C776" s="10" t="s">
        <v>25</v>
      </c>
      <c r="D776" s="10" t="s">
        <v>25</v>
      </c>
      <c r="E776" s="10" t="s">
        <v>26</v>
      </c>
      <c r="F776" s="10" t="s">
        <v>27</v>
      </c>
      <c r="G776" s="10" t="s">
        <v>28</v>
      </c>
      <c r="H776" s="10" t="s">
        <v>29</v>
      </c>
      <c r="I776" s="11" t="n">
        <f aca="false">ROUND(($U776 + (($W776+$V776*60)/3600))*(IF($X776="S",-1,1)),5)</f>
        <v>-31.48389</v>
      </c>
      <c r="J776" s="11" t="n">
        <f aca="false">ROUND(($Y776 + (($AA776+$Z776*60)/3600))*(IF($AB776="W",-1,1)),5)</f>
        <v>145.82944</v>
      </c>
      <c r="K776" s="16" t="n">
        <v>264</v>
      </c>
      <c r="L776" s="13" t="n">
        <v>-363</v>
      </c>
      <c r="M776" s="10" t="s">
        <v>29</v>
      </c>
      <c r="N776" s="10" t="s">
        <v>29</v>
      </c>
      <c r="O776" s="10" t="s">
        <v>30</v>
      </c>
      <c r="P776" s="16" t="n">
        <v>264</v>
      </c>
      <c r="Q776" s="16" t="s">
        <v>1345</v>
      </c>
      <c r="R776" s="16" t="s">
        <v>1346</v>
      </c>
      <c r="S776" s="16"/>
      <c r="T776" s="16"/>
      <c r="U776" s="2" t="n">
        <v>31</v>
      </c>
      <c r="V776" s="2" t="n">
        <v>29</v>
      </c>
      <c r="W776" s="2" t="n">
        <v>2</v>
      </c>
      <c r="X776" s="14" t="s">
        <v>34</v>
      </c>
      <c r="Y776" s="2" t="n">
        <v>145</v>
      </c>
      <c r="Z776" s="2" t="n">
        <v>49</v>
      </c>
      <c r="AA776" s="2" t="n">
        <v>46</v>
      </c>
      <c r="AB776" s="14" t="s">
        <v>35</v>
      </c>
      <c r="AC776" s="15"/>
      <c r="AD776" s="15"/>
      <c r="AE776" s="15"/>
      <c r="AF776" s="15"/>
    </row>
    <row r="777" customFormat="false" ht="12.8" hidden="false" customHeight="false" outlineLevel="0" collapsed="false">
      <c r="A777" s="10" t="s">
        <v>1334</v>
      </c>
      <c r="B777" s="10" t="s">
        <v>1344</v>
      </c>
      <c r="C777" s="10" t="s">
        <v>36</v>
      </c>
      <c r="D777" s="10" t="s">
        <v>36</v>
      </c>
      <c r="E777" s="10" t="s">
        <v>26</v>
      </c>
      <c r="F777" s="10" t="s">
        <v>27</v>
      </c>
      <c r="G777" s="10" t="s">
        <v>28</v>
      </c>
      <c r="H777" s="10" t="s">
        <v>29</v>
      </c>
      <c r="I777" s="11" t="n">
        <f aca="false">ROUND(($U777 + (($W777+$V777*60)/3600))*(IF($X777="S",-1,1)),5)</f>
        <v>-31.48389</v>
      </c>
      <c r="J777" s="11" t="n">
        <f aca="false">ROUND(($Y777 + (($AA777+$Z777*60)/3600))*(IF($AB777="W",-1,1)),5)</f>
        <v>145.82944</v>
      </c>
      <c r="K777" s="16" t="n">
        <v>264</v>
      </c>
      <c r="L777" s="13" t="n">
        <v>-363</v>
      </c>
      <c r="M777" s="10" t="s">
        <v>29</v>
      </c>
      <c r="N777" s="10" t="s">
        <v>29</v>
      </c>
      <c r="O777" s="10" t="s">
        <v>30</v>
      </c>
      <c r="P777" s="16" t="n">
        <v>264</v>
      </c>
      <c r="Q777" s="16" t="s">
        <v>1345</v>
      </c>
      <c r="R777" s="16" t="s">
        <v>1346</v>
      </c>
      <c r="S777" s="12"/>
      <c r="T777" s="12"/>
      <c r="U777" s="2" t="n">
        <v>31</v>
      </c>
      <c r="V777" s="2" t="n">
        <v>29</v>
      </c>
      <c r="W777" s="2" t="n">
        <v>2</v>
      </c>
      <c r="X777" s="14" t="s">
        <v>34</v>
      </c>
      <c r="Y777" s="2" t="n">
        <v>145</v>
      </c>
      <c r="Z777" s="2" t="n">
        <v>49</v>
      </c>
      <c r="AA777" s="2" t="n">
        <v>46</v>
      </c>
      <c r="AB777" s="14" t="s">
        <v>35</v>
      </c>
      <c r="AC777" s="15"/>
      <c r="AD777" s="15"/>
      <c r="AE777" s="15"/>
      <c r="AF777" s="15"/>
    </row>
    <row r="778" customFormat="false" ht="12.8" hidden="false" customHeight="false" outlineLevel="0" collapsed="false">
      <c r="A778" s="10" t="s">
        <v>1334</v>
      </c>
      <c r="B778" s="10" t="s">
        <v>1347</v>
      </c>
      <c r="C778" s="10" t="s">
        <v>25</v>
      </c>
      <c r="D778" s="10" t="s">
        <v>25</v>
      </c>
      <c r="E778" s="10" t="s">
        <v>26</v>
      </c>
      <c r="F778" s="10" t="s">
        <v>27</v>
      </c>
      <c r="G778" s="10" t="s">
        <v>28</v>
      </c>
      <c r="H778" s="10" t="s">
        <v>29</v>
      </c>
      <c r="I778" s="11" t="n">
        <f aca="false">ROUND(($U778 + (($W778+$V778*60)/3600))*(IF($X778="S",-1,1)),5)</f>
        <v>-31.62194</v>
      </c>
      <c r="J778" s="11" t="n">
        <f aca="false">ROUND(($Y778 + (($AA778+$Z778*60)/3600))*(IF($AB778="W",-1,1)),5)</f>
        <v>117.22167</v>
      </c>
      <c r="K778" s="16" t="n">
        <v>217</v>
      </c>
      <c r="L778" s="13" t="n">
        <v>-363</v>
      </c>
      <c r="M778" s="10" t="s">
        <v>29</v>
      </c>
      <c r="N778" s="10" t="s">
        <v>29</v>
      </c>
      <c r="O778" s="10" t="s">
        <v>30</v>
      </c>
      <c r="P778" s="16" t="n">
        <v>217</v>
      </c>
      <c r="Q778" s="16" t="s">
        <v>1348</v>
      </c>
      <c r="R778" s="16" t="s">
        <v>1349</v>
      </c>
      <c r="S778" s="16"/>
      <c r="T778" s="16"/>
      <c r="U778" s="2" t="n">
        <v>31</v>
      </c>
      <c r="V778" s="2" t="n">
        <v>37</v>
      </c>
      <c r="W778" s="2" t="n">
        <v>19</v>
      </c>
      <c r="X778" s="14" t="s">
        <v>34</v>
      </c>
      <c r="Y778" s="2" t="n">
        <v>117</v>
      </c>
      <c r="Z778" s="2" t="n">
        <v>13</v>
      </c>
      <c r="AA778" s="2" t="n">
        <v>18</v>
      </c>
      <c r="AB778" s="14" t="s">
        <v>35</v>
      </c>
      <c r="AC778" s="15"/>
      <c r="AD778" s="15"/>
      <c r="AE778" s="15"/>
      <c r="AF778" s="15"/>
    </row>
    <row r="779" customFormat="false" ht="12.8" hidden="false" customHeight="false" outlineLevel="0" collapsed="false">
      <c r="A779" s="10" t="s">
        <v>1334</v>
      </c>
      <c r="B779" s="10" t="s">
        <v>1347</v>
      </c>
      <c r="C779" s="10" t="s">
        <v>36</v>
      </c>
      <c r="D779" s="10" t="s">
        <v>36</v>
      </c>
      <c r="E779" s="10" t="s">
        <v>26</v>
      </c>
      <c r="F779" s="10" t="s">
        <v>27</v>
      </c>
      <c r="G779" s="10" t="s">
        <v>28</v>
      </c>
      <c r="H779" s="10" t="s">
        <v>29</v>
      </c>
      <c r="I779" s="11" t="n">
        <f aca="false">ROUND(($U779 + (($W779+$V779*60)/3600))*(IF($X779="S",-1,1)),5)</f>
        <v>-31.62194</v>
      </c>
      <c r="J779" s="11" t="n">
        <f aca="false">ROUND(($Y779 + (($AA779+$Z779*60)/3600))*(IF($AB779="W",-1,1)),5)</f>
        <v>117.22167</v>
      </c>
      <c r="K779" s="16" t="n">
        <v>217</v>
      </c>
      <c r="L779" s="13" t="n">
        <v>-363</v>
      </c>
      <c r="M779" s="10" t="s">
        <v>29</v>
      </c>
      <c r="N779" s="10" t="s">
        <v>29</v>
      </c>
      <c r="O779" s="10" t="s">
        <v>30</v>
      </c>
      <c r="P779" s="16" t="n">
        <v>217</v>
      </c>
      <c r="Q779" s="16" t="s">
        <v>1348</v>
      </c>
      <c r="R779" s="16" t="s">
        <v>1349</v>
      </c>
      <c r="S779" s="12"/>
      <c r="T779" s="12"/>
      <c r="U779" s="2" t="n">
        <v>31</v>
      </c>
      <c r="V779" s="2" t="n">
        <v>37</v>
      </c>
      <c r="W779" s="2" t="n">
        <v>19</v>
      </c>
      <c r="X779" s="14" t="s">
        <v>34</v>
      </c>
      <c r="Y779" s="2" t="n">
        <v>117</v>
      </c>
      <c r="Z779" s="2" t="n">
        <v>13</v>
      </c>
      <c r="AA779" s="2" t="n">
        <v>18</v>
      </c>
      <c r="AB779" s="14" t="s">
        <v>35</v>
      </c>
      <c r="AC779" s="15"/>
      <c r="AD779" s="15"/>
      <c r="AE779" s="15"/>
      <c r="AF779" s="15"/>
    </row>
    <row r="780" customFormat="false" ht="12.8" hidden="false" customHeight="false" outlineLevel="0" collapsed="false">
      <c r="A780" s="10" t="s">
        <v>1334</v>
      </c>
      <c r="B780" s="10" t="s">
        <v>1350</v>
      </c>
      <c r="C780" s="10" t="s">
        <v>25</v>
      </c>
      <c r="D780" s="10" t="s">
        <v>25</v>
      </c>
      <c r="E780" s="10" t="s">
        <v>26</v>
      </c>
      <c r="F780" s="10" t="s">
        <v>27</v>
      </c>
      <c r="G780" s="10" t="s">
        <v>28</v>
      </c>
      <c r="H780" s="10" t="s">
        <v>29</v>
      </c>
      <c r="I780" s="11" t="n">
        <f aca="false">ROUND(($U780 + (($W780+$V780*60)/3600))*(IF($X780="S",-1,1)),5)</f>
        <v>-32.22056</v>
      </c>
      <c r="J780" s="11" t="n">
        <f aca="false">ROUND(($Y780 + (($AA780+$Z780*60)/3600))*(IF($AB780="W",-1,1)),5)</f>
        <v>148.57528</v>
      </c>
      <c r="K780" s="16" t="n">
        <v>285</v>
      </c>
      <c r="L780" s="13" t="n">
        <v>-363</v>
      </c>
      <c r="M780" s="10" t="s">
        <v>29</v>
      </c>
      <c r="N780" s="10" t="s">
        <v>29</v>
      </c>
      <c r="O780" s="10" t="s">
        <v>30</v>
      </c>
      <c r="P780" s="16" t="n">
        <v>285</v>
      </c>
      <c r="Q780" s="16" t="s">
        <v>1351</v>
      </c>
      <c r="R780" s="16" t="s">
        <v>1352</v>
      </c>
      <c r="S780" s="12"/>
      <c r="T780" s="12"/>
      <c r="U780" s="2" t="n">
        <v>32</v>
      </c>
      <c r="V780" s="2" t="n">
        <v>13</v>
      </c>
      <c r="W780" s="2" t="n">
        <v>14</v>
      </c>
      <c r="X780" s="14" t="s">
        <v>34</v>
      </c>
      <c r="Y780" s="2" t="n">
        <v>148</v>
      </c>
      <c r="Z780" s="2" t="n">
        <v>34</v>
      </c>
      <c r="AA780" s="2" t="n">
        <v>31</v>
      </c>
      <c r="AB780" s="14" t="s">
        <v>35</v>
      </c>
      <c r="AC780" s="15"/>
      <c r="AD780" s="15"/>
      <c r="AE780" s="15"/>
      <c r="AF780" s="15"/>
    </row>
    <row r="781" customFormat="false" ht="12.8" hidden="false" customHeight="false" outlineLevel="0" collapsed="false">
      <c r="A781" s="10" t="s">
        <v>1334</v>
      </c>
      <c r="B781" s="10" t="s">
        <v>1350</v>
      </c>
      <c r="C781" s="10" t="s">
        <v>36</v>
      </c>
      <c r="D781" s="10" t="s">
        <v>36</v>
      </c>
      <c r="E781" s="10" t="s">
        <v>26</v>
      </c>
      <c r="F781" s="10" t="s">
        <v>27</v>
      </c>
      <c r="G781" s="10" t="s">
        <v>28</v>
      </c>
      <c r="H781" s="10" t="s">
        <v>29</v>
      </c>
      <c r="I781" s="11" t="n">
        <f aca="false">ROUND(($U781 + (($W781+$V781*60)/3600))*(IF($X781="S",-1,1)),5)</f>
        <v>-32.22056</v>
      </c>
      <c r="J781" s="11" t="n">
        <f aca="false">ROUND(($Y781 + (($AA781+$Z781*60)/3600))*(IF($AB781="W",-1,1)),5)</f>
        <v>148.57528</v>
      </c>
      <c r="K781" s="16" t="n">
        <v>285</v>
      </c>
      <c r="L781" s="13" t="n">
        <v>-363</v>
      </c>
      <c r="M781" s="10" t="s">
        <v>29</v>
      </c>
      <c r="N781" s="10" t="s">
        <v>29</v>
      </c>
      <c r="O781" s="10" t="s">
        <v>30</v>
      </c>
      <c r="P781" s="16" t="n">
        <v>285</v>
      </c>
      <c r="Q781" s="16" t="s">
        <v>1351</v>
      </c>
      <c r="R781" s="16" t="s">
        <v>1352</v>
      </c>
      <c r="S781" s="12"/>
      <c r="T781" s="12"/>
      <c r="U781" s="2" t="n">
        <v>32</v>
      </c>
      <c r="V781" s="2" t="n">
        <v>13</v>
      </c>
      <c r="W781" s="2" t="n">
        <v>14</v>
      </c>
      <c r="X781" s="14" t="s">
        <v>34</v>
      </c>
      <c r="Y781" s="2" t="n">
        <v>148</v>
      </c>
      <c r="Z781" s="2" t="n">
        <v>34</v>
      </c>
      <c r="AA781" s="2" t="n">
        <v>31</v>
      </c>
      <c r="AB781" s="14" t="s">
        <v>35</v>
      </c>
      <c r="AC781" s="15"/>
      <c r="AD781" s="15"/>
      <c r="AE781" s="15"/>
      <c r="AF781" s="15"/>
    </row>
    <row r="782" customFormat="false" ht="12.8" hidden="false" customHeight="false" outlineLevel="0" collapsed="false">
      <c r="A782" s="10" t="s">
        <v>1334</v>
      </c>
      <c r="B782" s="10" t="s">
        <v>1353</v>
      </c>
      <c r="C782" s="10" t="s">
        <v>25</v>
      </c>
      <c r="D782" s="10" t="s">
        <v>25</v>
      </c>
      <c r="E782" s="10" t="s">
        <v>26</v>
      </c>
      <c r="F782" s="10" t="s">
        <v>27</v>
      </c>
      <c r="G782" s="10" t="s">
        <v>28</v>
      </c>
      <c r="H782" s="10" t="s">
        <v>29</v>
      </c>
      <c r="I782" s="11" t="n">
        <f aca="false">ROUND(($U782 + (($W782+$V782*60)/3600))*(IF($X782="S",-1,1)),5)</f>
        <v>-33.83</v>
      </c>
      <c r="J782" s="11" t="n">
        <f aca="false">ROUND(($Y782 + (($AA782+$Z782*60)/3600))*(IF($AB782="W",-1,1)),5)</f>
        <v>121.8925</v>
      </c>
      <c r="K782" s="16" t="n">
        <v>27</v>
      </c>
      <c r="L782" s="13" t="n">
        <v>-363</v>
      </c>
      <c r="M782" s="10" t="s">
        <v>29</v>
      </c>
      <c r="N782" s="10" t="s">
        <v>29</v>
      </c>
      <c r="O782" s="10" t="s">
        <v>30</v>
      </c>
      <c r="P782" s="16" t="n">
        <v>27</v>
      </c>
      <c r="Q782" s="16" t="s">
        <v>1354</v>
      </c>
      <c r="R782" s="16" t="s">
        <v>1355</v>
      </c>
      <c r="S782" s="12"/>
      <c r="T782" s="12"/>
      <c r="U782" s="2" t="n">
        <v>33</v>
      </c>
      <c r="V782" s="2" t="n">
        <v>49</v>
      </c>
      <c r="W782" s="2" t="n">
        <v>48</v>
      </c>
      <c r="X782" s="14" t="s">
        <v>34</v>
      </c>
      <c r="Y782" s="2" t="n">
        <v>121</v>
      </c>
      <c r="Z782" s="2" t="n">
        <v>53</v>
      </c>
      <c r="AA782" s="2" t="n">
        <v>33</v>
      </c>
      <c r="AB782" s="14" t="s">
        <v>35</v>
      </c>
      <c r="AC782" s="15"/>
      <c r="AD782" s="15"/>
      <c r="AE782" s="15"/>
      <c r="AF782" s="15"/>
    </row>
    <row r="783" customFormat="false" ht="12.8" hidden="false" customHeight="false" outlineLevel="0" collapsed="false">
      <c r="A783" s="10" t="s">
        <v>1334</v>
      </c>
      <c r="B783" s="10" t="s">
        <v>1353</v>
      </c>
      <c r="C783" s="10" t="s">
        <v>36</v>
      </c>
      <c r="D783" s="10" t="s">
        <v>36</v>
      </c>
      <c r="E783" s="10" t="s">
        <v>26</v>
      </c>
      <c r="F783" s="10" t="s">
        <v>27</v>
      </c>
      <c r="G783" s="10" t="s">
        <v>28</v>
      </c>
      <c r="H783" s="10" t="s">
        <v>29</v>
      </c>
      <c r="I783" s="11" t="n">
        <f aca="false">ROUND(($U783 + (($W783+$V783*60)/3600))*(IF($X783="S",-1,1)),5)</f>
        <v>-33.83</v>
      </c>
      <c r="J783" s="11" t="n">
        <f aca="false">ROUND(($Y783 + (($AA783+$Z783*60)/3600))*(IF($AB783="W",-1,1)),5)</f>
        <v>121.8925</v>
      </c>
      <c r="K783" s="16" t="n">
        <v>27</v>
      </c>
      <c r="L783" s="13" t="n">
        <v>-363</v>
      </c>
      <c r="M783" s="10" t="s">
        <v>29</v>
      </c>
      <c r="N783" s="10" t="s">
        <v>29</v>
      </c>
      <c r="O783" s="10" t="s">
        <v>30</v>
      </c>
      <c r="P783" s="16" t="n">
        <v>27</v>
      </c>
      <c r="Q783" s="16" t="s">
        <v>1354</v>
      </c>
      <c r="R783" s="16" t="s">
        <v>1355</v>
      </c>
      <c r="S783" s="12"/>
      <c r="T783" s="12"/>
      <c r="U783" s="2" t="n">
        <v>33</v>
      </c>
      <c r="V783" s="2" t="n">
        <v>49</v>
      </c>
      <c r="W783" s="2" t="n">
        <v>48</v>
      </c>
      <c r="X783" s="14" t="s">
        <v>34</v>
      </c>
      <c r="Y783" s="2" t="n">
        <v>121</v>
      </c>
      <c r="Z783" s="2" t="n">
        <v>53</v>
      </c>
      <c r="AA783" s="2" t="n">
        <v>33</v>
      </c>
      <c r="AB783" s="14" t="s">
        <v>35</v>
      </c>
      <c r="AC783" s="15"/>
      <c r="AD783" s="15"/>
      <c r="AE783" s="15"/>
      <c r="AF783" s="15"/>
    </row>
    <row r="784" customFormat="false" ht="12.8" hidden="false" customHeight="false" outlineLevel="0" collapsed="false">
      <c r="A784" s="10" t="s">
        <v>1334</v>
      </c>
      <c r="B784" s="10" t="s">
        <v>1356</v>
      </c>
      <c r="C784" s="10" t="s">
        <v>25</v>
      </c>
      <c r="D784" s="10" t="s">
        <v>25</v>
      </c>
      <c r="E784" s="10" t="s">
        <v>26</v>
      </c>
      <c r="F784" s="10" t="s">
        <v>27</v>
      </c>
      <c r="G784" s="10" t="s">
        <v>28</v>
      </c>
      <c r="H784" s="10" t="s">
        <v>29</v>
      </c>
      <c r="I784" s="11" t="n">
        <f aca="false">ROUND(($U784 + (($W784+$V784*60)/3600))*(IF($X784="S",-1,1)),5)</f>
        <v>-30.84528</v>
      </c>
      <c r="J784" s="11" t="n">
        <f aca="false">ROUND(($Y784 + (($AA784+$Z784*60)/3600))*(IF($AB784="W",-1,1)),5)</f>
        <v>128.10917</v>
      </c>
      <c r="K784" s="16" t="n">
        <v>160</v>
      </c>
      <c r="L784" s="13" t="n">
        <v>-363</v>
      </c>
      <c r="M784" s="10" t="s">
        <v>29</v>
      </c>
      <c r="N784" s="10" t="s">
        <v>29</v>
      </c>
      <c r="O784" s="10" t="s">
        <v>30</v>
      </c>
      <c r="P784" s="16" t="n">
        <v>160</v>
      </c>
      <c r="Q784" s="16" t="s">
        <v>1357</v>
      </c>
      <c r="R784" s="16" t="s">
        <v>1358</v>
      </c>
      <c r="S784" s="12"/>
      <c r="T784" s="12"/>
      <c r="U784" s="2" t="n">
        <v>30</v>
      </c>
      <c r="V784" s="2" t="n">
        <v>50</v>
      </c>
      <c r="W784" s="2" t="n">
        <v>43</v>
      </c>
      <c r="X784" s="14" t="s">
        <v>34</v>
      </c>
      <c r="Y784" s="2" t="n">
        <v>128</v>
      </c>
      <c r="Z784" s="2" t="n">
        <v>6</v>
      </c>
      <c r="AA784" s="2" t="n">
        <v>33</v>
      </c>
      <c r="AB784" s="14" t="s">
        <v>35</v>
      </c>
      <c r="AC784" s="15"/>
      <c r="AD784" s="15"/>
      <c r="AE784" s="15"/>
      <c r="AF784" s="15"/>
    </row>
    <row r="785" customFormat="false" ht="12.8" hidden="false" customHeight="false" outlineLevel="0" collapsed="false">
      <c r="A785" s="10" t="s">
        <v>1334</v>
      </c>
      <c r="B785" s="10" t="s">
        <v>1356</v>
      </c>
      <c r="C785" s="10" t="s">
        <v>36</v>
      </c>
      <c r="D785" s="10" t="s">
        <v>36</v>
      </c>
      <c r="E785" s="10" t="s">
        <v>26</v>
      </c>
      <c r="F785" s="10" t="s">
        <v>27</v>
      </c>
      <c r="G785" s="10" t="s">
        <v>28</v>
      </c>
      <c r="H785" s="10" t="s">
        <v>29</v>
      </c>
      <c r="I785" s="11" t="n">
        <f aca="false">ROUND(($U785 + (($W785+$V785*60)/3600))*(IF($X785="S",-1,1)),5)</f>
        <v>-30.84528</v>
      </c>
      <c r="J785" s="11" t="n">
        <f aca="false">ROUND(($Y785 + (($AA785+$Z785*60)/3600))*(IF($AB785="W",-1,1)),5)</f>
        <v>128.10917</v>
      </c>
      <c r="K785" s="16" t="n">
        <v>160</v>
      </c>
      <c r="L785" s="13" t="n">
        <v>-363</v>
      </c>
      <c r="M785" s="10" t="s">
        <v>29</v>
      </c>
      <c r="N785" s="10" t="s">
        <v>29</v>
      </c>
      <c r="O785" s="10" t="s">
        <v>30</v>
      </c>
      <c r="P785" s="16" t="n">
        <v>160</v>
      </c>
      <c r="Q785" s="16" t="s">
        <v>1357</v>
      </c>
      <c r="R785" s="16" t="s">
        <v>1358</v>
      </c>
      <c r="S785" s="12"/>
      <c r="T785" s="12"/>
      <c r="U785" s="2" t="n">
        <v>30</v>
      </c>
      <c r="V785" s="2" t="n">
        <v>50</v>
      </c>
      <c r="W785" s="2" t="n">
        <v>43</v>
      </c>
      <c r="X785" s="14" t="s">
        <v>34</v>
      </c>
      <c r="Y785" s="2" t="n">
        <v>128</v>
      </c>
      <c r="Z785" s="2" t="n">
        <v>6</v>
      </c>
      <c r="AA785" s="2" t="n">
        <v>33</v>
      </c>
      <c r="AB785" s="14" t="s">
        <v>35</v>
      </c>
      <c r="AC785" s="15"/>
      <c r="AD785" s="15"/>
      <c r="AE785" s="15"/>
      <c r="AF785" s="15"/>
    </row>
    <row r="786" customFormat="false" ht="12.8" hidden="false" customHeight="false" outlineLevel="0" collapsed="false">
      <c r="A786" s="10" t="s">
        <v>1334</v>
      </c>
      <c r="B786" s="10" t="s">
        <v>1359</v>
      </c>
      <c r="C786" s="10" t="s">
        <v>25</v>
      </c>
      <c r="D786" s="10" t="s">
        <v>25</v>
      </c>
      <c r="E786" s="10" t="s">
        <v>26</v>
      </c>
      <c r="F786" s="10" t="s">
        <v>27</v>
      </c>
      <c r="G786" s="10" t="s">
        <v>28</v>
      </c>
      <c r="H786" s="10" t="s">
        <v>29</v>
      </c>
      <c r="I786" s="11" t="n">
        <f aca="false">ROUND(($U786 + (($W786+$V786*60)/3600))*(IF($X786="S",-1,1)),5)</f>
        <v>-30.78472</v>
      </c>
      <c r="J786" s="11" t="n">
        <f aca="false">ROUND(($Y786 + (($AA786+$Z786*60)/3600))*(IF($AB786="W",-1,1)),5)</f>
        <v>121.45333</v>
      </c>
      <c r="K786" s="16" t="n">
        <v>370</v>
      </c>
      <c r="L786" s="13" t="n">
        <v>-363</v>
      </c>
      <c r="M786" s="10" t="s">
        <v>29</v>
      </c>
      <c r="N786" s="10" t="s">
        <v>29</v>
      </c>
      <c r="O786" s="10" t="s">
        <v>30</v>
      </c>
      <c r="P786" s="16" t="n">
        <v>370</v>
      </c>
      <c r="Q786" s="16" t="s">
        <v>1360</v>
      </c>
      <c r="R786" s="16" t="s">
        <v>1361</v>
      </c>
      <c r="S786" s="12"/>
      <c r="T786" s="12"/>
      <c r="U786" s="2" t="n">
        <v>30</v>
      </c>
      <c r="V786" s="2" t="n">
        <v>47</v>
      </c>
      <c r="W786" s="2" t="n">
        <v>5</v>
      </c>
      <c r="X786" s="14" t="s">
        <v>34</v>
      </c>
      <c r="Y786" s="2" t="n">
        <v>121</v>
      </c>
      <c r="Z786" s="2" t="n">
        <v>27</v>
      </c>
      <c r="AA786" s="2" t="n">
        <v>12</v>
      </c>
      <c r="AB786" s="14" t="s">
        <v>35</v>
      </c>
      <c r="AC786" s="15"/>
      <c r="AD786" s="15"/>
      <c r="AE786" s="15"/>
      <c r="AF786" s="15"/>
    </row>
    <row r="787" customFormat="false" ht="12.8" hidden="false" customHeight="false" outlineLevel="0" collapsed="false">
      <c r="A787" s="10" t="s">
        <v>1334</v>
      </c>
      <c r="B787" s="10" t="s">
        <v>1359</v>
      </c>
      <c r="C787" s="10" t="s">
        <v>36</v>
      </c>
      <c r="D787" s="10" t="s">
        <v>36</v>
      </c>
      <c r="E787" s="10" t="s">
        <v>26</v>
      </c>
      <c r="F787" s="10" t="s">
        <v>27</v>
      </c>
      <c r="G787" s="10" t="s">
        <v>28</v>
      </c>
      <c r="H787" s="10" t="s">
        <v>29</v>
      </c>
      <c r="I787" s="11" t="n">
        <f aca="false">ROUND(($U787 + (($W787+$V787*60)/3600))*(IF($X787="S",-1,1)),5)</f>
        <v>-30.78472</v>
      </c>
      <c r="J787" s="11" t="n">
        <f aca="false">ROUND(($Y787 + (($AA787+$Z787*60)/3600))*(IF($AB787="W",-1,1)),5)</f>
        <v>121.45333</v>
      </c>
      <c r="K787" s="16" t="n">
        <v>370</v>
      </c>
      <c r="L787" s="13" t="n">
        <v>-363</v>
      </c>
      <c r="M787" s="10" t="s">
        <v>29</v>
      </c>
      <c r="N787" s="10" t="s">
        <v>29</v>
      </c>
      <c r="O787" s="10" t="s">
        <v>30</v>
      </c>
      <c r="P787" s="16" t="n">
        <v>370</v>
      </c>
      <c r="Q787" s="16" t="s">
        <v>1360</v>
      </c>
      <c r="R787" s="16" t="s">
        <v>1361</v>
      </c>
      <c r="S787" s="12"/>
      <c r="T787" s="12"/>
      <c r="U787" s="2" t="n">
        <v>30</v>
      </c>
      <c r="V787" s="2" t="n">
        <v>47</v>
      </c>
      <c r="W787" s="2" t="n">
        <v>5</v>
      </c>
      <c r="X787" s="14" t="s">
        <v>34</v>
      </c>
      <c r="Y787" s="2" t="n">
        <v>121</v>
      </c>
      <c r="Z787" s="2" t="n">
        <v>27</v>
      </c>
      <c r="AA787" s="2" t="n">
        <v>12</v>
      </c>
      <c r="AB787" s="14" t="s">
        <v>35</v>
      </c>
      <c r="AC787" s="15"/>
      <c r="AD787" s="15"/>
      <c r="AE787" s="15"/>
      <c r="AF787" s="15"/>
    </row>
    <row r="788" customFormat="false" ht="12.8" hidden="false" customHeight="false" outlineLevel="0" collapsed="false">
      <c r="A788" s="10" t="s">
        <v>1334</v>
      </c>
      <c r="B788" s="10" t="s">
        <v>1362</v>
      </c>
      <c r="C788" s="10" t="s">
        <v>25</v>
      </c>
      <c r="D788" s="10" t="s">
        <v>25</v>
      </c>
      <c r="E788" s="10" t="s">
        <v>26</v>
      </c>
      <c r="F788" s="10" t="s">
        <v>27</v>
      </c>
      <c r="G788" s="10" t="s">
        <v>28</v>
      </c>
      <c r="H788" s="10" t="s">
        <v>29</v>
      </c>
      <c r="I788" s="11" t="n">
        <f aca="false">ROUND(($U788 + (($W788+$V788*60)/3600))*(IF($X788="S",-1,1)),5)</f>
        <v>-34.23583</v>
      </c>
      <c r="J788" s="11" t="n">
        <f aca="false">ROUND(($Y788 + (($AA788+$Z788*60)/3600))*(IF($AB788="W",-1,1)),5)</f>
        <v>142.08667</v>
      </c>
      <c r="K788" s="16" t="n">
        <v>53</v>
      </c>
      <c r="L788" s="13" t="n">
        <v>-363</v>
      </c>
      <c r="M788" s="10" t="s">
        <v>29</v>
      </c>
      <c r="N788" s="10" t="s">
        <v>29</v>
      </c>
      <c r="O788" s="10" t="s">
        <v>30</v>
      </c>
      <c r="P788" s="16" t="n">
        <v>53</v>
      </c>
      <c r="Q788" s="16" t="s">
        <v>1363</v>
      </c>
      <c r="R788" s="16" t="s">
        <v>1364</v>
      </c>
      <c r="S788" s="12"/>
      <c r="T788" s="12"/>
      <c r="U788" s="2" t="n">
        <v>34</v>
      </c>
      <c r="V788" s="2" t="n">
        <v>14</v>
      </c>
      <c r="W788" s="2" t="n">
        <v>9</v>
      </c>
      <c r="X788" s="14" t="s">
        <v>34</v>
      </c>
      <c r="Y788" s="2" t="n">
        <v>142</v>
      </c>
      <c r="Z788" s="2" t="n">
        <v>5</v>
      </c>
      <c r="AA788" s="2" t="n">
        <v>12</v>
      </c>
      <c r="AB788" s="14" t="s">
        <v>35</v>
      </c>
      <c r="AC788" s="15"/>
      <c r="AD788" s="15"/>
      <c r="AE788" s="15"/>
      <c r="AF788" s="15"/>
    </row>
    <row r="789" customFormat="false" ht="12.8" hidden="false" customHeight="false" outlineLevel="0" collapsed="false">
      <c r="A789" s="10" t="s">
        <v>1334</v>
      </c>
      <c r="B789" s="10" t="s">
        <v>1362</v>
      </c>
      <c r="C789" s="10" t="s">
        <v>36</v>
      </c>
      <c r="D789" s="10" t="s">
        <v>36</v>
      </c>
      <c r="E789" s="10" t="s">
        <v>26</v>
      </c>
      <c r="F789" s="10" t="s">
        <v>27</v>
      </c>
      <c r="G789" s="10" t="s">
        <v>28</v>
      </c>
      <c r="H789" s="10" t="s">
        <v>29</v>
      </c>
      <c r="I789" s="11" t="n">
        <f aca="false">ROUND(($U789 + (($W789+$V789*60)/3600))*(IF($X789="S",-1,1)),5)</f>
        <v>-34.23583</v>
      </c>
      <c r="J789" s="11" t="n">
        <f aca="false">ROUND(($Y789 + (($AA789+$Z789*60)/3600))*(IF($AB789="W",-1,1)),5)</f>
        <v>142.08667</v>
      </c>
      <c r="K789" s="16" t="n">
        <v>53</v>
      </c>
      <c r="L789" s="13" t="n">
        <v>-363</v>
      </c>
      <c r="M789" s="10" t="s">
        <v>29</v>
      </c>
      <c r="N789" s="10" t="s">
        <v>29</v>
      </c>
      <c r="O789" s="10" t="s">
        <v>30</v>
      </c>
      <c r="P789" s="16" t="n">
        <v>53</v>
      </c>
      <c r="Q789" s="16" t="s">
        <v>1363</v>
      </c>
      <c r="R789" s="16" t="s">
        <v>1364</v>
      </c>
      <c r="S789" s="12"/>
      <c r="T789" s="12"/>
      <c r="U789" s="2" t="n">
        <v>34</v>
      </c>
      <c r="V789" s="2" t="n">
        <v>14</v>
      </c>
      <c r="W789" s="2" t="n">
        <v>9</v>
      </c>
      <c r="X789" s="14" t="s">
        <v>34</v>
      </c>
      <c r="Y789" s="2" t="n">
        <v>142</v>
      </c>
      <c r="Z789" s="2" t="n">
        <v>5</v>
      </c>
      <c r="AA789" s="2" t="n">
        <v>12</v>
      </c>
      <c r="AB789" s="14" t="s">
        <v>35</v>
      </c>
      <c r="AC789" s="15"/>
      <c r="AD789" s="15"/>
      <c r="AE789" s="15"/>
      <c r="AF789" s="15"/>
    </row>
    <row r="790" customFormat="false" ht="12.8" hidden="false" customHeight="false" outlineLevel="0" collapsed="false">
      <c r="A790" s="10" t="s">
        <v>1334</v>
      </c>
      <c r="B790" s="10" t="s">
        <v>1365</v>
      </c>
      <c r="C790" s="10" t="s">
        <v>25</v>
      </c>
      <c r="D790" s="10" t="s">
        <v>25</v>
      </c>
      <c r="E790" s="10" t="s">
        <v>26</v>
      </c>
      <c r="F790" s="10" t="s">
        <v>27</v>
      </c>
      <c r="G790" s="10" t="s">
        <v>28</v>
      </c>
      <c r="H790" s="10" t="s">
        <v>29</v>
      </c>
      <c r="I790" s="11" t="n">
        <f aca="false">ROUND(($U790 + (($W790+$V790*60)/3600))*(IF($X790="S",-1,1)),5)</f>
        <v>-33.7675</v>
      </c>
      <c r="J790" s="11" t="n">
        <f aca="false">ROUND(($Y790 + (($AA790+$Z790*60)/3600))*(IF($AB790="W",-1,1)),5)</f>
        <v>138.21833</v>
      </c>
      <c r="K790" s="16" t="n">
        <v>109</v>
      </c>
      <c r="L790" s="13" t="n">
        <v>-363</v>
      </c>
      <c r="M790" s="10" t="s">
        <v>29</v>
      </c>
      <c r="N790" s="10" t="s">
        <v>29</v>
      </c>
      <c r="O790" s="10" t="s">
        <v>30</v>
      </c>
      <c r="P790" s="16" t="n">
        <v>109</v>
      </c>
      <c r="Q790" s="16" t="s">
        <v>1366</v>
      </c>
      <c r="R790" s="16" t="s">
        <v>1367</v>
      </c>
      <c r="S790" s="12"/>
      <c r="T790" s="12"/>
      <c r="U790" s="2" t="n">
        <v>33</v>
      </c>
      <c r="V790" s="2" t="n">
        <v>46</v>
      </c>
      <c r="W790" s="2" t="n">
        <v>3</v>
      </c>
      <c r="X790" s="14" t="s">
        <v>34</v>
      </c>
      <c r="Y790" s="2" t="n">
        <v>138</v>
      </c>
      <c r="Z790" s="2" t="n">
        <v>13</v>
      </c>
      <c r="AA790" s="2" t="n">
        <v>6</v>
      </c>
      <c r="AB790" s="14" t="s">
        <v>35</v>
      </c>
      <c r="AC790" s="15"/>
      <c r="AD790" s="15"/>
      <c r="AE790" s="15"/>
      <c r="AF790" s="15"/>
    </row>
    <row r="791" customFormat="false" ht="12.8" hidden="false" customHeight="false" outlineLevel="0" collapsed="false">
      <c r="A791" s="10" t="s">
        <v>1334</v>
      </c>
      <c r="B791" s="10" t="s">
        <v>1365</v>
      </c>
      <c r="C791" s="10" t="s">
        <v>36</v>
      </c>
      <c r="D791" s="10" t="s">
        <v>36</v>
      </c>
      <c r="E791" s="10" t="s">
        <v>26</v>
      </c>
      <c r="F791" s="10" t="s">
        <v>27</v>
      </c>
      <c r="G791" s="10" t="s">
        <v>28</v>
      </c>
      <c r="H791" s="10" t="s">
        <v>29</v>
      </c>
      <c r="I791" s="11" t="n">
        <f aca="false">ROUND(($U791 + (($W791+$V791*60)/3600))*(IF($X791="S",-1,1)),5)</f>
        <v>-33.7675</v>
      </c>
      <c r="J791" s="11" t="n">
        <f aca="false">ROUND(($Y791 + (($AA791+$Z791*60)/3600))*(IF($AB791="W",-1,1)),5)</f>
        <v>138.21833</v>
      </c>
      <c r="K791" s="16" t="n">
        <v>109</v>
      </c>
      <c r="L791" s="13" t="n">
        <v>-363</v>
      </c>
      <c r="M791" s="10" t="s">
        <v>29</v>
      </c>
      <c r="N791" s="10" t="s">
        <v>29</v>
      </c>
      <c r="O791" s="10" t="s">
        <v>30</v>
      </c>
      <c r="P791" s="16" t="n">
        <v>109</v>
      </c>
      <c r="Q791" s="16" t="s">
        <v>1366</v>
      </c>
      <c r="R791" s="16" t="s">
        <v>1367</v>
      </c>
      <c r="S791" s="12"/>
      <c r="T791" s="12"/>
      <c r="U791" s="2" t="n">
        <v>33</v>
      </c>
      <c r="V791" s="2" t="n">
        <v>46</v>
      </c>
      <c r="W791" s="2" t="n">
        <v>3</v>
      </c>
      <c r="X791" s="14" t="s">
        <v>34</v>
      </c>
      <c r="Y791" s="2" t="n">
        <v>138</v>
      </c>
      <c r="Z791" s="2" t="n">
        <v>13</v>
      </c>
      <c r="AA791" s="2" t="n">
        <v>6</v>
      </c>
      <c r="AB791" s="14" t="s">
        <v>35</v>
      </c>
      <c r="AC791" s="15"/>
      <c r="AD791" s="15"/>
      <c r="AE791" s="15"/>
      <c r="AF791" s="15"/>
    </row>
    <row r="792" customFormat="false" ht="12.8" hidden="false" customHeight="false" outlineLevel="0" collapsed="false">
      <c r="A792" s="10" t="s">
        <v>1334</v>
      </c>
      <c r="B792" s="10" t="s">
        <v>1368</v>
      </c>
      <c r="C792" s="10" t="s">
        <v>25</v>
      </c>
      <c r="D792" s="10" t="s">
        <v>25</v>
      </c>
      <c r="E792" s="10" t="s">
        <v>26</v>
      </c>
      <c r="F792" s="10" t="s">
        <v>27</v>
      </c>
      <c r="G792" s="10" t="s">
        <v>28</v>
      </c>
      <c r="H792" s="10" t="s">
        <v>29</v>
      </c>
      <c r="I792" s="11" t="n">
        <f aca="false">ROUND(($U792 + (($W792+$V792*60)/3600))*(IF($X792="S",-1,1)),5)</f>
        <v>-31.88972</v>
      </c>
      <c r="J792" s="11" t="n">
        <f aca="false">ROUND(($Y792 + (($AA792+$Z792*60)/3600))*(IF($AB792="W",-1,1)),5)</f>
        <v>152.51194</v>
      </c>
      <c r="K792" s="16" t="n">
        <v>9</v>
      </c>
      <c r="L792" s="13" t="n">
        <v>-363</v>
      </c>
      <c r="M792" s="10" t="s">
        <v>29</v>
      </c>
      <c r="N792" s="10" t="s">
        <v>29</v>
      </c>
      <c r="O792" s="10" t="s">
        <v>30</v>
      </c>
      <c r="P792" s="16" t="n">
        <v>9</v>
      </c>
      <c r="Q792" s="16" t="s">
        <v>1369</v>
      </c>
      <c r="R792" s="16" t="s">
        <v>1370</v>
      </c>
      <c r="S792" s="12"/>
      <c r="T792" s="12"/>
      <c r="U792" s="2" t="n">
        <v>31</v>
      </c>
      <c r="V792" s="2" t="n">
        <v>53</v>
      </c>
      <c r="W792" s="2" t="n">
        <v>23</v>
      </c>
      <c r="X792" s="14" t="s">
        <v>34</v>
      </c>
      <c r="Y792" s="2" t="n">
        <v>152</v>
      </c>
      <c r="Z792" s="2" t="n">
        <v>30</v>
      </c>
      <c r="AA792" s="2" t="n">
        <v>43</v>
      </c>
      <c r="AB792" s="14" t="s">
        <v>35</v>
      </c>
      <c r="AC792" s="15"/>
      <c r="AD792" s="15"/>
      <c r="AE792" s="15"/>
      <c r="AF792" s="15"/>
    </row>
    <row r="793" customFormat="false" ht="12.8" hidden="false" customHeight="false" outlineLevel="0" collapsed="false">
      <c r="A793" s="10" t="s">
        <v>1334</v>
      </c>
      <c r="B793" s="10" t="s">
        <v>1368</v>
      </c>
      <c r="C793" s="10" t="s">
        <v>36</v>
      </c>
      <c r="D793" s="10" t="s">
        <v>36</v>
      </c>
      <c r="E793" s="10" t="s">
        <v>26</v>
      </c>
      <c r="F793" s="10" t="s">
        <v>27</v>
      </c>
      <c r="G793" s="10" t="s">
        <v>28</v>
      </c>
      <c r="H793" s="10" t="s">
        <v>29</v>
      </c>
      <c r="I793" s="11" t="n">
        <f aca="false">ROUND(($U793 + (($W793+$V793*60)/3600))*(IF($X793="S",-1,1)),5)</f>
        <v>-31.88972</v>
      </c>
      <c r="J793" s="11" t="n">
        <f aca="false">ROUND(($Y793 + (($AA793+$Z793*60)/3600))*(IF($AB793="W",-1,1)),5)</f>
        <v>152.51194</v>
      </c>
      <c r="K793" s="16" t="n">
        <v>9</v>
      </c>
      <c r="L793" s="13" t="n">
        <v>-363</v>
      </c>
      <c r="M793" s="10" t="s">
        <v>29</v>
      </c>
      <c r="N793" s="10" t="s">
        <v>29</v>
      </c>
      <c r="O793" s="10" t="s">
        <v>30</v>
      </c>
      <c r="P793" s="16" t="n">
        <v>9</v>
      </c>
      <c r="Q793" s="16" t="s">
        <v>1369</v>
      </c>
      <c r="R793" s="16" t="s">
        <v>1370</v>
      </c>
      <c r="S793" s="12"/>
      <c r="T793" s="12"/>
      <c r="U793" s="2" t="n">
        <v>31</v>
      </c>
      <c r="V793" s="2" t="n">
        <v>53</v>
      </c>
      <c r="W793" s="2" t="n">
        <v>23</v>
      </c>
      <c r="X793" s="14" t="s">
        <v>34</v>
      </c>
      <c r="Y793" s="2" t="n">
        <v>152</v>
      </c>
      <c r="Z793" s="2" t="n">
        <v>30</v>
      </c>
      <c r="AA793" s="2" t="n">
        <v>43</v>
      </c>
      <c r="AB793" s="14" t="s">
        <v>35</v>
      </c>
      <c r="AC793" s="15"/>
      <c r="AD793" s="15"/>
      <c r="AE793" s="15"/>
      <c r="AF793" s="15"/>
    </row>
    <row r="794" customFormat="false" ht="19.5" hidden="false" customHeight="true" outlineLevel="0" collapsed="false">
      <c r="A794" s="10" t="s">
        <v>1334</v>
      </c>
      <c r="B794" s="10" t="s">
        <v>1371</v>
      </c>
      <c r="C794" s="10" t="s">
        <v>25</v>
      </c>
      <c r="D794" s="10" t="s">
        <v>25</v>
      </c>
      <c r="E794" s="10" t="s">
        <v>26</v>
      </c>
      <c r="F794" s="10" t="s">
        <v>27</v>
      </c>
      <c r="G794" s="10" t="s">
        <v>28</v>
      </c>
      <c r="H794" s="10" t="s">
        <v>29</v>
      </c>
      <c r="I794" s="11" t="n">
        <f aca="false">ROUND(($U794 + (($W794+$V794*60)/3600))*(IF($X794="S",-1,1)),5)</f>
        <v>-34.94139</v>
      </c>
      <c r="J794" s="11" t="n">
        <f aca="false">ROUND(($Y794 + (($AA794+$Z794*60)/3600))*(IF($AB794="W",-1,1)),5)</f>
        <v>117.80222</v>
      </c>
      <c r="K794" s="16" t="n">
        <v>69</v>
      </c>
      <c r="L794" s="13" t="n">
        <v>-363</v>
      </c>
      <c r="M794" s="10" t="s">
        <v>29</v>
      </c>
      <c r="N794" s="10" t="s">
        <v>29</v>
      </c>
      <c r="O794" s="10" t="s">
        <v>30</v>
      </c>
      <c r="P794" s="16" t="n">
        <v>69</v>
      </c>
      <c r="Q794" s="16" t="s">
        <v>1372</v>
      </c>
      <c r="R794" s="16" t="s">
        <v>1373</v>
      </c>
      <c r="S794" s="16"/>
      <c r="T794" s="16"/>
      <c r="U794" s="2" t="n">
        <v>34</v>
      </c>
      <c r="V794" s="2" t="n">
        <v>56</v>
      </c>
      <c r="W794" s="2" t="n">
        <v>29</v>
      </c>
      <c r="X794" s="14" t="s">
        <v>34</v>
      </c>
      <c r="Y794" s="2" t="n">
        <v>117</v>
      </c>
      <c r="Z794" s="2" t="n">
        <v>48</v>
      </c>
      <c r="AA794" s="2" t="n">
        <v>8</v>
      </c>
      <c r="AB794" s="14" t="s">
        <v>35</v>
      </c>
      <c r="AC794" s="15"/>
      <c r="AD794" s="15"/>
      <c r="AE794" s="15"/>
      <c r="AF794" s="15"/>
    </row>
    <row r="795" customFormat="false" ht="12.8" hidden="false" customHeight="false" outlineLevel="0" collapsed="false">
      <c r="A795" s="10" t="s">
        <v>1334</v>
      </c>
      <c r="B795" s="10" t="s">
        <v>1371</v>
      </c>
      <c r="C795" s="10" t="s">
        <v>36</v>
      </c>
      <c r="D795" s="10" t="s">
        <v>36</v>
      </c>
      <c r="E795" s="10" t="s">
        <v>26</v>
      </c>
      <c r="F795" s="10" t="s">
        <v>27</v>
      </c>
      <c r="G795" s="10" t="s">
        <v>28</v>
      </c>
      <c r="H795" s="10" t="s">
        <v>29</v>
      </c>
      <c r="I795" s="11" t="n">
        <f aca="false">ROUND(($U795 + (($W795+$V795*60)/3600))*(IF($X795="S",-1,1)),5)</f>
        <v>-34.94139</v>
      </c>
      <c r="J795" s="11" t="n">
        <f aca="false">ROUND(($Y795 + (($AA795+$Z795*60)/3600))*(IF($AB795="W",-1,1)),5)</f>
        <v>117.80222</v>
      </c>
      <c r="K795" s="16" t="n">
        <v>69</v>
      </c>
      <c r="L795" s="13" t="n">
        <v>-363</v>
      </c>
      <c r="M795" s="10" t="s">
        <v>29</v>
      </c>
      <c r="N795" s="10" t="s">
        <v>29</v>
      </c>
      <c r="O795" s="10" t="s">
        <v>30</v>
      </c>
      <c r="P795" s="16" t="n">
        <v>69</v>
      </c>
      <c r="Q795" s="16" t="s">
        <v>1372</v>
      </c>
      <c r="R795" s="16" t="s">
        <v>1373</v>
      </c>
      <c r="S795" s="16"/>
      <c r="T795" s="16"/>
      <c r="U795" s="2" t="n">
        <v>34</v>
      </c>
      <c r="V795" s="2" t="n">
        <v>56</v>
      </c>
      <c r="W795" s="2" t="n">
        <v>29</v>
      </c>
      <c r="X795" s="14" t="s">
        <v>34</v>
      </c>
      <c r="Y795" s="2" t="n">
        <v>117</v>
      </c>
      <c r="Z795" s="2" t="n">
        <v>48</v>
      </c>
      <c r="AA795" s="2" t="n">
        <v>8</v>
      </c>
      <c r="AB795" s="14" t="s">
        <v>35</v>
      </c>
      <c r="AC795" s="15"/>
      <c r="AD795" s="15"/>
      <c r="AE795" s="15"/>
      <c r="AF795" s="15"/>
    </row>
    <row r="796" customFormat="false" ht="12.8" hidden="false" customHeight="false" outlineLevel="0" collapsed="false">
      <c r="A796" s="10" t="s">
        <v>1334</v>
      </c>
      <c r="B796" s="10" t="s">
        <v>1374</v>
      </c>
      <c r="C796" s="10" t="s">
        <v>25</v>
      </c>
      <c r="D796" s="10" t="s">
        <v>25</v>
      </c>
      <c r="E796" s="10" t="s">
        <v>26</v>
      </c>
      <c r="F796" s="10" t="s">
        <v>27</v>
      </c>
      <c r="G796" s="10" t="s">
        <v>28</v>
      </c>
      <c r="H796" s="10" t="s">
        <v>29</v>
      </c>
      <c r="I796" s="11" t="n">
        <f aca="false">ROUND(($U796 + (($W796+$V796*60)/3600))*(IF($X796="S",-1,1)),5)</f>
        <v>-33.60028</v>
      </c>
      <c r="J796" s="11" t="n">
        <f aca="false">ROUND(($Y796 + (($AA796+$Z796*60)/3600))*(IF($AB796="W",-1,1)),5)</f>
        <v>150.77611</v>
      </c>
      <c r="K796" s="16" t="n">
        <v>20</v>
      </c>
      <c r="L796" s="13" t="n">
        <v>-363</v>
      </c>
      <c r="M796" s="10" t="s">
        <v>29</v>
      </c>
      <c r="N796" s="10" t="s">
        <v>29</v>
      </c>
      <c r="O796" s="10" t="s">
        <v>30</v>
      </c>
      <c r="P796" s="16" t="n">
        <v>20</v>
      </c>
      <c r="Q796" s="16" t="s">
        <v>1375</v>
      </c>
      <c r="R796" s="16" t="s">
        <v>1376</v>
      </c>
      <c r="S796" s="16"/>
      <c r="T796" s="16"/>
      <c r="U796" s="2" t="n">
        <v>33</v>
      </c>
      <c r="V796" s="2" t="n">
        <v>36</v>
      </c>
      <c r="W796" s="2" t="n">
        <v>1</v>
      </c>
      <c r="X796" s="14" t="s">
        <v>34</v>
      </c>
      <c r="Y796" s="2" t="n">
        <v>150</v>
      </c>
      <c r="Z796" s="2" t="n">
        <v>46</v>
      </c>
      <c r="AA796" s="2" t="n">
        <v>34</v>
      </c>
      <c r="AB796" s="14" t="s">
        <v>35</v>
      </c>
      <c r="AC796" s="15"/>
      <c r="AD796" s="15"/>
      <c r="AE796" s="15"/>
      <c r="AF796" s="15"/>
    </row>
    <row r="797" customFormat="false" ht="12.8" hidden="false" customHeight="false" outlineLevel="0" collapsed="false">
      <c r="A797" s="10" t="s">
        <v>1334</v>
      </c>
      <c r="B797" s="10" t="s">
        <v>1374</v>
      </c>
      <c r="C797" s="10" t="s">
        <v>36</v>
      </c>
      <c r="D797" s="10" t="s">
        <v>36</v>
      </c>
      <c r="E797" s="10" t="s">
        <v>26</v>
      </c>
      <c r="F797" s="10" t="s">
        <v>27</v>
      </c>
      <c r="G797" s="10" t="s">
        <v>28</v>
      </c>
      <c r="H797" s="10" t="s">
        <v>29</v>
      </c>
      <c r="I797" s="11" t="n">
        <f aca="false">ROUND(($U797 + (($W797+$V797*60)/3600))*(IF($X797="S",-1,1)),5)</f>
        <v>-33.60028</v>
      </c>
      <c r="J797" s="11" t="n">
        <f aca="false">ROUND(($Y797 + (($AA797+$Z797*60)/3600))*(IF($AB797="W",-1,1)),5)</f>
        <v>150.77611</v>
      </c>
      <c r="K797" s="16" t="n">
        <v>20</v>
      </c>
      <c r="L797" s="13" t="n">
        <v>-363</v>
      </c>
      <c r="M797" s="10" t="s">
        <v>29</v>
      </c>
      <c r="N797" s="10" t="s">
        <v>29</v>
      </c>
      <c r="O797" s="10" t="s">
        <v>30</v>
      </c>
      <c r="P797" s="16" t="n">
        <v>20</v>
      </c>
      <c r="Q797" s="16" t="s">
        <v>1375</v>
      </c>
      <c r="R797" s="16" t="s">
        <v>1376</v>
      </c>
      <c r="S797" s="16"/>
      <c r="T797" s="16"/>
      <c r="U797" s="2" t="n">
        <v>33</v>
      </c>
      <c r="V797" s="2" t="n">
        <v>36</v>
      </c>
      <c r="W797" s="2" t="n">
        <v>1</v>
      </c>
      <c r="X797" s="14" t="s">
        <v>34</v>
      </c>
      <c r="Y797" s="2" t="n">
        <v>150</v>
      </c>
      <c r="Z797" s="2" t="n">
        <v>46</v>
      </c>
      <c r="AA797" s="2" t="n">
        <v>34</v>
      </c>
      <c r="AB797" s="14" t="s">
        <v>35</v>
      </c>
      <c r="AC797" s="15"/>
      <c r="AD797" s="15"/>
      <c r="AE797" s="15"/>
      <c r="AF797" s="15"/>
    </row>
    <row r="798" customFormat="false" ht="12.8" hidden="false" customHeight="false" outlineLevel="0" collapsed="false">
      <c r="A798" s="10" t="s">
        <v>1377</v>
      </c>
      <c r="B798" s="10" t="s">
        <v>1378</v>
      </c>
      <c r="C798" s="10" t="s">
        <v>25</v>
      </c>
      <c r="D798" s="10" t="s">
        <v>25</v>
      </c>
      <c r="E798" s="10" t="s">
        <v>26</v>
      </c>
      <c r="F798" s="10" t="s">
        <v>27</v>
      </c>
      <c r="G798" s="10" t="s">
        <v>28</v>
      </c>
      <c r="H798" s="10" t="s">
        <v>29</v>
      </c>
      <c r="I798" s="11" t="n">
        <f aca="false">ROUND(($U798 + (($W798+$V798*60)/3600))*(IF($X798="S",-1,1)),5)</f>
        <v>-35.755</v>
      </c>
      <c r="J798" s="11" t="n">
        <f aca="false">ROUND(($Y798 + (($AA798+$Z798*60)/3600))*(IF($AB798="W",-1,1)),5)</f>
        <v>136.59583</v>
      </c>
      <c r="K798" s="16" t="n">
        <v>158</v>
      </c>
      <c r="L798" s="13" t="n">
        <v>-363</v>
      </c>
      <c r="M798" s="10" t="s">
        <v>29</v>
      </c>
      <c r="N798" s="10" t="s">
        <v>29</v>
      </c>
      <c r="O798" s="10" t="s">
        <v>30</v>
      </c>
      <c r="P798" s="16" t="n">
        <v>158</v>
      </c>
      <c r="Q798" s="16" t="s">
        <v>1379</v>
      </c>
      <c r="R798" s="16" t="s">
        <v>1380</v>
      </c>
      <c r="S798" s="16"/>
      <c r="T798" s="16"/>
      <c r="U798" s="2" t="n">
        <v>35</v>
      </c>
      <c r="V798" s="2" t="n">
        <v>45</v>
      </c>
      <c r="W798" s="2" t="n">
        <v>18</v>
      </c>
      <c r="X798" s="14" t="s">
        <v>34</v>
      </c>
      <c r="Y798" s="2" t="n">
        <v>136</v>
      </c>
      <c r="Z798" s="2" t="n">
        <v>35</v>
      </c>
      <c r="AA798" s="2" t="n">
        <v>45</v>
      </c>
      <c r="AB798" s="14" t="s">
        <v>35</v>
      </c>
      <c r="AC798" s="15"/>
      <c r="AD798" s="15"/>
      <c r="AE798" s="15"/>
      <c r="AF798" s="15"/>
    </row>
    <row r="799" customFormat="false" ht="12.8" hidden="false" customHeight="false" outlineLevel="0" collapsed="false">
      <c r="A799" s="10" t="s">
        <v>1377</v>
      </c>
      <c r="B799" s="10" t="s">
        <v>1378</v>
      </c>
      <c r="C799" s="10" t="s">
        <v>36</v>
      </c>
      <c r="D799" s="10" t="s">
        <v>36</v>
      </c>
      <c r="E799" s="10" t="s">
        <v>26</v>
      </c>
      <c r="F799" s="10" t="s">
        <v>27</v>
      </c>
      <c r="G799" s="10" t="s">
        <v>28</v>
      </c>
      <c r="H799" s="10" t="s">
        <v>29</v>
      </c>
      <c r="I799" s="11" t="n">
        <f aca="false">ROUND(($U799 + (($W799+$V799*60)/3600))*(IF($X799="S",-1,1)),5)</f>
        <v>-35.755</v>
      </c>
      <c r="J799" s="11" t="n">
        <f aca="false">ROUND(($Y799 + (($AA799+$Z799*60)/3600))*(IF($AB799="W",-1,1)),5)</f>
        <v>136.59583</v>
      </c>
      <c r="K799" s="16" t="n">
        <v>158</v>
      </c>
      <c r="L799" s="13" t="n">
        <v>-363</v>
      </c>
      <c r="M799" s="10" t="s">
        <v>29</v>
      </c>
      <c r="N799" s="10" t="s">
        <v>29</v>
      </c>
      <c r="O799" s="10" t="s">
        <v>30</v>
      </c>
      <c r="P799" s="16" t="n">
        <v>158</v>
      </c>
      <c r="Q799" s="16" t="s">
        <v>1379</v>
      </c>
      <c r="R799" s="16" t="s">
        <v>1380</v>
      </c>
      <c r="S799" s="16"/>
      <c r="T799" s="16"/>
      <c r="U799" s="2" t="n">
        <v>35</v>
      </c>
      <c r="V799" s="2" t="n">
        <v>45</v>
      </c>
      <c r="W799" s="2" t="n">
        <v>18</v>
      </c>
      <c r="X799" s="14" t="s">
        <v>34</v>
      </c>
      <c r="Y799" s="2" t="n">
        <v>136</v>
      </c>
      <c r="Z799" s="2" t="n">
        <v>35</v>
      </c>
      <c r="AA799" s="2" t="n">
        <v>45</v>
      </c>
      <c r="AB799" s="14" t="s">
        <v>35</v>
      </c>
      <c r="AC799" s="15"/>
      <c r="AD799" s="15"/>
      <c r="AE799" s="15"/>
      <c r="AF799" s="15"/>
    </row>
    <row r="800" customFormat="false" ht="12.8" hidden="false" customHeight="false" outlineLevel="0" collapsed="false">
      <c r="A800" s="10" t="s">
        <v>1377</v>
      </c>
      <c r="B800" s="10" t="s">
        <v>1381</v>
      </c>
      <c r="C800" s="10" t="s">
        <v>25</v>
      </c>
      <c r="D800" s="10" t="s">
        <v>25</v>
      </c>
      <c r="E800" s="10" t="s">
        <v>26</v>
      </c>
      <c r="F800" s="10" t="s">
        <v>27</v>
      </c>
      <c r="G800" s="10" t="s">
        <v>28</v>
      </c>
      <c r="H800" s="10" t="s">
        <v>29</v>
      </c>
      <c r="I800" s="11" t="n">
        <f aca="false">ROUND(($U800 + (($W800+$V800*60)/3600))*(IF($X800="S",-1,1)),5)</f>
        <v>-38.85556</v>
      </c>
      <c r="J800" s="11" t="n">
        <f aca="false">ROUND(($Y800 + (($AA800+$Z800*60)/3600))*(IF($AB800="W",-1,1)),5)</f>
        <v>143.51278</v>
      </c>
      <c r="K800" s="16" t="n">
        <v>83</v>
      </c>
      <c r="L800" s="13" t="n">
        <v>-363</v>
      </c>
      <c r="M800" s="10" t="s">
        <v>29</v>
      </c>
      <c r="N800" s="10" t="s">
        <v>29</v>
      </c>
      <c r="O800" s="10" t="s">
        <v>30</v>
      </c>
      <c r="P800" s="16" t="n">
        <v>83</v>
      </c>
      <c r="Q800" s="16" t="s">
        <v>1382</v>
      </c>
      <c r="R800" s="16" t="s">
        <v>1383</v>
      </c>
      <c r="S800" s="12"/>
      <c r="T800" s="12"/>
      <c r="U800" s="2" t="n">
        <v>38</v>
      </c>
      <c r="V800" s="2" t="n">
        <v>51</v>
      </c>
      <c r="W800" s="2" t="n">
        <v>20</v>
      </c>
      <c r="X800" s="14" t="s">
        <v>34</v>
      </c>
      <c r="Y800" s="2" t="n">
        <v>143</v>
      </c>
      <c r="Z800" s="2" t="n">
        <v>30</v>
      </c>
      <c r="AA800" s="2" t="n">
        <v>46</v>
      </c>
      <c r="AB800" s="14" t="s">
        <v>35</v>
      </c>
      <c r="AC800" s="15"/>
      <c r="AD800" s="15"/>
      <c r="AE800" s="15"/>
      <c r="AF800" s="15"/>
    </row>
    <row r="801" customFormat="false" ht="12.8" hidden="false" customHeight="false" outlineLevel="0" collapsed="false">
      <c r="A801" s="10" t="s">
        <v>1377</v>
      </c>
      <c r="B801" s="10" t="s">
        <v>1381</v>
      </c>
      <c r="C801" s="10" t="s">
        <v>36</v>
      </c>
      <c r="D801" s="10" t="s">
        <v>36</v>
      </c>
      <c r="E801" s="10" t="s">
        <v>26</v>
      </c>
      <c r="F801" s="10" t="s">
        <v>27</v>
      </c>
      <c r="G801" s="10" t="s">
        <v>28</v>
      </c>
      <c r="H801" s="10" t="s">
        <v>29</v>
      </c>
      <c r="I801" s="11" t="n">
        <f aca="false">ROUND(($U801 + (($W801+$V801*60)/3600))*(IF($X801="S",-1,1)),5)</f>
        <v>-38.85556</v>
      </c>
      <c r="J801" s="11" t="n">
        <f aca="false">ROUND(($Y801 + (($AA801+$Z801*60)/3600))*(IF($AB801="W",-1,1)),5)</f>
        <v>143.51278</v>
      </c>
      <c r="K801" s="16" t="n">
        <v>83</v>
      </c>
      <c r="L801" s="13" t="n">
        <v>-363</v>
      </c>
      <c r="M801" s="10" t="s">
        <v>29</v>
      </c>
      <c r="N801" s="10" t="s">
        <v>29</v>
      </c>
      <c r="O801" s="10" t="s">
        <v>30</v>
      </c>
      <c r="P801" s="16" t="n">
        <v>83</v>
      </c>
      <c r="Q801" s="16" t="s">
        <v>1382</v>
      </c>
      <c r="R801" s="16" t="s">
        <v>1383</v>
      </c>
      <c r="S801" s="16"/>
      <c r="T801" s="16"/>
      <c r="U801" s="2" t="n">
        <v>38</v>
      </c>
      <c r="V801" s="2" t="n">
        <v>51</v>
      </c>
      <c r="W801" s="2" t="n">
        <v>20</v>
      </c>
      <c r="X801" s="14" t="s">
        <v>34</v>
      </c>
      <c r="Y801" s="2" t="n">
        <v>143</v>
      </c>
      <c r="Z801" s="2" t="n">
        <v>30</v>
      </c>
      <c r="AA801" s="2" t="n">
        <v>46</v>
      </c>
      <c r="AB801" s="14" t="s">
        <v>35</v>
      </c>
      <c r="AC801" s="15"/>
      <c r="AD801" s="15"/>
      <c r="AE801" s="15"/>
      <c r="AF801" s="15"/>
    </row>
    <row r="802" customFormat="false" ht="12.8" hidden="false" customHeight="false" outlineLevel="0" collapsed="false">
      <c r="A802" s="10" t="s">
        <v>1377</v>
      </c>
      <c r="B802" s="10" t="s">
        <v>1384</v>
      </c>
      <c r="C802" s="10" t="s">
        <v>25</v>
      </c>
      <c r="D802" s="10" t="s">
        <v>25</v>
      </c>
      <c r="E802" s="10" t="s">
        <v>26</v>
      </c>
      <c r="F802" s="10" t="s">
        <v>27</v>
      </c>
      <c r="G802" s="10" t="s">
        <v>28</v>
      </c>
      <c r="H802" s="10" t="s">
        <v>29</v>
      </c>
      <c r="I802" s="11" t="n">
        <f aca="false">ROUND(($U802 + (($W802+$V802*60)/3600))*(IF($X802="S",-1,1)),5)</f>
        <v>-35.5575</v>
      </c>
      <c r="J802" s="11" t="n">
        <f aca="false">ROUND(($Y802 + (($AA802+$Z802*60)/3600))*(IF($AB802="W",-1,1)),5)</f>
        <v>144.94583</v>
      </c>
      <c r="K802" s="16" t="n">
        <v>95</v>
      </c>
      <c r="L802" s="13" t="n">
        <v>-363</v>
      </c>
      <c r="M802" s="10" t="s">
        <v>29</v>
      </c>
      <c r="N802" s="10" t="s">
        <v>29</v>
      </c>
      <c r="O802" s="10" t="s">
        <v>30</v>
      </c>
      <c r="P802" s="16" t="n">
        <v>95</v>
      </c>
      <c r="Q802" s="16" t="s">
        <v>1385</v>
      </c>
      <c r="R802" s="16" t="s">
        <v>1386</v>
      </c>
      <c r="S802" s="16"/>
      <c r="T802" s="16"/>
      <c r="U802" s="2" t="n">
        <v>35</v>
      </c>
      <c r="V802" s="2" t="n">
        <v>33</v>
      </c>
      <c r="W802" s="2" t="n">
        <v>27</v>
      </c>
      <c r="X802" s="14" t="s">
        <v>34</v>
      </c>
      <c r="Y802" s="2" t="n">
        <v>144</v>
      </c>
      <c r="Z802" s="2" t="n">
        <v>56</v>
      </c>
      <c r="AA802" s="2" t="n">
        <v>45</v>
      </c>
      <c r="AB802" s="14" t="s">
        <v>35</v>
      </c>
      <c r="AC802" s="15"/>
      <c r="AD802" s="15"/>
      <c r="AE802" s="15"/>
      <c r="AF802" s="15"/>
    </row>
    <row r="803" customFormat="false" ht="12.8" hidden="false" customHeight="false" outlineLevel="0" collapsed="false">
      <c r="A803" s="10" t="s">
        <v>1377</v>
      </c>
      <c r="B803" s="10" t="s">
        <v>1384</v>
      </c>
      <c r="C803" s="10" t="s">
        <v>36</v>
      </c>
      <c r="D803" s="10" t="s">
        <v>36</v>
      </c>
      <c r="E803" s="10" t="s">
        <v>26</v>
      </c>
      <c r="F803" s="10" t="s">
        <v>27</v>
      </c>
      <c r="G803" s="10" t="s">
        <v>28</v>
      </c>
      <c r="H803" s="10" t="s">
        <v>29</v>
      </c>
      <c r="I803" s="11" t="n">
        <f aca="false">ROUND(($U803 + (($W803+$V803*60)/3600))*(IF($X803="S",-1,1)),5)</f>
        <v>-35.5575</v>
      </c>
      <c r="J803" s="11" t="n">
        <f aca="false">ROUND(($Y803 + (($AA803+$Z803*60)/3600))*(IF($AB803="W",-1,1)),5)</f>
        <v>144.94583</v>
      </c>
      <c r="K803" s="16" t="n">
        <v>95</v>
      </c>
      <c r="L803" s="13" t="n">
        <v>-363</v>
      </c>
      <c r="M803" s="10" t="s">
        <v>29</v>
      </c>
      <c r="N803" s="10" t="s">
        <v>29</v>
      </c>
      <c r="O803" s="10" t="s">
        <v>30</v>
      </c>
      <c r="P803" s="16" t="n">
        <v>95</v>
      </c>
      <c r="Q803" s="16" t="s">
        <v>1385</v>
      </c>
      <c r="R803" s="16" t="s">
        <v>1386</v>
      </c>
      <c r="S803" s="12"/>
      <c r="T803" s="12"/>
      <c r="U803" s="2" t="n">
        <v>35</v>
      </c>
      <c r="V803" s="2" t="n">
        <v>33</v>
      </c>
      <c r="W803" s="2" t="n">
        <v>27</v>
      </c>
      <c r="X803" s="14" t="s">
        <v>34</v>
      </c>
      <c r="Y803" s="2" t="n">
        <v>144</v>
      </c>
      <c r="Z803" s="2" t="n">
        <v>56</v>
      </c>
      <c r="AA803" s="2" t="n">
        <v>45</v>
      </c>
      <c r="AB803" s="14" t="s">
        <v>35</v>
      </c>
      <c r="AC803" s="15"/>
      <c r="AD803" s="15"/>
      <c r="AE803" s="15"/>
      <c r="AF803" s="15"/>
    </row>
    <row r="804" customFormat="false" ht="12.8" hidden="false" customHeight="false" outlineLevel="0" collapsed="false">
      <c r="A804" s="10" t="s">
        <v>1377</v>
      </c>
      <c r="B804" s="10" t="s">
        <v>1387</v>
      </c>
      <c r="C804" s="10" t="s">
        <v>25</v>
      </c>
      <c r="D804" s="10" t="s">
        <v>25</v>
      </c>
      <c r="E804" s="10" t="s">
        <v>26</v>
      </c>
      <c r="F804" s="10" t="s">
        <v>27</v>
      </c>
      <c r="G804" s="10" t="s">
        <v>28</v>
      </c>
      <c r="H804" s="10" t="s">
        <v>29</v>
      </c>
      <c r="I804" s="11" t="n">
        <f aca="false">ROUND(($U804 + (($W804+$V804*60)/3600))*(IF($X804="S",-1,1)),5)</f>
        <v>-38.11556</v>
      </c>
      <c r="J804" s="11" t="n">
        <f aca="false">ROUND(($Y804 + (($AA804+$Z804*60)/3600))*(IF($AB804="W",-1,1)),5)</f>
        <v>147.13222</v>
      </c>
      <c r="K804" s="16" t="n">
        <v>8</v>
      </c>
      <c r="L804" s="13" t="n">
        <v>-363</v>
      </c>
      <c r="M804" s="10" t="s">
        <v>29</v>
      </c>
      <c r="N804" s="10" t="s">
        <v>29</v>
      </c>
      <c r="O804" s="10" t="s">
        <v>30</v>
      </c>
      <c r="P804" s="16" t="n">
        <v>8</v>
      </c>
      <c r="Q804" s="16" t="s">
        <v>1388</v>
      </c>
      <c r="R804" s="16" t="s">
        <v>1389</v>
      </c>
      <c r="S804" s="16"/>
      <c r="T804" s="16"/>
      <c r="U804" s="2" t="n">
        <v>38</v>
      </c>
      <c r="V804" s="2" t="n">
        <v>6</v>
      </c>
      <c r="W804" s="2" t="n">
        <v>56</v>
      </c>
      <c r="X804" s="14" t="s">
        <v>34</v>
      </c>
      <c r="Y804" s="2" t="n">
        <v>147</v>
      </c>
      <c r="Z804" s="2" t="n">
        <v>7</v>
      </c>
      <c r="AA804" s="2" t="n">
        <v>56</v>
      </c>
      <c r="AB804" s="14" t="s">
        <v>35</v>
      </c>
      <c r="AC804" s="15"/>
      <c r="AD804" s="15"/>
      <c r="AE804" s="15"/>
      <c r="AF804" s="15"/>
    </row>
    <row r="805" customFormat="false" ht="12.8" hidden="false" customHeight="false" outlineLevel="0" collapsed="false">
      <c r="A805" s="10" t="s">
        <v>1377</v>
      </c>
      <c r="B805" s="10" t="s">
        <v>1387</v>
      </c>
      <c r="C805" s="10" t="s">
        <v>36</v>
      </c>
      <c r="D805" s="10" t="s">
        <v>36</v>
      </c>
      <c r="E805" s="10" t="s">
        <v>26</v>
      </c>
      <c r="F805" s="10" t="s">
        <v>27</v>
      </c>
      <c r="G805" s="10" t="s">
        <v>28</v>
      </c>
      <c r="H805" s="10" t="s">
        <v>29</v>
      </c>
      <c r="I805" s="11" t="n">
        <f aca="false">ROUND(($U805 + (($W805+$V805*60)/3600))*(IF($X805="S",-1,1)),5)</f>
        <v>-38.11556</v>
      </c>
      <c r="J805" s="11" t="n">
        <f aca="false">ROUND(($Y805 + (($AA805+$Z805*60)/3600))*(IF($AB805="W",-1,1)),5)</f>
        <v>147.13222</v>
      </c>
      <c r="K805" s="16" t="n">
        <v>8</v>
      </c>
      <c r="L805" s="13" t="n">
        <v>-363</v>
      </c>
      <c r="M805" s="10" t="s">
        <v>29</v>
      </c>
      <c r="N805" s="10" t="s">
        <v>29</v>
      </c>
      <c r="O805" s="10" t="s">
        <v>30</v>
      </c>
      <c r="P805" s="16" t="n">
        <v>8</v>
      </c>
      <c r="Q805" s="16" t="s">
        <v>1388</v>
      </c>
      <c r="R805" s="16" t="s">
        <v>1389</v>
      </c>
      <c r="S805" s="12"/>
      <c r="T805" s="12"/>
      <c r="U805" s="2" t="n">
        <v>38</v>
      </c>
      <c r="V805" s="2" t="n">
        <v>6</v>
      </c>
      <c r="W805" s="2" t="n">
        <v>56</v>
      </c>
      <c r="X805" s="14" t="s">
        <v>34</v>
      </c>
      <c r="Y805" s="2" t="n">
        <v>147</v>
      </c>
      <c r="Z805" s="2" t="n">
        <v>7</v>
      </c>
      <c r="AA805" s="2" t="n">
        <v>56</v>
      </c>
      <c r="AB805" s="14" t="s">
        <v>35</v>
      </c>
      <c r="AC805" s="15"/>
      <c r="AD805" s="15"/>
      <c r="AE805" s="15"/>
      <c r="AF805" s="15"/>
    </row>
    <row r="806" customFormat="false" ht="12.8" hidden="false" customHeight="false" outlineLevel="0" collapsed="false">
      <c r="A806" s="10" t="s">
        <v>1377</v>
      </c>
      <c r="B806" s="10" t="s">
        <v>1390</v>
      </c>
      <c r="C806" s="10" t="s">
        <v>25</v>
      </c>
      <c r="D806" s="10" t="s">
        <v>25</v>
      </c>
      <c r="E806" s="10" t="s">
        <v>26</v>
      </c>
      <c r="F806" s="10" t="s">
        <v>27</v>
      </c>
      <c r="G806" s="10" t="s">
        <v>28</v>
      </c>
      <c r="H806" s="10" t="s">
        <v>29</v>
      </c>
      <c r="I806" s="11" t="n">
        <f aca="false">ROUND(($U806 + (($W806+$V806*60)/3600))*(IF($X806="S",-1,1)),5)</f>
        <v>-35.90917</v>
      </c>
      <c r="J806" s="11" t="n">
        <f aca="false">ROUND(($Y806 + (($AA806+$Z806*60)/3600))*(IF($AB806="W",-1,1)),5)</f>
        <v>150.15333</v>
      </c>
      <c r="K806" s="16" t="n">
        <v>17</v>
      </c>
      <c r="L806" s="13" t="n">
        <v>-363</v>
      </c>
      <c r="M806" s="10" t="s">
        <v>29</v>
      </c>
      <c r="N806" s="10" t="s">
        <v>29</v>
      </c>
      <c r="O806" s="10" t="s">
        <v>30</v>
      </c>
      <c r="P806" s="16" t="n">
        <v>17</v>
      </c>
      <c r="Q806" s="16" t="s">
        <v>1391</v>
      </c>
      <c r="R806" s="16" t="s">
        <v>1392</v>
      </c>
      <c r="S806" s="16"/>
      <c r="T806" s="16"/>
      <c r="U806" s="2" t="n">
        <v>35</v>
      </c>
      <c r="V806" s="2" t="n">
        <v>54</v>
      </c>
      <c r="W806" s="2" t="n">
        <v>33</v>
      </c>
      <c r="X806" s="14" t="s">
        <v>34</v>
      </c>
      <c r="Y806" s="2" t="n">
        <v>150</v>
      </c>
      <c r="Z806" s="2" t="n">
        <v>9</v>
      </c>
      <c r="AA806" s="2" t="n">
        <v>12</v>
      </c>
      <c r="AB806" s="14" t="s">
        <v>35</v>
      </c>
      <c r="AC806" s="15"/>
      <c r="AD806" s="15"/>
      <c r="AE806" s="15"/>
      <c r="AF806" s="15"/>
    </row>
    <row r="807" customFormat="false" ht="12.8" hidden="false" customHeight="false" outlineLevel="0" collapsed="false">
      <c r="A807" s="10" t="s">
        <v>1377</v>
      </c>
      <c r="B807" s="10" t="s">
        <v>1390</v>
      </c>
      <c r="C807" s="10" t="s">
        <v>36</v>
      </c>
      <c r="D807" s="10" t="s">
        <v>36</v>
      </c>
      <c r="E807" s="10" t="s">
        <v>26</v>
      </c>
      <c r="F807" s="10" t="s">
        <v>27</v>
      </c>
      <c r="G807" s="10" t="s">
        <v>28</v>
      </c>
      <c r="H807" s="10" t="s">
        <v>29</v>
      </c>
      <c r="I807" s="11" t="n">
        <f aca="false">ROUND(($U807 + (($W807+$V807*60)/3600))*(IF($X807="S",-1,1)),5)</f>
        <v>-35.90917</v>
      </c>
      <c r="J807" s="11" t="n">
        <f aca="false">ROUND(($Y807 + (($AA807+$Z807*60)/3600))*(IF($AB807="W",-1,1)),5)</f>
        <v>150.15333</v>
      </c>
      <c r="K807" s="16" t="n">
        <v>17</v>
      </c>
      <c r="L807" s="13" t="n">
        <v>-363</v>
      </c>
      <c r="M807" s="10" t="s">
        <v>29</v>
      </c>
      <c r="N807" s="10" t="s">
        <v>29</v>
      </c>
      <c r="O807" s="10" t="s">
        <v>30</v>
      </c>
      <c r="P807" s="16" t="n">
        <v>17</v>
      </c>
      <c r="Q807" s="16" t="s">
        <v>1391</v>
      </c>
      <c r="R807" s="16" t="s">
        <v>1392</v>
      </c>
      <c r="S807" s="12"/>
      <c r="T807" s="12"/>
      <c r="U807" s="2" t="n">
        <v>35</v>
      </c>
      <c r="V807" s="2" t="n">
        <v>54</v>
      </c>
      <c r="W807" s="2" t="n">
        <v>33</v>
      </c>
      <c r="X807" s="14" t="s">
        <v>34</v>
      </c>
      <c r="Y807" s="2" t="n">
        <v>150</v>
      </c>
      <c r="Z807" s="2" t="n">
        <v>9</v>
      </c>
      <c r="AA807" s="2" t="n">
        <v>12</v>
      </c>
      <c r="AB807" s="14" t="s">
        <v>35</v>
      </c>
      <c r="AC807" s="15"/>
      <c r="AD807" s="15"/>
      <c r="AE807" s="15"/>
      <c r="AF807" s="15"/>
    </row>
    <row r="808" customFormat="false" ht="12.8" hidden="false" customHeight="false" outlineLevel="0" collapsed="false">
      <c r="A808" s="10" t="s">
        <v>1377</v>
      </c>
      <c r="B808" s="10" t="s">
        <v>1393</v>
      </c>
      <c r="C808" s="10" t="s">
        <v>25</v>
      </c>
      <c r="D808" s="10" t="s">
        <v>25</v>
      </c>
      <c r="E808" s="10" t="s">
        <v>26</v>
      </c>
      <c r="F808" s="10" t="s">
        <v>27</v>
      </c>
      <c r="G808" s="10" t="s">
        <v>28</v>
      </c>
      <c r="H808" s="10" t="s">
        <v>29</v>
      </c>
      <c r="I808" s="11" t="n">
        <f aca="false">ROUND(($U808 + (($W808+$V808*60)/3600))*(IF($X808="S",-1,1)),5)</f>
        <v>-35.15833</v>
      </c>
      <c r="J808" s="11" t="n">
        <f aca="false">ROUND(($Y808 + (($AA808+$Z808*60)/3600))*(IF($AB808="W",-1,1)),5)</f>
        <v>147.45722</v>
      </c>
      <c r="K808" s="16" t="n">
        <v>213</v>
      </c>
      <c r="L808" s="13" t="n">
        <v>-363</v>
      </c>
      <c r="M808" s="10" t="s">
        <v>29</v>
      </c>
      <c r="N808" s="10" t="s">
        <v>29</v>
      </c>
      <c r="O808" s="10" t="s">
        <v>30</v>
      </c>
      <c r="P808" s="16" t="n">
        <v>213</v>
      </c>
      <c r="Q808" s="16" t="s">
        <v>1394</v>
      </c>
      <c r="R808" s="16" t="s">
        <v>1395</v>
      </c>
      <c r="S808" s="12"/>
      <c r="T808" s="12"/>
      <c r="U808" s="2" t="n">
        <v>35</v>
      </c>
      <c r="V808" s="2" t="n">
        <v>9</v>
      </c>
      <c r="W808" s="2" t="n">
        <v>30</v>
      </c>
      <c r="X808" s="14" t="s">
        <v>34</v>
      </c>
      <c r="Y808" s="2" t="n">
        <v>147</v>
      </c>
      <c r="Z808" s="2" t="n">
        <v>27</v>
      </c>
      <c r="AA808" s="2" t="n">
        <v>26</v>
      </c>
      <c r="AB808" s="14" t="s">
        <v>35</v>
      </c>
      <c r="AC808" s="15"/>
      <c r="AD808" s="15"/>
      <c r="AE808" s="15"/>
      <c r="AF808" s="15"/>
    </row>
    <row r="809" customFormat="false" ht="12.8" hidden="false" customHeight="false" outlineLevel="0" collapsed="false">
      <c r="A809" s="10" t="s">
        <v>1377</v>
      </c>
      <c r="B809" s="10" t="s">
        <v>1393</v>
      </c>
      <c r="C809" s="10" t="s">
        <v>36</v>
      </c>
      <c r="D809" s="10" t="s">
        <v>36</v>
      </c>
      <c r="E809" s="10" t="s">
        <v>26</v>
      </c>
      <c r="F809" s="10" t="s">
        <v>27</v>
      </c>
      <c r="G809" s="10" t="s">
        <v>28</v>
      </c>
      <c r="H809" s="10" t="s">
        <v>29</v>
      </c>
      <c r="I809" s="11" t="n">
        <f aca="false">ROUND(($U809 + (($W809+$V809*60)/3600))*(IF($X809="S",-1,1)),5)</f>
        <v>-35.15833</v>
      </c>
      <c r="J809" s="11" t="n">
        <f aca="false">ROUND(($Y809 + (($AA809+$Z809*60)/3600))*(IF($AB809="W",-1,1)),5)</f>
        <v>147.45722</v>
      </c>
      <c r="K809" s="16" t="n">
        <v>213</v>
      </c>
      <c r="L809" s="13" t="n">
        <v>-363</v>
      </c>
      <c r="M809" s="10" t="s">
        <v>29</v>
      </c>
      <c r="N809" s="10" t="s">
        <v>29</v>
      </c>
      <c r="O809" s="10" t="s">
        <v>30</v>
      </c>
      <c r="P809" s="16" t="n">
        <v>213</v>
      </c>
      <c r="Q809" s="16" t="s">
        <v>1394</v>
      </c>
      <c r="R809" s="16" t="s">
        <v>1395</v>
      </c>
      <c r="S809" s="12"/>
      <c r="T809" s="12"/>
      <c r="U809" s="2" t="n">
        <v>35</v>
      </c>
      <c r="V809" s="2" t="n">
        <v>9</v>
      </c>
      <c r="W809" s="2" t="n">
        <v>30</v>
      </c>
      <c r="X809" s="14" t="s">
        <v>34</v>
      </c>
      <c r="Y809" s="2" t="n">
        <v>147</v>
      </c>
      <c r="Z809" s="2" t="n">
        <v>27</v>
      </c>
      <c r="AA809" s="2" t="n">
        <v>26</v>
      </c>
      <c r="AB809" s="14" t="s">
        <v>35</v>
      </c>
      <c r="AC809" s="15"/>
      <c r="AD809" s="15"/>
      <c r="AE809" s="15"/>
      <c r="AF809" s="15"/>
    </row>
    <row r="810" customFormat="false" ht="12.8" hidden="false" customHeight="false" outlineLevel="0" collapsed="false">
      <c r="A810" s="10" t="s">
        <v>1377</v>
      </c>
      <c r="B810" s="10" t="s">
        <v>1396</v>
      </c>
      <c r="C810" s="10" t="s">
        <v>25</v>
      </c>
      <c r="D810" s="10" t="s">
        <v>25</v>
      </c>
      <c r="E810" s="10" t="s">
        <v>26</v>
      </c>
      <c r="F810" s="10" t="s">
        <v>27</v>
      </c>
      <c r="G810" s="10" t="s">
        <v>28</v>
      </c>
      <c r="H810" s="10" t="s">
        <v>29</v>
      </c>
      <c r="I810" s="11" t="n">
        <f aca="false">ROUND(($U810 + (($W810+$V810*60)/3600))*(IF($X810="S",-1,1)),5)</f>
        <v>-35.93722</v>
      </c>
      <c r="J810" s="11" t="n">
        <f aca="false">ROUND(($Y810 + (($AA810+$Z810*60)/3600))*(IF($AB810="W",-1,1)),5)</f>
        <v>148.37778</v>
      </c>
      <c r="K810" s="16" t="n">
        <v>0</v>
      </c>
      <c r="L810" s="13" t="n">
        <v>-363</v>
      </c>
      <c r="M810" s="10" t="s">
        <v>29</v>
      </c>
      <c r="N810" s="10" t="s">
        <v>29</v>
      </c>
      <c r="O810" s="10" t="s">
        <v>30</v>
      </c>
      <c r="P810" s="16"/>
      <c r="Q810" s="16" t="s">
        <v>1397</v>
      </c>
      <c r="R810" s="16" t="s">
        <v>1398</v>
      </c>
      <c r="S810" s="12"/>
      <c r="T810" s="12"/>
      <c r="U810" s="2" t="n">
        <v>35</v>
      </c>
      <c r="V810" s="2" t="n">
        <v>56</v>
      </c>
      <c r="W810" s="2" t="n">
        <v>14</v>
      </c>
      <c r="X810" s="14" t="s">
        <v>34</v>
      </c>
      <c r="Y810" s="2" t="n">
        <v>148</v>
      </c>
      <c r="Z810" s="2" t="n">
        <v>22</v>
      </c>
      <c r="AA810" s="2" t="n">
        <v>40</v>
      </c>
      <c r="AB810" s="14" t="s">
        <v>35</v>
      </c>
      <c r="AC810" s="15"/>
      <c r="AD810" s="15"/>
      <c r="AE810" s="15"/>
      <c r="AF810" s="15"/>
    </row>
    <row r="811" customFormat="false" ht="12.8" hidden="false" customHeight="false" outlineLevel="0" collapsed="false">
      <c r="A811" s="10" t="s">
        <v>1377</v>
      </c>
      <c r="B811" s="10" t="s">
        <v>1396</v>
      </c>
      <c r="C811" s="10" t="s">
        <v>36</v>
      </c>
      <c r="D811" s="10" t="s">
        <v>36</v>
      </c>
      <c r="E811" s="10" t="s">
        <v>26</v>
      </c>
      <c r="F811" s="10" t="s">
        <v>27</v>
      </c>
      <c r="G811" s="10" t="s">
        <v>28</v>
      </c>
      <c r="H811" s="10" t="s">
        <v>29</v>
      </c>
      <c r="I811" s="11" t="n">
        <f aca="false">ROUND(($U811 + (($W811+$V811*60)/3600))*(IF($X811="S",-1,1)),5)</f>
        <v>-35.93722</v>
      </c>
      <c r="J811" s="11" t="n">
        <f aca="false">ROUND(($Y811 + (($AA811+$Z811*60)/3600))*(IF($AB811="W",-1,1)),5)</f>
        <v>148.37778</v>
      </c>
      <c r="K811" s="16" t="n">
        <v>0</v>
      </c>
      <c r="L811" s="13" t="n">
        <v>-363</v>
      </c>
      <c r="M811" s="10" t="s">
        <v>29</v>
      </c>
      <c r="N811" s="10" t="s">
        <v>29</v>
      </c>
      <c r="O811" s="10" t="s">
        <v>30</v>
      </c>
      <c r="P811" s="16"/>
      <c r="Q811" s="16" t="s">
        <v>1397</v>
      </c>
      <c r="R811" s="16" t="s">
        <v>1398</v>
      </c>
      <c r="S811" s="12"/>
      <c r="T811" s="12"/>
      <c r="U811" s="2" t="n">
        <v>35</v>
      </c>
      <c r="V811" s="2" t="n">
        <v>56</v>
      </c>
      <c r="W811" s="2" t="n">
        <v>14</v>
      </c>
      <c r="X811" s="14" t="s">
        <v>34</v>
      </c>
      <c r="Y811" s="2" t="n">
        <v>148</v>
      </c>
      <c r="Z811" s="2" t="n">
        <v>22</v>
      </c>
      <c r="AA811" s="2" t="n">
        <v>40</v>
      </c>
      <c r="AB811" s="14" t="s">
        <v>35</v>
      </c>
      <c r="AC811" s="15"/>
      <c r="AD811" s="15"/>
      <c r="AE811" s="15"/>
      <c r="AF811" s="15"/>
    </row>
    <row r="812" customFormat="false" ht="12.8" hidden="false" customHeight="false" outlineLevel="0" collapsed="false">
      <c r="A812" s="10" t="s">
        <v>1377</v>
      </c>
      <c r="B812" s="10" t="s">
        <v>1399</v>
      </c>
      <c r="C812" s="10" t="s">
        <v>25</v>
      </c>
      <c r="D812" s="10" t="s">
        <v>25</v>
      </c>
      <c r="E812" s="10" t="s">
        <v>26</v>
      </c>
      <c r="F812" s="10" t="s">
        <v>27</v>
      </c>
      <c r="G812" s="10" t="s">
        <v>28</v>
      </c>
      <c r="H812" s="10" t="s">
        <v>29</v>
      </c>
      <c r="I812" s="11" t="n">
        <f aca="false">ROUND(($U812 + (($W812+$V812*60)/3600))*(IF($X812="S",-1,1)),5)</f>
        <v>-37.74722</v>
      </c>
      <c r="J812" s="11" t="n">
        <f aca="false">ROUND(($Y812 + (($AA812+$Z812*60)/3600))*(IF($AB812="W",-1,1)),5)</f>
        <v>140.77389</v>
      </c>
      <c r="K812" s="16" t="n">
        <v>69</v>
      </c>
      <c r="L812" s="13" t="n">
        <v>-363</v>
      </c>
      <c r="M812" s="10" t="s">
        <v>29</v>
      </c>
      <c r="N812" s="10" t="s">
        <v>29</v>
      </c>
      <c r="O812" s="10" t="s">
        <v>30</v>
      </c>
      <c r="P812" s="16" t="n">
        <v>69</v>
      </c>
      <c r="Q812" s="16" t="s">
        <v>1400</v>
      </c>
      <c r="R812" s="16" t="s">
        <v>1401</v>
      </c>
      <c r="S812" s="16"/>
      <c r="T812" s="16"/>
      <c r="U812" s="2" t="n">
        <v>37</v>
      </c>
      <c r="V812" s="2" t="n">
        <v>44</v>
      </c>
      <c r="W812" s="2" t="n">
        <v>50</v>
      </c>
      <c r="X812" s="14" t="s">
        <v>34</v>
      </c>
      <c r="Y812" s="2" t="n">
        <v>140</v>
      </c>
      <c r="Z812" s="2" t="n">
        <v>46</v>
      </c>
      <c r="AA812" s="2" t="n">
        <v>26</v>
      </c>
      <c r="AB812" s="14" t="s">
        <v>35</v>
      </c>
      <c r="AC812" s="15"/>
      <c r="AD812" s="15"/>
      <c r="AE812" s="15"/>
      <c r="AF812" s="15"/>
    </row>
    <row r="813" customFormat="false" ht="12.8" hidden="false" customHeight="false" outlineLevel="0" collapsed="false">
      <c r="A813" s="10" t="s">
        <v>1377</v>
      </c>
      <c r="B813" s="10" t="s">
        <v>1399</v>
      </c>
      <c r="C813" s="10" t="s">
        <v>36</v>
      </c>
      <c r="D813" s="10" t="s">
        <v>36</v>
      </c>
      <c r="E813" s="10" t="s">
        <v>26</v>
      </c>
      <c r="F813" s="10" t="s">
        <v>27</v>
      </c>
      <c r="G813" s="10" t="s">
        <v>28</v>
      </c>
      <c r="H813" s="10" t="s">
        <v>29</v>
      </c>
      <c r="I813" s="11" t="n">
        <f aca="false">ROUND(($U813 + (($W813+$V813*60)/3600))*(IF($X813="S",-1,1)),5)</f>
        <v>-37.74722</v>
      </c>
      <c r="J813" s="11" t="n">
        <f aca="false">ROUND(($Y813 + (($AA813+$Z813*60)/3600))*(IF($AB813="W",-1,1)),5)</f>
        <v>140.77389</v>
      </c>
      <c r="K813" s="16" t="n">
        <v>69</v>
      </c>
      <c r="L813" s="13" t="n">
        <v>-363</v>
      </c>
      <c r="M813" s="10" t="s">
        <v>29</v>
      </c>
      <c r="N813" s="10" t="s">
        <v>29</v>
      </c>
      <c r="O813" s="10" t="s">
        <v>30</v>
      </c>
      <c r="P813" s="16" t="n">
        <v>69</v>
      </c>
      <c r="Q813" s="16" t="s">
        <v>1400</v>
      </c>
      <c r="R813" s="16" t="s">
        <v>1401</v>
      </c>
      <c r="S813" s="12"/>
      <c r="T813" s="12"/>
      <c r="U813" s="2" t="n">
        <v>37</v>
      </c>
      <c r="V813" s="2" t="n">
        <v>44</v>
      </c>
      <c r="W813" s="2" t="n">
        <v>50</v>
      </c>
      <c r="X813" s="14" t="s">
        <v>34</v>
      </c>
      <c r="Y813" s="2" t="n">
        <v>140</v>
      </c>
      <c r="Z813" s="2" t="n">
        <v>46</v>
      </c>
      <c r="AA813" s="2" t="n">
        <v>26</v>
      </c>
      <c r="AB813" s="14" t="s">
        <v>35</v>
      </c>
      <c r="AC813" s="15"/>
      <c r="AD813" s="15"/>
      <c r="AE813" s="15"/>
      <c r="AF813" s="15"/>
    </row>
    <row r="814" customFormat="false" ht="12.8" hidden="false" customHeight="false" outlineLevel="0" collapsed="false">
      <c r="A814" s="10" t="s">
        <v>1402</v>
      </c>
      <c r="B814" s="10" t="s">
        <v>1403</v>
      </c>
      <c r="C814" s="10" t="s">
        <v>25</v>
      </c>
      <c r="D814" s="10" t="s">
        <v>25</v>
      </c>
      <c r="E814" s="10" t="s">
        <v>26</v>
      </c>
      <c r="F814" s="10" t="s">
        <v>27</v>
      </c>
      <c r="G814" s="10" t="s">
        <v>28</v>
      </c>
      <c r="H814" s="10" t="s">
        <v>29</v>
      </c>
      <c r="I814" s="11" t="n">
        <f aca="false">ROUND(($U814 + (($W814+$V814*60)/3600))*(IF($X814="S",-1,1)),5)</f>
        <v>48.055</v>
      </c>
      <c r="J814" s="11" t="n">
        <f aca="false">ROUND(($Y814 + (($AA814+$Z814*60)/3600))*(IF($AB814="W",-1,1)),5)</f>
        <v>14.13111</v>
      </c>
      <c r="K814" s="12" t="n">
        <v>390</v>
      </c>
      <c r="L814" s="13" t="n">
        <v>-363</v>
      </c>
      <c r="M814" s="10" t="s">
        <v>29</v>
      </c>
      <c r="N814" s="10" t="s">
        <v>29</v>
      </c>
      <c r="O814" s="10" t="s">
        <v>30</v>
      </c>
      <c r="P814" s="12" t="n">
        <v>390</v>
      </c>
      <c r="Q814" s="19" t="s">
        <v>1404</v>
      </c>
      <c r="R814" s="19" t="s">
        <v>1405</v>
      </c>
      <c r="S814" s="16"/>
      <c r="T814" s="16"/>
      <c r="U814" s="2" t="n">
        <v>48</v>
      </c>
      <c r="V814" s="2" t="n">
        <v>3</v>
      </c>
      <c r="W814" s="2" t="n">
        <v>18</v>
      </c>
      <c r="X814" s="14" t="s">
        <v>69</v>
      </c>
      <c r="Y814" s="2" t="n">
        <v>14</v>
      </c>
      <c r="Z814" s="2" t="n">
        <v>7</v>
      </c>
      <c r="AA814" s="2" t="n">
        <v>52</v>
      </c>
      <c r="AB814" s="14" t="s">
        <v>35</v>
      </c>
      <c r="AC814" s="15"/>
      <c r="AD814" s="15"/>
      <c r="AE814" s="15"/>
      <c r="AF814" s="15"/>
    </row>
    <row r="815" customFormat="false" ht="12.8" hidden="false" customHeight="false" outlineLevel="0" collapsed="false">
      <c r="A815" s="10" t="s">
        <v>1402</v>
      </c>
      <c r="B815" s="10" t="s">
        <v>1403</v>
      </c>
      <c r="C815" s="10" t="s">
        <v>36</v>
      </c>
      <c r="D815" s="10" t="s">
        <v>36</v>
      </c>
      <c r="E815" s="10" t="s">
        <v>26</v>
      </c>
      <c r="F815" s="10" t="s">
        <v>27</v>
      </c>
      <c r="G815" s="10" t="s">
        <v>28</v>
      </c>
      <c r="H815" s="10" t="s">
        <v>29</v>
      </c>
      <c r="I815" s="11" t="n">
        <f aca="false">ROUND(($U815 + (($W815+$V815*60)/3600))*(IF($X815="S",-1,1)),5)</f>
        <v>48.055</v>
      </c>
      <c r="J815" s="11" t="n">
        <f aca="false">ROUND(($Y815 + (($AA815+$Z815*60)/3600))*(IF($AB815="W",-1,1)),5)</f>
        <v>14.13111</v>
      </c>
      <c r="K815" s="12" t="n">
        <v>390</v>
      </c>
      <c r="L815" s="13" t="n">
        <v>-363</v>
      </c>
      <c r="M815" s="10" t="s">
        <v>29</v>
      </c>
      <c r="N815" s="10" t="s">
        <v>29</v>
      </c>
      <c r="O815" s="10" t="s">
        <v>30</v>
      </c>
      <c r="P815" s="12" t="n">
        <v>390</v>
      </c>
      <c r="Q815" s="19" t="s">
        <v>1404</v>
      </c>
      <c r="R815" s="19" t="s">
        <v>1405</v>
      </c>
      <c r="S815" s="12"/>
      <c r="T815" s="12"/>
      <c r="U815" s="2" t="n">
        <v>48</v>
      </c>
      <c r="V815" s="2" t="n">
        <v>3</v>
      </c>
      <c r="W815" s="2" t="n">
        <v>18</v>
      </c>
      <c r="X815" s="14" t="s">
        <v>69</v>
      </c>
      <c r="Y815" s="2" t="n">
        <v>14</v>
      </c>
      <c r="Z815" s="2" t="n">
        <v>7</v>
      </c>
      <c r="AA815" s="2" t="n">
        <v>52</v>
      </c>
      <c r="AB815" s="14" t="s">
        <v>35</v>
      </c>
      <c r="AC815" s="15"/>
      <c r="AD815" s="15"/>
      <c r="AE815" s="15"/>
      <c r="AF815" s="15"/>
    </row>
    <row r="816" customFormat="false" ht="12.8" hidden="false" customHeight="false" outlineLevel="0" collapsed="false">
      <c r="A816" s="10" t="s">
        <v>1402</v>
      </c>
      <c r="B816" s="10" t="s">
        <v>1406</v>
      </c>
      <c r="C816" s="10" t="s">
        <v>25</v>
      </c>
      <c r="D816" s="10" t="s">
        <v>25</v>
      </c>
      <c r="E816" s="10" t="s">
        <v>26</v>
      </c>
      <c r="F816" s="10" t="s">
        <v>27</v>
      </c>
      <c r="G816" s="10" t="s">
        <v>28</v>
      </c>
      <c r="H816" s="10" t="s">
        <v>29</v>
      </c>
      <c r="I816" s="11" t="n">
        <f aca="false">ROUND(($U816 + (($W816+$V816*60)/3600))*(IF($X816="S",-1,1)),5)</f>
        <v>47.05417</v>
      </c>
      <c r="J816" s="11" t="n">
        <f aca="false">ROUND(($Y816 + (($AA816+$Z816*60)/3600))*(IF($AB816="W",-1,1)),5)</f>
        <v>12.9575</v>
      </c>
      <c r="K816" s="16" t="n">
        <v>3114</v>
      </c>
      <c r="L816" s="13" t="n">
        <v>-363</v>
      </c>
      <c r="M816" s="10" t="s">
        <v>29</v>
      </c>
      <c r="N816" s="10" t="s">
        <v>29</v>
      </c>
      <c r="O816" s="10" t="s">
        <v>30</v>
      </c>
      <c r="P816" s="16" t="n">
        <v>3114</v>
      </c>
      <c r="Q816" s="16" t="s">
        <v>1407</v>
      </c>
      <c r="R816" s="16" t="s">
        <v>1408</v>
      </c>
      <c r="S816" s="12"/>
      <c r="T816" s="12"/>
      <c r="U816" s="2" t="n">
        <v>47</v>
      </c>
      <c r="V816" s="2" t="n">
        <v>3</v>
      </c>
      <c r="W816" s="2" t="n">
        <v>15</v>
      </c>
      <c r="X816" s="14" t="s">
        <v>69</v>
      </c>
      <c r="Y816" s="2" t="n">
        <v>12</v>
      </c>
      <c r="Z816" s="2" t="n">
        <v>57</v>
      </c>
      <c r="AA816" s="2" t="n">
        <v>27</v>
      </c>
      <c r="AB816" s="14" t="s">
        <v>35</v>
      </c>
      <c r="AC816" s="15"/>
      <c r="AD816" s="15"/>
      <c r="AE816" s="15"/>
      <c r="AF816" s="15"/>
    </row>
    <row r="817" customFormat="false" ht="12.8" hidden="false" customHeight="false" outlineLevel="0" collapsed="false">
      <c r="A817" s="10" t="s">
        <v>1402</v>
      </c>
      <c r="B817" s="10" t="s">
        <v>1406</v>
      </c>
      <c r="C817" s="10" t="s">
        <v>36</v>
      </c>
      <c r="D817" s="10" t="s">
        <v>36</v>
      </c>
      <c r="E817" s="10" t="s">
        <v>26</v>
      </c>
      <c r="F817" s="10" t="s">
        <v>27</v>
      </c>
      <c r="G817" s="10" t="s">
        <v>28</v>
      </c>
      <c r="H817" s="10" t="s">
        <v>29</v>
      </c>
      <c r="I817" s="11" t="n">
        <f aca="false">ROUND(($U817 + (($W817+$V817*60)/3600))*(IF($X817="S",-1,1)),5)</f>
        <v>47.05417</v>
      </c>
      <c r="J817" s="11" t="n">
        <f aca="false">ROUND(($Y817 + (($AA817+$Z817*60)/3600))*(IF($AB817="W",-1,1)),5)</f>
        <v>12.9575</v>
      </c>
      <c r="K817" s="16" t="n">
        <v>3114</v>
      </c>
      <c r="L817" s="13" t="n">
        <v>-363</v>
      </c>
      <c r="M817" s="10" t="s">
        <v>29</v>
      </c>
      <c r="N817" s="10" t="s">
        <v>29</v>
      </c>
      <c r="O817" s="10" t="s">
        <v>30</v>
      </c>
      <c r="P817" s="16" t="n">
        <v>3114</v>
      </c>
      <c r="Q817" s="16" t="s">
        <v>1407</v>
      </c>
      <c r="R817" s="16" t="s">
        <v>1408</v>
      </c>
      <c r="S817" s="12"/>
      <c r="T817" s="12"/>
      <c r="U817" s="2" t="n">
        <v>47</v>
      </c>
      <c r="V817" s="2" t="n">
        <v>3</v>
      </c>
      <c r="W817" s="2" t="n">
        <v>15</v>
      </c>
      <c r="X817" s="14" t="s">
        <v>69</v>
      </c>
      <c r="Y817" s="2" t="n">
        <v>12</v>
      </c>
      <c r="Z817" s="2" t="n">
        <v>57</v>
      </c>
      <c r="AA817" s="2" t="n">
        <v>27</v>
      </c>
      <c r="AB817" s="14" t="s">
        <v>35</v>
      </c>
      <c r="AC817" s="15"/>
      <c r="AD817" s="15"/>
      <c r="AE817" s="15"/>
      <c r="AF817" s="15"/>
    </row>
    <row r="818" customFormat="false" ht="12.8" hidden="false" customHeight="false" outlineLevel="0" collapsed="false">
      <c r="A818" s="10" t="s">
        <v>1402</v>
      </c>
      <c r="B818" s="10" t="s">
        <v>1409</v>
      </c>
      <c r="C818" s="10" t="s">
        <v>25</v>
      </c>
      <c r="D818" s="10" t="s">
        <v>25</v>
      </c>
      <c r="E818" s="10" t="s">
        <v>26</v>
      </c>
      <c r="F818" s="10" t="s">
        <v>27</v>
      </c>
      <c r="G818" s="10" t="s">
        <v>28</v>
      </c>
      <c r="H818" s="10" t="s">
        <v>29</v>
      </c>
      <c r="I818" s="11" t="n">
        <f aca="false">ROUND(($U818 + (($W818+$V818*60)/3600))*(IF($X818="S",-1,1)),5)</f>
        <v>48.24861</v>
      </c>
      <c r="J818" s="11" t="n">
        <f aca="false">ROUND(($Y818 + (($AA818+$Z818*60)/3600))*(IF($AB818="W",-1,1)),5)</f>
        <v>16.35639</v>
      </c>
      <c r="K818" s="16" t="n">
        <v>209</v>
      </c>
      <c r="L818" s="13" t="n">
        <v>-363</v>
      </c>
      <c r="M818" s="10" t="s">
        <v>29</v>
      </c>
      <c r="N818" s="10" t="s">
        <v>29</v>
      </c>
      <c r="O818" s="10" t="s">
        <v>30</v>
      </c>
      <c r="P818" s="16" t="n">
        <v>209</v>
      </c>
      <c r="Q818" s="16" t="s">
        <v>1410</v>
      </c>
      <c r="R818" s="16" t="s">
        <v>1411</v>
      </c>
      <c r="S818" s="12"/>
      <c r="T818" s="12"/>
      <c r="U818" s="2" t="n">
        <v>48</v>
      </c>
      <c r="V818" s="2" t="n">
        <v>14</v>
      </c>
      <c r="W818" s="2" t="n">
        <v>55</v>
      </c>
      <c r="X818" s="14" t="s">
        <v>69</v>
      </c>
      <c r="Y818" s="2" t="n">
        <v>16</v>
      </c>
      <c r="Z818" s="2" t="n">
        <v>21</v>
      </c>
      <c r="AA818" s="2" t="n">
        <v>23</v>
      </c>
      <c r="AB818" s="14" t="s">
        <v>35</v>
      </c>
      <c r="AC818" s="15"/>
      <c r="AD818" s="15"/>
      <c r="AE818" s="15"/>
      <c r="AF818" s="15"/>
    </row>
    <row r="819" customFormat="false" ht="12.8" hidden="false" customHeight="false" outlineLevel="0" collapsed="false">
      <c r="A819" s="10" t="s">
        <v>1402</v>
      </c>
      <c r="B819" s="10" t="s">
        <v>1409</v>
      </c>
      <c r="C819" s="10" t="s">
        <v>36</v>
      </c>
      <c r="D819" s="10" t="s">
        <v>36</v>
      </c>
      <c r="E819" s="10" t="s">
        <v>26</v>
      </c>
      <c r="F819" s="10" t="s">
        <v>27</v>
      </c>
      <c r="G819" s="10" t="s">
        <v>28</v>
      </c>
      <c r="H819" s="10" t="s">
        <v>29</v>
      </c>
      <c r="I819" s="11" t="n">
        <f aca="false">ROUND(($U819 + (($W819+$V819*60)/3600))*(IF($X819="S",-1,1)),5)</f>
        <v>48.24861</v>
      </c>
      <c r="J819" s="11" t="n">
        <f aca="false">ROUND(($Y819 + (($AA819+$Z819*60)/3600))*(IF($AB819="W",-1,1)),5)</f>
        <v>16.35639</v>
      </c>
      <c r="K819" s="16" t="n">
        <v>209</v>
      </c>
      <c r="L819" s="13" t="n">
        <v>-363</v>
      </c>
      <c r="M819" s="10" t="s">
        <v>29</v>
      </c>
      <c r="N819" s="10" t="s">
        <v>29</v>
      </c>
      <c r="O819" s="10" t="s">
        <v>30</v>
      </c>
      <c r="P819" s="16" t="n">
        <v>209</v>
      </c>
      <c r="Q819" s="16" t="s">
        <v>1410</v>
      </c>
      <c r="R819" s="16" t="s">
        <v>1411</v>
      </c>
      <c r="S819" s="12"/>
      <c r="T819" s="12"/>
      <c r="U819" s="2" t="n">
        <v>48</v>
      </c>
      <c r="V819" s="2" t="n">
        <v>14</v>
      </c>
      <c r="W819" s="2" t="n">
        <v>55</v>
      </c>
      <c r="X819" s="14" t="s">
        <v>69</v>
      </c>
      <c r="Y819" s="2" t="n">
        <v>16</v>
      </c>
      <c r="Z819" s="2" t="n">
        <v>21</v>
      </c>
      <c r="AA819" s="2" t="n">
        <v>23</v>
      </c>
      <c r="AB819" s="14" t="s">
        <v>35</v>
      </c>
      <c r="AC819" s="15"/>
      <c r="AD819" s="15"/>
      <c r="AE819" s="15"/>
      <c r="AF819" s="15"/>
    </row>
    <row r="820" customFormat="false" ht="12.8" hidden="false" customHeight="false" outlineLevel="0" collapsed="false">
      <c r="A820" s="10" t="s">
        <v>1412</v>
      </c>
      <c r="B820" s="10" t="s">
        <v>1413</v>
      </c>
      <c r="C820" s="10" t="s">
        <v>25</v>
      </c>
      <c r="D820" s="10" t="s">
        <v>25</v>
      </c>
      <c r="E820" s="10" t="s">
        <v>26</v>
      </c>
      <c r="F820" s="10" t="s">
        <v>27</v>
      </c>
      <c r="G820" s="10" t="s">
        <v>28</v>
      </c>
      <c r="H820" s="10" t="s">
        <v>29</v>
      </c>
      <c r="I820" s="11" t="n">
        <f aca="false">ROUND(($U820 + (($W820+$V820*60)/3600))*(IF($X820="S",-1,1)),5)</f>
        <v>38.45</v>
      </c>
      <c r="J820" s="11" t="n">
        <f aca="false">ROUND(($Y820 + (($AA820+$Z820*60)/3600))*(IF($AB820="W",-1,1)),5)</f>
        <v>48.88333</v>
      </c>
      <c r="K820" s="12" t="n">
        <v>-22</v>
      </c>
      <c r="L820" s="13" t="n">
        <v>-363</v>
      </c>
      <c r="M820" s="10" t="s">
        <v>29</v>
      </c>
      <c r="N820" s="10" t="s">
        <v>29</v>
      </c>
      <c r="O820" s="10" t="s">
        <v>30</v>
      </c>
      <c r="P820" s="12" t="n">
        <v>-22</v>
      </c>
      <c r="Q820" s="12" t="s">
        <v>1414</v>
      </c>
      <c r="R820" s="12" t="s">
        <v>1415</v>
      </c>
      <c r="S820" s="16"/>
      <c r="T820" s="16"/>
      <c r="U820" s="2" t="n">
        <v>38</v>
      </c>
      <c r="V820" s="2" t="n">
        <v>27</v>
      </c>
      <c r="W820" s="0"/>
      <c r="X820" s="14" t="s">
        <v>69</v>
      </c>
      <c r="Y820" s="2" t="n">
        <v>48</v>
      </c>
      <c r="Z820" s="2" t="n">
        <v>53</v>
      </c>
      <c r="AA820" s="0"/>
      <c r="AB820" s="14" t="s">
        <v>35</v>
      </c>
      <c r="AC820" s="15"/>
      <c r="AD820" s="15"/>
      <c r="AE820" s="15"/>
      <c r="AF820" s="15"/>
    </row>
    <row r="821" customFormat="false" ht="12.8" hidden="false" customHeight="false" outlineLevel="0" collapsed="false">
      <c r="A821" s="10" t="s">
        <v>1412</v>
      </c>
      <c r="B821" s="10" t="s">
        <v>1413</v>
      </c>
      <c r="C821" s="10" t="s">
        <v>36</v>
      </c>
      <c r="D821" s="10" t="s">
        <v>36</v>
      </c>
      <c r="E821" s="10" t="s">
        <v>26</v>
      </c>
      <c r="F821" s="10" t="s">
        <v>27</v>
      </c>
      <c r="G821" s="10" t="s">
        <v>28</v>
      </c>
      <c r="H821" s="10" t="s">
        <v>29</v>
      </c>
      <c r="I821" s="11" t="n">
        <f aca="false">ROUND(($U821 + (($W821+$V821*60)/3600))*(IF($X821="S",-1,1)),5)</f>
        <v>38.45</v>
      </c>
      <c r="J821" s="11" t="n">
        <f aca="false">ROUND(($Y821 + (($AA821+$Z821*60)/3600))*(IF($AB821="W",-1,1)),5)</f>
        <v>48.88333</v>
      </c>
      <c r="K821" s="12" t="n">
        <v>-22</v>
      </c>
      <c r="L821" s="13" t="n">
        <v>-363</v>
      </c>
      <c r="M821" s="10" t="s">
        <v>29</v>
      </c>
      <c r="N821" s="10" t="s">
        <v>29</v>
      </c>
      <c r="O821" s="10" t="s">
        <v>30</v>
      </c>
      <c r="P821" s="12" t="n">
        <v>-22</v>
      </c>
      <c r="Q821" s="12" t="s">
        <v>1414</v>
      </c>
      <c r="R821" s="12" t="s">
        <v>1415</v>
      </c>
      <c r="S821" s="12"/>
      <c r="T821" s="12"/>
      <c r="U821" s="2" t="n">
        <v>38</v>
      </c>
      <c r="V821" s="2" t="n">
        <v>27</v>
      </c>
      <c r="W821" s="0"/>
      <c r="X821" s="14" t="s">
        <v>69</v>
      </c>
      <c r="Y821" s="2" t="n">
        <v>48</v>
      </c>
      <c r="Z821" s="2" t="n">
        <v>53</v>
      </c>
      <c r="AA821" s="0"/>
      <c r="AB821" s="14" t="s">
        <v>35</v>
      </c>
      <c r="AC821" s="15"/>
      <c r="AD821" s="15"/>
      <c r="AE821" s="15"/>
      <c r="AF821" s="15"/>
    </row>
    <row r="822" customFormat="false" ht="12.8" hidden="false" customHeight="false" outlineLevel="0" collapsed="false">
      <c r="A822" s="10" t="s">
        <v>1416</v>
      </c>
      <c r="B822" s="10" t="s">
        <v>1417</v>
      </c>
      <c r="C822" s="10" t="s">
        <v>25</v>
      </c>
      <c r="D822" s="10" t="s">
        <v>25</v>
      </c>
      <c r="E822" s="10" t="s">
        <v>26</v>
      </c>
      <c r="F822" s="10" t="s">
        <v>27</v>
      </c>
      <c r="G822" s="10" t="s">
        <v>28</v>
      </c>
      <c r="H822" s="10" t="s">
        <v>29</v>
      </c>
      <c r="I822" s="11" t="n">
        <f aca="false">ROUND(($U822 + (($W822+$V822*60)/3600))*(IF($X822="S",-1,1)),5)</f>
        <v>13.06667</v>
      </c>
      <c r="J822" s="11" t="n">
        <f aca="false">ROUND(($Y822 + (($AA822+$Z822*60)/3600))*(IF($AB822="W",-1,1)),5)</f>
        <v>-59.48333</v>
      </c>
      <c r="K822" s="12" t="n">
        <v>56</v>
      </c>
      <c r="L822" s="13" t="n">
        <v>-363</v>
      </c>
      <c r="M822" s="10" t="s">
        <v>29</v>
      </c>
      <c r="N822" s="10" t="s">
        <v>29</v>
      </c>
      <c r="O822" s="10" t="s">
        <v>30</v>
      </c>
      <c r="P822" s="12" t="n">
        <v>56</v>
      </c>
      <c r="Q822" s="12" t="s">
        <v>1418</v>
      </c>
      <c r="R822" s="12" t="s">
        <v>1419</v>
      </c>
      <c r="S822" s="16"/>
      <c r="T822" s="16"/>
      <c r="U822" s="2" t="n">
        <v>13</v>
      </c>
      <c r="V822" s="2" t="n">
        <v>4</v>
      </c>
      <c r="W822" s="0"/>
      <c r="X822" s="14" t="s">
        <v>69</v>
      </c>
      <c r="Y822" s="2" t="n">
        <v>59</v>
      </c>
      <c r="Z822" s="2" t="n">
        <v>29</v>
      </c>
      <c r="AA822" s="0"/>
      <c r="AB822" s="14" t="s">
        <v>103</v>
      </c>
      <c r="AC822" s="15"/>
      <c r="AD822" s="15"/>
      <c r="AE822" s="15"/>
      <c r="AF822" s="15"/>
    </row>
    <row r="823" customFormat="false" ht="12.8" hidden="false" customHeight="false" outlineLevel="0" collapsed="false">
      <c r="A823" s="10" t="s">
        <v>1416</v>
      </c>
      <c r="B823" s="10" t="s">
        <v>1417</v>
      </c>
      <c r="C823" s="10" t="s">
        <v>36</v>
      </c>
      <c r="D823" s="10" t="s">
        <v>36</v>
      </c>
      <c r="E823" s="10" t="s">
        <v>26</v>
      </c>
      <c r="F823" s="10" t="s">
        <v>27</v>
      </c>
      <c r="G823" s="10" t="s">
        <v>28</v>
      </c>
      <c r="H823" s="10" t="s">
        <v>29</v>
      </c>
      <c r="I823" s="11" t="n">
        <f aca="false">ROUND(($U823 + (($W823+$V823*60)/3600))*(IF($X823="S",-1,1)),5)</f>
        <v>13.06667</v>
      </c>
      <c r="J823" s="11" t="n">
        <f aca="false">ROUND(($Y823 + (($AA823+$Z823*60)/3600))*(IF($AB823="W",-1,1)),5)</f>
        <v>-59.48333</v>
      </c>
      <c r="K823" s="12" t="n">
        <v>56</v>
      </c>
      <c r="L823" s="13" t="n">
        <v>-363</v>
      </c>
      <c r="M823" s="10" t="s">
        <v>29</v>
      </c>
      <c r="N823" s="10" t="s">
        <v>29</v>
      </c>
      <c r="O823" s="10" t="s">
        <v>30</v>
      </c>
      <c r="P823" s="12" t="n">
        <v>56</v>
      </c>
      <c r="Q823" s="12" t="s">
        <v>1418</v>
      </c>
      <c r="R823" s="12" t="s">
        <v>1419</v>
      </c>
      <c r="S823" s="12"/>
      <c r="T823" s="12"/>
      <c r="U823" s="2" t="n">
        <v>13</v>
      </c>
      <c r="V823" s="2" t="n">
        <v>4</v>
      </c>
      <c r="W823" s="0"/>
      <c r="X823" s="14" t="s">
        <v>69</v>
      </c>
      <c r="Y823" s="2" t="n">
        <v>59</v>
      </c>
      <c r="Z823" s="2" t="n">
        <v>29</v>
      </c>
      <c r="AA823" s="0"/>
      <c r="AB823" s="14" t="s">
        <v>103</v>
      </c>
      <c r="AC823" s="15"/>
      <c r="AD823" s="15"/>
      <c r="AE823" s="15"/>
      <c r="AF823" s="15"/>
    </row>
    <row r="824" customFormat="false" ht="12.8" hidden="false" customHeight="false" outlineLevel="0" collapsed="false">
      <c r="A824" s="10" t="s">
        <v>1420</v>
      </c>
      <c r="B824" s="10" t="s">
        <v>1421</v>
      </c>
      <c r="C824" s="10" t="s">
        <v>25</v>
      </c>
      <c r="D824" s="10" t="s">
        <v>25</v>
      </c>
      <c r="E824" s="10" t="s">
        <v>26</v>
      </c>
      <c r="F824" s="10" t="s">
        <v>27</v>
      </c>
      <c r="G824" s="10" t="s">
        <v>28</v>
      </c>
      <c r="H824" s="10" t="s">
        <v>29</v>
      </c>
      <c r="I824" s="11" t="n">
        <f aca="false">ROUND(($U824 + (($W824+$V824*60)/3600))*(IF($X824="S",-1,1)),5)</f>
        <v>52.25194</v>
      </c>
      <c r="J824" s="11" t="n">
        <f aca="false">ROUND(($Y824 + (($AA824+$Z824*60)/3600))*(IF($AB824="W",-1,1)),5)</f>
        <v>29.84056</v>
      </c>
      <c r="K824" s="12" t="n">
        <v>142</v>
      </c>
      <c r="L824" s="13" t="n">
        <v>-363</v>
      </c>
      <c r="M824" s="10" t="s">
        <v>29</v>
      </c>
      <c r="N824" s="10" t="s">
        <v>29</v>
      </c>
      <c r="O824" s="10" t="s">
        <v>30</v>
      </c>
      <c r="P824" s="12" t="n">
        <v>142</v>
      </c>
      <c r="Q824" s="12" t="s">
        <v>1422</v>
      </c>
      <c r="R824" s="12" t="s">
        <v>1423</v>
      </c>
      <c r="S824" s="12"/>
      <c r="T824" s="12"/>
      <c r="U824" s="2" t="n">
        <v>52</v>
      </c>
      <c r="V824" s="2" t="n">
        <v>15</v>
      </c>
      <c r="W824" s="2" t="n">
        <v>7</v>
      </c>
      <c r="X824" s="14" t="s">
        <v>69</v>
      </c>
      <c r="Y824" s="2" t="n">
        <v>29</v>
      </c>
      <c r="Z824" s="2" t="n">
        <v>50</v>
      </c>
      <c r="AA824" s="2" t="n">
        <v>26</v>
      </c>
      <c r="AB824" s="14" t="s">
        <v>35</v>
      </c>
      <c r="AC824" s="15"/>
      <c r="AD824" s="15"/>
      <c r="AE824" s="15"/>
      <c r="AF824" s="15"/>
    </row>
    <row r="825" customFormat="false" ht="12.8" hidden="false" customHeight="false" outlineLevel="0" collapsed="false">
      <c r="A825" s="10" t="s">
        <v>1420</v>
      </c>
      <c r="B825" s="10" t="s">
        <v>1421</v>
      </c>
      <c r="C825" s="10" t="s">
        <v>36</v>
      </c>
      <c r="D825" s="10" t="s">
        <v>36</v>
      </c>
      <c r="E825" s="10" t="s">
        <v>26</v>
      </c>
      <c r="F825" s="10" t="s">
        <v>27</v>
      </c>
      <c r="G825" s="10" t="s">
        <v>28</v>
      </c>
      <c r="H825" s="10" t="s">
        <v>29</v>
      </c>
      <c r="I825" s="11" t="n">
        <f aca="false">ROUND(($U825 + (($W825+$V825*60)/3600))*(IF($X825="S",-1,1)),5)</f>
        <v>52.25194</v>
      </c>
      <c r="J825" s="11" t="n">
        <f aca="false">ROUND(($Y825 + (($AA825+$Z825*60)/3600))*(IF($AB825="W",-1,1)),5)</f>
        <v>29.84056</v>
      </c>
      <c r="K825" s="12" t="n">
        <v>142</v>
      </c>
      <c r="L825" s="13" t="n">
        <v>-363</v>
      </c>
      <c r="M825" s="10" t="s">
        <v>29</v>
      </c>
      <c r="N825" s="10" t="s">
        <v>29</v>
      </c>
      <c r="O825" s="10" t="s">
        <v>30</v>
      </c>
      <c r="P825" s="12" t="n">
        <v>142</v>
      </c>
      <c r="Q825" s="12" t="s">
        <v>1422</v>
      </c>
      <c r="R825" s="12" t="s">
        <v>1423</v>
      </c>
      <c r="S825" s="16"/>
      <c r="T825" s="16"/>
      <c r="U825" s="2" t="n">
        <v>52</v>
      </c>
      <c r="V825" s="2" t="n">
        <v>15</v>
      </c>
      <c r="W825" s="2" t="n">
        <v>7</v>
      </c>
      <c r="X825" s="14" t="s">
        <v>69</v>
      </c>
      <c r="Y825" s="2" t="n">
        <v>29</v>
      </c>
      <c r="Z825" s="2" t="n">
        <v>50</v>
      </c>
      <c r="AA825" s="2" t="n">
        <v>26</v>
      </c>
      <c r="AB825" s="14" t="s">
        <v>35</v>
      </c>
      <c r="AC825" s="15"/>
      <c r="AD825" s="15"/>
      <c r="AE825" s="15"/>
      <c r="AF825" s="15"/>
    </row>
    <row r="826" customFormat="false" ht="12.8" hidden="false" customHeight="false" outlineLevel="0" collapsed="false">
      <c r="A826" s="10" t="s">
        <v>1424</v>
      </c>
      <c r="B826" s="10" t="s">
        <v>1425</v>
      </c>
      <c r="C826" s="10" t="s">
        <v>25</v>
      </c>
      <c r="D826" s="10" t="s">
        <v>25</v>
      </c>
      <c r="E826" s="10" t="s">
        <v>26</v>
      </c>
      <c r="F826" s="10" t="s">
        <v>27</v>
      </c>
      <c r="G826" s="10" t="s">
        <v>28</v>
      </c>
      <c r="H826" s="10" t="s">
        <v>29</v>
      </c>
      <c r="I826" s="11" t="n">
        <f aca="false">ROUND(($U826 + (($W826+$V826*60)/3600))*(IF($X826="S",-1,1)),5)</f>
        <v>50.8</v>
      </c>
      <c r="J826" s="11" t="n">
        <f aca="false">ROUND(($Y826 + (($AA826+$Z826*60)/3600))*(IF($AB826="W",-1,1)),5)</f>
        <v>4.35</v>
      </c>
      <c r="K826" s="12" t="n">
        <v>101</v>
      </c>
      <c r="L826" s="13" t="n">
        <v>-363</v>
      </c>
      <c r="M826" s="10" t="s">
        <v>29</v>
      </c>
      <c r="N826" s="10" t="s">
        <v>29</v>
      </c>
      <c r="O826" s="10" t="s">
        <v>30</v>
      </c>
      <c r="P826" s="12" t="n">
        <v>101</v>
      </c>
      <c r="Q826" s="12" t="s">
        <v>1426</v>
      </c>
      <c r="R826" s="12" t="s">
        <v>1427</v>
      </c>
      <c r="S826" s="12"/>
      <c r="T826" s="12"/>
      <c r="U826" s="2" t="n">
        <v>50</v>
      </c>
      <c r="V826" s="2" t="n">
        <v>48</v>
      </c>
      <c r="W826" s="0"/>
      <c r="X826" s="14" t="s">
        <v>69</v>
      </c>
      <c r="Y826" s="2" t="n">
        <v>4</v>
      </c>
      <c r="Z826" s="2" t="n">
        <v>21</v>
      </c>
      <c r="AA826" s="0"/>
      <c r="AB826" s="14" t="s">
        <v>35</v>
      </c>
      <c r="AC826" s="15"/>
      <c r="AD826" s="15"/>
      <c r="AE826" s="15"/>
      <c r="AF826" s="15"/>
    </row>
    <row r="827" customFormat="false" ht="12.8" hidden="false" customHeight="false" outlineLevel="0" collapsed="false">
      <c r="A827" s="10" t="s">
        <v>1424</v>
      </c>
      <c r="B827" s="10" t="s">
        <v>1425</v>
      </c>
      <c r="C827" s="10" t="s">
        <v>36</v>
      </c>
      <c r="D827" s="10" t="s">
        <v>36</v>
      </c>
      <c r="E827" s="10" t="s">
        <v>26</v>
      </c>
      <c r="F827" s="10" t="s">
        <v>27</v>
      </c>
      <c r="G827" s="10" t="s">
        <v>28</v>
      </c>
      <c r="H827" s="10" t="s">
        <v>29</v>
      </c>
      <c r="I827" s="11" t="n">
        <f aca="false">ROUND(($U827 + (($W827+$V827*60)/3600))*(IF($X827="S",-1,1)),5)</f>
        <v>50.8</v>
      </c>
      <c r="J827" s="11" t="n">
        <f aca="false">ROUND(($Y827 + (($AA827+$Z827*60)/3600))*(IF($AB827="W",-1,1)),5)</f>
        <v>4.35</v>
      </c>
      <c r="K827" s="12" t="n">
        <v>101</v>
      </c>
      <c r="L827" s="13" t="n">
        <v>-363</v>
      </c>
      <c r="M827" s="10" t="s">
        <v>29</v>
      </c>
      <c r="N827" s="10" t="s">
        <v>29</v>
      </c>
      <c r="O827" s="10" t="s">
        <v>30</v>
      </c>
      <c r="P827" s="12" t="n">
        <v>101</v>
      </c>
      <c r="Q827" s="12" t="s">
        <v>1426</v>
      </c>
      <c r="R827" s="12" t="s">
        <v>1427</v>
      </c>
      <c r="S827" s="12"/>
      <c r="T827" s="12"/>
      <c r="U827" s="2" t="n">
        <v>50</v>
      </c>
      <c r="V827" s="2" t="n">
        <v>48</v>
      </c>
      <c r="W827" s="0"/>
      <c r="X827" s="14" t="s">
        <v>69</v>
      </c>
      <c r="Y827" s="2" t="n">
        <v>4</v>
      </c>
      <c r="Z827" s="2" t="n">
        <v>21</v>
      </c>
      <c r="AA827" s="0"/>
      <c r="AB827" s="14" t="s">
        <v>35</v>
      </c>
      <c r="AC827" s="15"/>
      <c r="AD827" s="15"/>
      <c r="AE827" s="15"/>
      <c r="AF827" s="15"/>
    </row>
    <row r="828" customFormat="false" ht="12.8" hidden="false" customHeight="false" outlineLevel="0" collapsed="false">
      <c r="A828" s="10" t="s">
        <v>1428</v>
      </c>
      <c r="B828" s="10" t="s">
        <v>1429</v>
      </c>
      <c r="C828" s="10" t="s">
        <v>25</v>
      </c>
      <c r="D828" s="10" t="s">
        <v>25</v>
      </c>
      <c r="E828" s="10" t="s">
        <v>26</v>
      </c>
      <c r="F828" s="10" t="s">
        <v>27</v>
      </c>
      <c r="G828" s="10" t="s">
        <v>28</v>
      </c>
      <c r="H828" s="10" t="s">
        <v>29</v>
      </c>
      <c r="I828" s="11" t="n">
        <f aca="false">ROUND(($U828 + (($W828+$V828*60)/3600))*(IF($X828="S",-1,1)),5)</f>
        <v>11.13333</v>
      </c>
      <c r="J828" s="11" t="n">
        <f aca="false">ROUND(($Y828 + (($AA828+$Z828*60)/3600))*(IF($AB828="W",-1,1)),5)</f>
        <v>2.93333</v>
      </c>
      <c r="K828" s="12" t="n">
        <v>292</v>
      </c>
      <c r="L828" s="13" t="n">
        <v>-363</v>
      </c>
      <c r="M828" s="10" t="s">
        <v>29</v>
      </c>
      <c r="N828" s="10" t="s">
        <v>29</v>
      </c>
      <c r="O828" s="10" t="s">
        <v>30</v>
      </c>
      <c r="P828" s="12" t="s">
        <v>1430</v>
      </c>
      <c r="Q828" s="12" t="s">
        <v>1431</v>
      </c>
      <c r="R828" s="12" t="s">
        <v>1432</v>
      </c>
      <c r="S828" s="16"/>
      <c r="T828" s="16"/>
      <c r="U828" s="2" t="n">
        <v>11</v>
      </c>
      <c r="V828" s="2" t="n">
        <v>8</v>
      </c>
      <c r="W828" s="0"/>
      <c r="X828" s="14" t="s">
        <v>69</v>
      </c>
      <c r="Y828" s="2" t="n">
        <v>2</v>
      </c>
      <c r="Z828" s="2" t="n">
        <v>56</v>
      </c>
      <c r="AA828" s="0"/>
      <c r="AB828" s="14" t="s">
        <v>35</v>
      </c>
      <c r="AC828" s="15"/>
      <c r="AD828" s="15"/>
      <c r="AE828" s="15"/>
      <c r="AF828" s="15"/>
    </row>
    <row r="829" customFormat="false" ht="12.8" hidden="false" customHeight="false" outlineLevel="0" collapsed="false">
      <c r="A829" s="10" t="s">
        <v>1428</v>
      </c>
      <c r="B829" s="10" t="s">
        <v>1429</v>
      </c>
      <c r="C829" s="10" t="s">
        <v>36</v>
      </c>
      <c r="D829" s="10" t="s">
        <v>36</v>
      </c>
      <c r="E829" s="10" t="s">
        <v>26</v>
      </c>
      <c r="F829" s="10" t="s">
        <v>27</v>
      </c>
      <c r="G829" s="10" t="s">
        <v>28</v>
      </c>
      <c r="H829" s="10" t="s">
        <v>29</v>
      </c>
      <c r="I829" s="11" t="n">
        <f aca="false">ROUND(($U829 + (($W829+$V829*60)/3600))*(IF($X829="S",-1,1)),5)</f>
        <v>11.13333</v>
      </c>
      <c r="J829" s="11" t="n">
        <f aca="false">ROUND(($Y829 + (($AA829+$Z829*60)/3600))*(IF($AB829="W",-1,1)),5)</f>
        <v>2.93333</v>
      </c>
      <c r="K829" s="12" t="n">
        <v>292</v>
      </c>
      <c r="L829" s="13" t="n">
        <v>-363</v>
      </c>
      <c r="M829" s="10" t="s">
        <v>29</v>
      </c>
      <c r="N829" s="10" t="s">
        <v>29</v>
      </c>
      <c r="O829" s="10" t="s">
        <v>30</v>
      </c>
      <c r="P829" s="12" t="s">
        <v>1430</v>
      </c>
      <c r="Q829" s="12" t="s">
        <v>1431</v>
      </c>
      <c r="R829" s="12" t="s">
        <v>1432</v>
      </c>
      <c r="S829" s="12"/>
      <c r="T829" s="12"/>
      <c r="U829" s="2" t="n">
        <v>11</v>
      </c>
      <c r="V829" s="2" t="n">
        <v>8</v>
      </c>
      <c r="W829" s="0"/>
      <c r="X829" s="14" t="s">
        <v>69</v>
      </c>
      <c r="Y829" s="2" t="n">
        <v>2</v>
      </c>
      <c r="Z829" s="2" t="n">
        <v>56</v>
      </c>
      <c r="AA829" s="0"/>
      <c r="AB829" s="14" t="s">
        <v>35</v>
      </c>
      <c r="AC829" s="15"/>
      <c r="AD829" s="15"/>
      <c r="AE829" s="15"/>
      <c r="AF829" s="15"/>
    </row>
    <row r="830" customFormat="false" ht="12.8" hidden="false" customHeight="false" outlineLevel="0" collapsed="false">
      <c r="A830" s="10" t="s">
        <v>1428</v>
      </c>
      <c r="B830" s="10" t="s">
        <v>1433</v>
      </c>
      <c r="C830" s="10" t="s">
        <v>25</v>
      </c>
      <c r="D830" s="10" t="s">
        <v>25</v>
      </c>
      <c r="E830" s="10" t="s">
        <v>26</v>
      </c>
      <c r="F830" s="10" t="s">
        <v>27</v>
      </c>
      <c r="G830" s="10" t="s">
        <v>28</v>
      </c>
      <c r="H830" s="10" t="s">
        <v>29</v>
      </c>
      <c r="I830" s="11" t="n">
        <f aca="false">ROUND(($U830 + (($W830+$V830*60)/3600))*(IF($X830="S",-1,1)),5)</f>
        <v>8.03333</v>
      </c>
      <c r="J830" s="11" t="n">
        <f aca="false">ROUND(($Y830 + (($AA830+$Z830*60)/3600))*(IF($AB830="W",-1,1)),5)</f>
        <v>2.46667</v>
      </c>
      <c r="K830" s="12" t="n">
        <v>200</v>
      </c>
      <c r="L830" s="13" t="n">
        <v>-363</v>
      </c>
      <c r="M830" s="10" t="s">
        <v>29</v>
      </c>
      <c r="N830" s="10" t="s">
        <v>29</v>
      </c>
      <c r="O830" s="10" t="s">
        <v>30</v>
      </c>
      <c r="P830" s="12" t="s">
        <v>1434</v>
      </c>
      <c r="Q830" s="12" t="s">
        <v>1435</v>
      </c>
      <c r="R830" s="12" t="s">
        <v>1436</v>
      </c>
      <c r="S830" s="12"/>
      <c r="T830" s="12"/>
      <c r="U830" s="2" t="n">
        <v>8</v>
      </c>
      <c r="V830" s="2" t="n">
        <v>2</v>
      </c>
      <c r="W830" s="0"/>
      <c r="X830" s="14" t="s">
        <v>69</v>
      </c>
      <c r="Y830" s="2" t="n">
        <v>2</v>
      </c>
      <c r="Z830" s="2" t="n">
        <v>28</v>
      </c>
      <c r="AA830" s="0"/>
      <c r="AB830" s="14" t="s">
        <v>35</v>
      </c>
      <c r="AC830" s="15"/>
      <c r="AD830" s="15"/>
      <c r="AE830" s="15"/>
      <c r="AF830" s="15"/>
    </row>
    <row r="831" customFormat="false" ht="12.8" hidden="false" customHeight="false" outlineLevel="0" collapsed="false">
      <c r="A831" s="10" t="s">
        <v>1428</v>
      </c>
      <c r="B831" s="10" t="s">
        <v>1433</v>
      </c>
      <c r="C831" s="10" t="s">
        <v>36</v>
      </c>
      <c r="D831" s="10" t="s">
        <v>36</v>
      </c>
      <c r="E831" s="10" t="s">
        <v>26</v>
      </c>
      <c r="F831" s="10" t="s">
        <v>27</v>
      </c>
      <c r="G831" s="10" t="s">
        <v>28</v>
      </c>
      <c r="H831" s="10" t="s">
        <v>29</v>
      </c>
      <c r="I831" s="11" t="n">
        <f aca="false">ROUND(($U831 + (($W831+$V831*60)/3600))*(IF($X831="S",-1,1)),5)</f>
        <v>8.03333</v>
      </c>
      <c r="J831" s="11" t="n">
        <f aca="false">ROUND(($Y831 + (($AA831+$Z831*60)/3600))*(IF($AB831="W",-1,1)),5)</f>
        <v>2.46667</v>
      </c>
      <c r="K831" s="12" t="n">
        <v>200</v>
      </c>
      <c r="L831" s="13" t="n">
        <v>-363</v>
      </c>
      <c r="M831" s="10" t="s">
        <v>29</v>
      </c>
      <c r="N831" s="10" t="s">
        <v>29</v>
      </c>
      <c r="O831" s="10" t="s">
        <v>30</v>
      </c>
      <c r="P831" s="12" t="s">
        <v>1434</v>
      </c>
      <c r="Q831" s="12" t="s">
        <v>1435</v>
      </c>
      <c r="R831" s="12" t="s">
        <v>1436</v>
      </c>
      <c r="S831" s="12"/>
      <c r="T831" s="12"/>
      <c r="U831" s="2" t="n">
        <v>8</v>
      </c>
      <c r="V831" s="2" t="n">
        <v>2</v>
      </c>
      <c r="W831" s="0"/>
      <c r="X831" s="14" t="s">
        <v>69</v>
      </c>
      <c r="Y831" s="2" t="n">
        <v>2</v>
      </c>
      <c r="Z831" s="2" t="n">
        <v>28</v>
      </c>
      <c r="AA831" s="0"/>
      <c r="AB831" s="14" t="s">
        <v>35</v>
      </c>
      <c r="AC831" s="15"/>
      <c r="AD831" s="15"/>
      <c r="AE831" s="15"/>
      <c r="AF831" s="15"/>
    </row>
    <row r="832" customFormat="false" ht="12.8" hidden="false" customHeight="false" outlineLevel="0" collapsed="false">
      <c r="A832" s="10" t="s">
        <v>1437</v>
      </c>
      <c r="B832" s="10" t="s">
        <v>1438</v>
      </c>
      <c r="C832" s="10" t="s">
        <v>25</v>
      </c>
      <c r="D832" s="10" t="s">
        <v>25</v>
      </c>
      <c r="E832" s="10" t="s">
        <v>26</v>
      </c>
      <c r="F832" s="10" t="s">
        <v>27</v>
      </c>
      <c r="G832" s="10" t="s">
        <v>28</v>
      </c>
      <c r="H832" s="10" t="s">
        <v>29</v>
      </c>
      <c r="I832" s="11" t="n">
        <f aca="false">ROUND(($U832 + (($W832+$V832*60)/3600))*(IF($X832="S",-1,1)),5)</f>
        <v>32.36694</v>
      </c>
      <c r="J832" s="11" t="n">
        <f aca="false">ROUND(($Y832 + (($AA832+$Z832*60)/3600))*(IF($AB832="W",-1,1)),5)</f>
        <v>-64.67722</v>
      </c>
      <c r="K832" s="12" t="n">
        <v>130</v>
      </c>
      <c r="L832" s="13" t="n">
        <v>-363</v>
      </c>
      <c r="M832" s="10" t="s">
        <v>29</v>
      </c>
      <c r="N832" s="10" t="s">
        <v>29</v>
      </c>
      <c r="O832" s="10" t="s">
        <v>30</v>
      </c>
      <c r="P832" s="12" t="n">
        <v>130</v>
      </c>
      <c r="Q832" s="12" t="s">
        <v>1439</v>
      </c>
      <c r="R832" s="12" t="s">
        <v>1440</v>
      </c>
      <c r="S832" s="12"/>
      <c r="T832" s="12"/>
      <c r="U832" s="2" t="n">
        <v>32</v>
      </c>
      <c r="V832" s="2" t="n">
        <v>22</v>
      </c>
      <c r="W832" s="2" t="n">
        <v>1</v>
      </c>
      <c r="X832" s="14" t="s">
        <v>69</v>
      </c>
      <c r="Y832" s="2" t="n">
        <v>64</v>
      </c>
      <c r="Z832" s="2" t="n">
        <v>40</v>
      </c>
      <c r="AA832" s="2" t="n">
        <v>38</v>
      </c>
      <c r="AB832" s="14" t="s">
        <v>103</v>
      </c>
      <c r="AC832" s="15"/>
      <c r="AD832" s="15"/>
      <c r="AE832" s="15"/>
      <c r="AF832" s="15"/>
    </row>
    <row r="833" customFormat="false" ht="12.8" hidden="false" customHeight="false" outlineLevel="0" collapsed="false">
      <c r="A833" s="10" t="s">
        <v>1437</v>
      </c>
      <c r="B833" s="10" t="s">
        <v>1438</v>
      </c>
      <c r="C833" s="10" t="s">
        <v>36</v>
      </c>
      <c r="D833" s="10" t="s">
        <v>36</v>
      </c>
      <c r="E833" s="10" t="s">
        <v>26</v>
      </c>
      <c r="F833" s="10" t="s">
        <v>27</v>
      </c>
      <c r="G833" s="10" t="s">
        <v>28</v>
      </c>
      <c r="H833" s="10" t="s">
        <v>29</v>
      </c>
      <c r="I833" s="11" t="n">
        <f aca="false">ROUND(($U833 + (($W833+$V833*60)/3600))*(IF($X833="S",-1,1)),5)</f>
        <v>32.36694</v>
      </c>
      <c r="J833" s="11" t="n">
        <f aca="false">ROUND(($Y833 + (($AA833+$Z833*60)/3600))*(IF($AB833="W",-1,1)),5)</f>
        <v>-64.67722</v>
      </c>
      <c r="K833" s="12" t="n">
        <v>130</v>
      </c>
      <c r="L833" s="13" t="n">
        <v>-363</v>
      </c>
      <c r="M833" s="10" t="s">
        <v>29</v>
      </c>
      <c r="N833" s="10" t="s">
        <v>29</v>
      </c>
      <c r="O833" s="10" t="s">
        <v>30</v>
      </c>
      <c r="P833" s="12" t="n">
        <v>130</v>
      </c>
      <c r="Q833" s="12" t="s">
        <v>1439</v>
      </c>
      <c r="R833" s="12" t="s">
        <v>1440</v>
      </c>
      <c r="S833" s="12"/>
      <c r="T833" s="12"/>
      <c r="U833" s="2" t="n">
        <v>32</v>
      </c>
      <c r="V833" s="2" t="n">
        <v>22</v>
      </c>
      <c r="W833" s="2" t="n">
        <v>1</v>
      </c>
      <c r="X833" s="14" t="s">
        <v>69</v>
      </c>
      <c r="Y833" s="2" t="n">
        <v>64</v>
      </c>
      <c r="Z833" s="2" t="n">
        <v>40</v>
      </c>
      <c r="AA833" s="2" t="n">
        <v>38</v>
      </c>
      <c r="AB833" s="14" t="s">
        <v>103</v>
      </c>
      <c r="AC833" s="15"/>
      <c r="AD833" s="15"/>
      <c r="AE833" s="15"/>
      <c r="AF833" s="15"/>
    </row>
    <row r="834" customFormat="false" ht="12.8" hidden="false" customHeight="false" outlineLevel="0" collapsed="false">
      <c r="A834" s="10" t="s">
        <v>1441</v>
      </c>
      <c r="B834" s="10" t="s">
        <v>1442</v>
      </c>
      <c r="C834" s="10" t="s">
        <v>25</v>
      </c>
      <c r="D834" s="10" t="s">
        <v>25</v>
      </c>
      <c r="E834" s="10" t="s">
        <v>26</v>
      </c>
      <c r="F834" s="10" t="s">
        <v>27</v>
      </c>
      <c r="G834" s="10" t="s">
        <v>28</v>
      </c>
      <c r="H834" s="10" t="s">
        <v>29</v>
      </c>
      <c r="I834" s="11" t="n">
        <f aca="false">ROUND(($U834 + (($W834+$V834*60)/3600))*(IF($X834="S",-1,1)),5)</f>
        <v>43.71667</v>
      </c>
      <c r="J834" s="11" t="n">
        <f aca="false">ROUND(($Y834 + (($AA834+$Z834*60)/3600))*(IF($AB834="W",-1,1)),5)</f>
        <v>18.26667</v>
      </c>
      <c r="K834" s="16" t="n">
        <v>2070</v>
      </c>
      <c r="L834" s="13" t="n">
        <v>-363</v>
      </c>
      <c r="M834" s="10" t="s">
        <v>29</v>
      </c>
      <c r="N834" s="10" t="s">
        <v>29</v>
      </c>
      <c r="O834" s="10" t="s">
        <v>30</v>
      </c>
      <c r="P834" s="16" t="n">
        <v>2070</v>
      </c>
      <c r="Q834" s="12" t="s">
        <v>1443</v>
      </c>
      <c r="R834" s="12" t="s">
        <v>1444</v>
      </c>
      <c r="S834" s="12"/>
      <c r="T834" s="12"/>
      <c r="U834" s="2" t="n">
        <v>43</v>
      </c>
      <c r="V834" s="2" t="n">
        <v>43</v>
      </c>
      <c r="W834" s="0"/>
      <c r="X834" s="14" t="s">
        <v>69</v>
      </c>
      <c r="Y834" s="2" t="n">
        <v>18</v>
      </c>
      <c r="Z834" s="2" t="n">
        <v>16</v>
      </c>
      <c r="AA834" s="0"/>
      <c r="AB834" s="14" t="s">
        <v>35</v>
      </c>
      <c r="AC834" s="15"/>
      <c r="AD834" s="15"/>
      <c r="AE834" s="15"/>
      <c r="AF834" s="15"/>
    </row>
    <row r="835" customFormat="false" ht="12.8" hidden="false" customHeight="false" outlineLevel="0" collapsed="false">
      <c r="A835" s="10" t="s">
        <v>1441</v>
      </c>
      <c r="B835" s="10" t="s">
        <v>1442</v>
      </c>
      <c r="C835" s="10" t="s">
        <v>36</v>
      </c>
      <c r="D835" s="10" t="s">
        <v>36</v>
      </c>
      <c r="E835" s="10" t="s">
        <v>26</v>
      </c>
      <c r="F835" s="10" t="s">
        <v>27</v>
      </c>
      <c r="G835" s="10" t="s">
        <v>28</v>
      </c>
      <c r="H835" s="10" t="s">
        <v>29</v>
      </c>
      <c r="I835" s="11" t="n">
        <f aca="false">ROUND(($U835 + (($W835+$V835*60)/3600))*(IF($X835="S",-1,1)),5)</f>
        <v>43.71667</v>
      </c>
      <c r="J835" s="11" t="n">
        <f aca="false">ROUND(($Y835 + (($AA835+$Z835*60)/3600))*(IF($AB835="W",-1,1)),5)</f>
        <v>18.26667</v>
      </c>
      <c r="K835" s="16" t="n">
        <v>2070</v>
      </c>
      <c r="L835" s="13" t="n">
        <v>-363</v>
      </c>
      <c r="M835" s="10" t="s">
        <v>29</v>
      </c>
      <c r="N835" s="10" t="s">
        <v>29</v>
      </c>
      <c r="O835" s="10" t="s">
        <v>30</v>
      </c>
      <c r="P835" s="16" t="n">
        <v>2070</v>
      </c>
      <c r="Q835" s="12" t="s">
        <v>1443</v>
      </c>
      <c r="R835" s="12" t="s">
        <v>1444</v>
      </c>
      <c r="S835" s="12"/>
      <c r="T835" s="12"/>
      <c r="U835" s="2" t="n">
        <v>43</v>
      </c>
      <c r="V835" s="2" t="n">
        <v>43</v>
      </c>
      <c r="W835" s="0"/>
      <c r="X835" s="14" t="s">
        <v>69</v>
      </c>
      <c r="Y835" s="2" t="n">
        <v>18</v>
      </c>
      <c r="Z835" s="2" t="n">
        <v>16</v>
      </c>
      <c r="AA835" s="0"/>
      <c r="AB835" s="14" t="s">
        <v>35</v>
      </c>
      <c r="AC835" s="15"/>
      <c r="AD835" s="15"/>
      <c r="AE835" s="15"/>
      <c r="AF835" s="15"/>
    </row>
    <row r="836" customFormat="false" ht="12.8" hidden="false" customHeight="false" outlineLevel="0" collapsed="false">
      <c r="A836" s="10" t="s">
        <v>1445</v>
      </c>
      <c r="B836" s="10" t="s">
        <v>1446</v>
      </c>
      <c r="C836" s="10" t="s">
        <v>25</v>
      </c>
      <c r="D836" s="10" t="s">
        <v>25</v>
      </c>
      <c r="E836" s="10" t="s">
        <v>26</v>
      </c>
      <c r="F836" s="10" t="s">
        <v>27</v>
      </c>
      <c r="G836" s="10" t="s">
        <v>28</v>
      </c>
      <c r="H836" s="10" t="s">
        <v>29</v>
      </c>
      <c r="I836" s="11" t="n">
        <f aca="false">ROUND(($U836 + (($W836+$V836*60)/3600))*(IF($X836="S",-1,1)),5)</f>
        <v>-19.98333</v>
      </c>
      <c r="J836" s="11" t="n">
        <f aca="false">ROUND(($Y836 + (($AA836+$Z836*60)/3600))*(IF($AB836="W",-1,1)),5)</f>
        <v>23.41667</v>
      </c>
      <c r="K836" s="12" t="n">
        <v>900</v>
      </c>
      <c r="L836" s="13" t="n">
        <v>-363</v>
      </c>
      <c r="M836" s="10" t="s">
        <v>29</v>
      </c>
      <c r="N836" s="10" t="s">
        <v>29</v>
      </c>
      <c r="O836" s="10" t="s">
        <v>30</v>
      </c>
      <c r="P836" s="12" t="s">
        <v>1447</v>
      </c>
      <c r="Q836" s="12" t="s">
        <v>1448</v>
      </c>
      <c r="R836" s="12" t="s">
        <v>1449</v>
      </c>
      <c r="S836" s="12"/>
      <c r="T836" s="12"/>
      <c r="U836" s="2" t="n">
        <v>19</v>
      </c>
      <c r="V836" s="2" t="n">
        <v>59</v>
      </c>
      <c r="W836" s="0"/>
      <c r="X836" s="14" t="s">
        <v>34</v>
      </c>
      <c r="Y836" s="2" t="n">
        <v>23</v>
      </c>
      <c r="Z836" s="2" t="n">
        <v>25</v>
      </c>
      <c r="AA836" s="0"/>
      <c r="AB836" s="14" t="s">
        <v>35</v>
      </c>
      <c r="AC836" s="15"/>
      <c r="AD836" s="15"/>
      <c r="AE836" s="15"/>
      <c r="AF836" s="15"/>
    </row>
    <row r="837" customFormat="false" ht="12.8" hidden="false" customHeight="false" outlineLevel="0" collapsed="false">
      <c r="A837" s="10" t="s">
        <v>1445</v>
      </c>
      <c r="B837" s="10" t="s">
        <v>1446</v>
      </c>
      <c r="C837" s="10" t="s">
        <v>36</v>
      </c>
      <c r="D837" s="10" t="s">
        <v>36</v>
      </c>
      <c r="E837" s="10" t="s">
        <v>26</v>
      </c>
      <c r="F837" s="10" t="s">
        <v>27</v>
      </c>
      <c r="G837" s="10" t="s">
        <v>28</v>
      </c>
      <c r="H837" s="10" t="s">
        <v>29</v>
      </c>
      <c r="I837" s="11" t="n">
        <f aca="false">ROUND(($U837 + (($W837+$V837*60)/3600))*(IF($X837="S",-1,1)),5)</f>
        <v>-19.98333</v>
      </c>
      <c r="J837" s="11" t="n">
        <f aca="false">ROUND(($Y837 + (($AA837+$Z837*60)/3600))*(IF($AB837="W",-1,1)),5)</f>
        <v>23.41667</v>
      </c>
      <c r="K837" s="12" t="n">
        <v>900</v>
      </c>
      <c r="L837" s="13" t="n">
        <v>-363</v>
      </c>
      <c r="M837" s="10" t="s">
        <v>29</v>
      </c>
      <c r="N837" s="10" t="s">
        <v>29</v>
      </c>
      <c r="O837" s="10" t="s">
        <v>30</v>
      </c>
      <c r="P837" s="12" t="s">
        <v>1447</v>
      </c>
      <c r="Q837" s="12" t="s">
        <v>1448</v>
      </c>
      <c r="R837" s="12" t="s">
        <v>1449</v>
      </c>
      <c r="S837" s="16"/>
      <c r="T837" s="16"/>
      <c r="U837" s="2" t="n">
        <v>19</v>
      </c>
      <c r="V837" s="2" t="n">
        <v>59</v>
      </c>
      <c r="W837" s="0"/>
      <c r="X837" s="14" t="s">
        <v>34</v>
      </c>
      <c r="Y837" s="2" t="n">
        <v>23</v>
      </c>
      <c r="Z837" s="2" t="n">
        <v>25</v>
      </c>
      <c r="AA837" s="0"/>
      <c r="AB837" s="14" t="s">
        <v>35</v>
      </c>
      <c r="AC837" s="15"/>
      <c r="AD837" s="15"/>
      <c r="AE837" s="15"/>
      <c r="AF837" s="15"/>
    </row>
    <row r="838" customFormat="false" ht="12.8" hidden="false" customHeight="false" outlineLevel="0" collapsed="false">
      <c r="A838" s="10" t="s">
        <v>1450</v>
      </c>
      <c r="B838" s="10" t="s">
        <v>1451</v>
      </c>
      <c r="C838" s="10" t="s">
        <v>25</v>
      </c>
      <c r="D838" s="10" t="s">
        <v>25</v>
      </c>
      <c r="E838" s="10" t="s">
        <v>26</v>
      </c>
      <c r="F838" s="10" t="s">
        <v>27</v>
      </c>
      <c r="G838" s="10" t="s">
        <v>28</v>
      </c>
      <c r="H838" s="10" t="s">
        <v>29</v>
      </c>
      <c r="I838" s="11" t="n">
        <f aca="false">ROUND(($U838 + (($W838+$V838*60)/3600))*(IF($X838="S",-1,1)),5)</f>
        <v>11.73333</v>
      </c>
      <c r="J838" s="11" t="n">
        <f aca="false">ROUND(($Y838 + (($AA838+$Z838*60)/3600))*(IF($AB838="W",-1,1)),5)</f>
        <v>-2.91667</v>
      </c>
      <c r="K838" s="12" t="n">
        <v>271</v>
      </c>
      <c r="L838" s="13" t="n">
        <v>-363</v>
      </c>
      <c r="M838" s="10" t="s">
        <v>29</v>
      </c>
      <c r="N838" s="10" t="s">
        <v>29</v>
      </c>
      <c r="O838" s="10" t="s">
        <v>30</v>
      </c>
      <c r="P838" s="12" t="s">
        <v>1452</v>
      </c>
      <c r="Q838" s="12" t="s">
        <v>1453</v>
      </c>
      <c r="R838" s="12" t="s">
        <v>1454</v>
      </c>
      <c r="S838" s="16"/>
      <c r="T838" s="16"/>
      <c r="U838" s="2" t="n">
        <v>11</v>
      </c>
      <c r="V838" s="2" t="n">
        <v>44</v>
      </c>
      <c r="W838" s="0"/>
      <c r="X838" s="14" t="s">
        <v>69</v>
      </c>
      <c r="Y838" s="2" t="n">
        <v>2</v>
      </c>
      <c r="Z838" s="2" t="n">
        <v>55</v>
      </c>
      <c r="AA838" s="0"/>
      <c r="AB838" s="14" t="s">
        <v>103</v>
      </c>
      <c r="AC838" s="15"/>
      <c r="AD838" s="15"/>
      <c r="AE838" s="15"/>
      <c r="AF838" s="15"/>
    </row>
    <row r="839" customFormat="false" ht="12.8" hidden="false" customHeight="false" outlineLevel="0" collapsed="false">
      <c r="A839" s="10" t="s">
        <v>1450</v>
      </c>
      <c r="B839" s="10" t="s">
        <v>1451</v>
      </c>
      <c r="C839" s="10" t="s">
        <v>36</v>
      </c>
      <c r="D839" s="10" t="s">
        <v>36</v>
      </c>
      <c r="E839" s="10" t="s">
        <v>26</v>
      </c>
      <c r="F839" s="10" t="s">
        <v>27</v>
      </c>
      <c r="G839" s="10" t="s">
        <v>28</v>
      </c>
      <c r="H839" s="10" t="s">
        <v>29</v>
      </c>
      <c r="I839" s="11" t="n">
        <f aca="false">ROUND(($U839 + (($W839+$V839*60)/3600))*(IF($X839="S",-1,1)),5)</f>
        <v>11.73333</v>
      </c>
      <c r="J839" s="11" t="n">
        <f aca="false">ROUND(($Y839 + (($AA839+$Z839*60)/3600))*(IF($AB839="W",-1,1)),5)</f>
        <v>-2.91667</v>
      </c>
      <c r="K839" s="12" t="n">
        <v>271</v>
      </c>
      <c r="L839" s="13" t="n">
        <v>-363</v>
      </c>
      <c r="M839" s="10" t="s">
        <v>29</v>
      </c>
      <c r="N839" s="10" t="s">
        <v>29</v>
      </c>
      <c r="O839" s="10" t="s">
        <v>30</v>
      </c>
      <c r="P839" s="12" t="s">
        <v>1452</v>
      </c>
      <c r="Q839" s="12" t="s">
        <v>1453</v>
      </c>
      <c r="R839" s="12" t="s">
        <v>1454</v>
      </c>
      <c r="S839" s="12"/>
      <c r="T839" s="12"/>
      <c r="U839" s="2" t="n">
        <v>11</v>
      </c>
      <c r="V839" s="2" t="n">
        <v>44</v>
      </c>
      <c r="W839" s="0"/>
      <c r="X839" s="14" t="s">
        <v>69</v>
      </c>
      <c r="Y839" s="2" t="n">
        <v>2</v>
      </c>
      <c r="Z839" s="2" t="n">
        <v>55</v>
      </c>
      <c r="AA839" s="0"/>
      <c r="AB839" s="14" t="s">
        <v>103</v>
      </c>
      <c r="AC839" s="15"/>
      <c r="AD839" s="15"/>
      <c r="AE839" s="15"/>
      <c r="AF839" s="15"/>
    </row>
    <row r="840" customFormat="false" ht="12.8" hidden="false" customHeight="false" outlineLevel="0" collapsed="false">
      <c r="A840" s="10" t="s">
        <v>1450</v>
      </c>
      <c r="B840" s="10" t="s">
        <v>1455</v>
      </c>
      <c r="C840" s="10" t="s">
        <v>25</v>
      </c>
      <c r="D840" s="10" t="s">
        <v>25</v>
      </c>
      <c r="E840" s="10" t="s">
        <v>26</v>
      </c>
      <c r="F840" s="10" t="s">
        <v>27</v>
      </c>
      <c r="G840" s="10" t="s">
        <v>28</v>
      </c>
      <c r="H840" s="10" t="s">
        <v>29</v>
      </c>
      <c r="I840" s="11" t="n">
        <f aca="false">ROUND(($U840 + (($W840+$V840*60)/3600))*(IF($X840="S",-1,1)),5)</f>
        <v>14.03333</v>
      </c>
      <c r="J840" s="11" t="n">
        <f aca="false">ROUND(($Y840 + (($AA840+$Z840*60)/3600))*(IF($AB840="W",-1,1)),5)</f>
        <v>-0.03333</v>
      </c>
      <c r="K840" s="12" t="n">
        <v>277</v>
      </c>
      <c r="L840" s="13" t="n">
        <v>-363</v>
      </c>
      <c r="M840" s="10" t="s">
        <v>29</v>
      </c>
      <c r="N840" s="10" t="s">
        <v>29</v>
      </c>
      <c r="O840" s="10" t="s">
        <v>30</v>
      </c>
      <c r="P840" s="12" t="s">
        <v>1456</v>
      </c>
      <c r="Q840" s="12" t="s">
        <v>1457</v>
      </c>
      <c r="R840" s="12" t="s">
        <v>1458</v>
      </c>
      <c r="S840" s="12"/>
      <c r="T840" s="12"/>
      <c r="U840" s="2" t="n">
        <v>14</v>
      </c>
      <c r="V840" s="2" t="n">
        <v>2</v>
      </c>
      <c r="W840" s="0"/>
      <c r="X840" s="14" t="s">
        <v>69</v>
      </c>
      <c r="Y840" s="2" t="n">
        <v>0</v>
      </c>
      <c r="Z840" s="2" t="n">
        <v>2</v>
      </c>
      <c r="AA840" s="0"/>
      <c r="AB840" s="14" t="s">
        <v>103</v>
      </c>
      <c r="AC840" s="15"/>
      <c r="AD840" s="15"/>
      <c r="AE840" s="15"/>
      <c r="AF840" s="15"/>
    </row>
    <row r="841" customFormat="false" ht="14.25" hidden="false" customHeight="true" outlineLevel="0" collapsed="false">
      <c r="A841" s="10" t="s">
        <v>1450</v>
      </c>
      <c r="B841" s="10" t="s">
        <v>1455</v>
      </c>
      <c r="C841" s="10" t="s">
        <v>36</v>
      </c>
      <c r="D841" s="10" t="s">
        <v>36</v>
      </c>
      <c r="E841" s="10" t="s">
        <v>26</v>
      </c>
      <c r="F841" s="10" t="s">
        <v>27</v>
      </c>
      <c r="G841" s="10" t="s">
        <v>28</v>
      </c>
      <c r="H841" s="10" t="s">
        <v>29</v>
      </c>
      <c r="I841" s="11" t="n">
        <f aca="false">ROUND(($U841 + (($W841+$V841*60)/3600))*(IF($X841="S",-1,1)),5)</f>
        <v>14.03333</v>
      </c>
      <c r="J841" s="11" t="n">
        <f aca="false">ROUND(($Y841 + (($AA841+$Z841*60)/3600))*(IF($AB841="W",-1,1)),5)</f>
        <v>-0.03333</v>
      </c>
      <c r="K841" s="12" t="n">
        <v>277</v>
      </c>
      <c r="L841" s="13" t="n">
        <v>-363</v>
      </c>
      <c r="M841" s="10" t="s">
        <v>29</v>
      </c>
      <c r="N841" s="10" t="s">
        <v>29</v>
      </c>
      <c r="O841" s="10" t="s">
        <v>30</v>
      </c>
      <c r="P841" s="12" t="s">
        <v>1456</v>
      </c>
      <c r="Q841" s="12" t="s">
        <v>1457</v>
      </c>
      <c r="R841" s="12" t="s">
        <v>1458</v>
      </c>
      <c r="S841" s="12"/>
      <c r="T841" s="12"/>
      <c r="U841" s="2" t="n">
        <v>14</v>
      </c>
      <c r="V841" s="2" t="n">
        <v>2</v>
      </c>
      <c r="W841" s="0"/>
      <c r="X841" s="14" t="s">
        <v>69</v>
      </c>
      <c r="Y841" s="2" t="n">
        <v>0</v>
      </c>
      <c r="Z841" s="2" t="n">
        <v>2</v>
      </c>
      <c r="AA841" s="0"/>
      <c r="AB841" s="14" t="s">
        <v>103</v>
      </c>
      <c r="AC841" s="15"/>
      <c r="AD841" s="15"/>
      <c r="AE841" s="15"/>
      <c r="AF841" s="15"/>
    </row>
    <row r="842" customFormat="false" ht="12.8" hidden="false" customHeight="false" outlineLevel="0" collapsed="false">
      <c r="A842" s="10" t="s">
        <v>1459</v>
      </c>
      <c r="B842" s="10" t="s">
        <v>1460</v>
      </c>
      <c r="C842" s="10" t="s">
        <v>25</v>
      </c>
      <c r="D842" s="10" t="s">
        <v>25</v>
      </c>
      <c r="E842" s="10" t="s">
        <v>26</v>
      </c>
      <c r="F842" s="10" t="s">
        <v>27</v>
      </c>
      <c r="G842" s="10" t="s">
        <v>28</v>
      </c>
      <c r="H842" s="10" t="s">
        <v>29</v>
      </c>
      <c r="I842" s="11" t="n">
        <f aca="false">ROUND(($U842 + (($W842+$V842*60)/3600))*(IF($X842="S",-1,1)),5)</f>
        <v>48.33333</v>
      </c>
      <c r="J842" s="11" t="n">
        <f aca="false">ROUND(($Y842 + (($AA842+$Z842*60)/3600))*(IF($AB842="W",-1,1)),5)</f>
        <v>-71</v>
      </c>
      <c r="K842" s="17" t="n">
        <v>159</v>
      </c>
      <c r="L842" s="13" t="n">
        <v>-363</v>
      </c>
      <c r="M842" s="10" t="s">
        <v>29</v>
      </c>
      <c r="N842" s="10" t="s">
        <v>29</v>
      </c>
      <c r="O842" s="10" t="s">
        <v>30</v>
      </c>
      <c r="P842" s="17" t="n">
        <v>159</v>
      </c>
      <c r="Q842" s="12" t="s">
        <v>1461</v>
      </c>
      <c r="R842" s="12" t="s">
        <v>1462</v>
      </c>
      <c r="S842" s="12"/>
      <c r="T842" s="12"/>
      <c r="U842" s="2" t="n">
        <v>48</v>
      </c>
      <c r="V842" s="2" t="n">
        <v>20</v>
      </c>
      <c r="W842" s="2" t="n">
        <v>0</v>
      </c>
      <c r="X842" s="14" t="s">
        <v>69</v>
      </c>
      <c r="Y842" s="2" t="n">
        <v>71</v>
      </c>
      <c r="Z842" s="2" t="n">
        <v>0</v>
      </c>
      <c r="AA842" s="2" t="n">
        <v>0</v>
      </c>
      <c r="AB842" s="14" t="s">
        <v>103</v>
      </c>
      <c r="AC842" s="15"/>
      <c r="AD842" s="15"/>
      <c r="AE842" s="15"/>
      <c r="AF842" s="15"/>
    </row>
    <row r="843" customFormat="false" ht="12.8" hidden="false" customHeight="false" outlineLevel="0" collapsed="false">
      <c r="A843" s="10" t="s">
        <v>1459</v>
      </c>
      <c r="B843" s="10" t="s">
        <v>1460</v>
      </c>
      <c r="C843" s="10" t="s">
        <v>36</v>
      </c>
      <c r="D843" s="10" t="s">
        <v>36</v>
      </c>
      <c r="E843" s="10" t="s">
        <v>26</v>
      </c>
      <c r="F843" s="10" t="s">
        <v>27</v>
      </c>
      <c r="G843" s="10" t="s">
        <v>28</v>
      </c>
      <c r="H843" s="10" t="s">
        <v>29</v>
      </c>
      <c r="I843" s="11" t="n">
        <f aca="false">ROUND(($U843 + (($W843+$V843*60)/3600))*(IF($X843="S",-1,1)),5)</f>
        <v>48.33333</v>
      </c>
      <c r="J843" s="11" t="n">
        <f aca="false">ROUND(($Y843 + (($AA843+$Z843*60)/3600))*(IF($AB843="W",-1,1)),5)</f>
        <v>-71</v>
      </c>
      <c r="K843" s="17" t="n">
        <v>159</v>
      </c>
      <c r="L843" s="13" t="n">
        <v>-363</v>
      </c>
      <c r="M843" s="10" t="s">
        <v>29</v>
      </c>
      <c r="N843" s="10" t="s">
        <v>29</v>
      </c>
      <c r="O843" s="10" t="s">
        <v>30</v>
      </c>
      <c r="P843" s="17" t="n">
        <v>159</v>
      </c>
      <c r="Q843" s="12" t="s">
        <v>1461</v>
      </c>
      <c r="R843" s="12" t="s">
        <v>1462</v>
      </c>
      <c r="S843" s="12"/>
      <c r="T843" s="12"/>
      <c r="U843" s="2" t="n">
        <v>48</v>
      </c>
      <c r="V843" s="2" t="n">
        <v>20</v>
      </c>
      <c r="W843" s="2" t="n">
        <v>0</v>
      </c>
      <c r="X843" s="14" t="s">
        <v>69</v>
      </c>
      <c r="Y843" s="2" t="n">
        <v>71</v>
      </c>
      <c r="Z843" s="2" t="n">
        <v>0</v>
      </c>
      <c r="AA843" s="2" t="n">
        <v>0</v>
      </c>
      <c r="AB843" s="14" t="s">
        <v>103</v>
      </c>
      <c r="AC843" s="15"/>
      <c r="AD843" s="15"/>
      <c r="AE843" s="15"/>
      <c r="AF843" s="15"/>
    </row>
    <row r="844" customFormat="false" ht="12.8" hidden="false" customHeight="false" outlineLevel="0" collapsed="false">
      <c r="A844" s="10" t="s">
        <v>1459</v>
      </c>
      <c r="B844" s="10" t="s">
        <v>1463</v>
      </c>
      <c r="C844" s="10" t="s">
        <v>25</v>
      </c>
      <c r="D844" s="10" t="s">
        <v>25</v>
      </c>
      <c r="E844" s="10" t="s">
        <v>26</v>
      </c>
      <c r="F844" s="10" t="s">
        <v>27</v>
      </c>
      <c r="G844" s="10" t="s">
        <v>28</v>
      </c>
      <c r="H844" s="10" t="s">
        <v>29</v>
      </c>
      <c r="I844" s="11" t="n">
        <f aca="false">ROUND(($U844 + (($W844+$V844*60)/3600))*(IF($X844="S",-1,1)),5)</f>
        <v>53.81556</v>
      </c>
      <c r="J844" s="11" t="n">
        <f aca="false">ROUND(($Y844 + (($AA844+$Z844*60)/3600))*(IF($AB844="W",-1,1)),5)</f>
        <v>-89.89556</v>
      </c>
      <c r="K844" s="16" t="n">
        <v>0</v>
      </c>
      <c r="L844" s="13" t="n">
        <v>-363</v>
      </c>
      <c r="M844" s="10" t="s">
        <v>29</v>
      </c>
      <c r="N844" s="10" t="s">
        <v>29</v>
      </c>
      <c r="O844" s="10" t="s">
        <v>30</v>
      </c>
      <c r="P844" s="12"/>
      <c r="Q844" s="12" t="s">
        <v>1464</v>
      </c>
      <c r="R844" s="12" t="s">
        <v>1465</v>
      </c>
      <c r="S844" s="12"/>
      <c r="T844" s="12"/>
      <c r="U844" s="2" t="n">
        <v>53</v>
      </c>
      <c r="V844" s="2" t="n">
        <v>48</v>
      </c>
      <c r="W844" s="2" t="n">
        <v>56</v>
      </c>
      <c r="X844" s="14" t="s">
        <v>69</v>
      </c>
      <c r="Y844" s="2" t="n">
        <v>89</v>
      </c>
      <c r="Z844" s="2" t="n">
        <v>53</v>
      </c>
      <c r="AA844" s="2" t="n">
        <v>44</v>
      </c>
      <c r="AB844" s="14" t="s">
        <v>103</v>
      </c>
      <c r="AC844" s="15"/>
      <c r="AD844" s="15"/>
      <c r="AE844" s="15"/>
      <c r="AF844" s="15"/>
    </row>
    <row r="845" customFormat="false" ht="12.8" hidden="false" customHeight="false" outlineLevel="0" collapsed="false">
      <c r="A845" s="10" t="s">
        <v>1459</v>
      </c>
      <c r="B845" s="10" t="s">
        <v>1463</v>
      </c>
      <c r="C845" s="10" t="s">
        <v>36</v>
      </c>
      <c r="D845" s="10" t="s">
        <v>36</v>
      </c>
      <c r="E845" s="10" t="s">
        <v>26</v>
      </c>
      <c r="F845" s="10" t="s">
        <v>27</v>
      </c>
      <c r="G845" s="10" t="s">
        <v>28</v>
      </c>
      <c r="H845" s="10" t="s">
        <v>29</v>
      </c>
      <c r="I845" s="11" t="n">
        <f aca="false">ROUND(($U845 + (($W845+$V845*60)/3600))*(IF($X845="S",-1,1)),5)</f>
        <v>53.81556</v>
      </c>
      <c r="J845" s="11" t="n">
        <f aca="false">ROUND(($Y845 + (($AA845+$Z845*60)/3600))*(IF($AB845="W",-1,1)),5)</f>
        <v>-89.89556</v>
      </c>
      <c r="K845" s="16" t="n">
        <v>0</v>
      </c>
      <c r="L845" s="13" t="n">
        <v>-363</v>
      </c>
      <c r="M845" s="10" t="s">
        <v>29</v>
      </c>
      <c r="N845" s="10" t="s">
        <v>29</v>
      </c>
      <c r="O845" s="10" t="s">
        <v>30</v>
      </c>
      <c r="P845" s="12"/>
      <c r="Q845" s="12" t="s">
        <v>1464</v>
      </c>
      <c r="R845" s="12" t="s">
        <v>1465</v>
      </c>
      <c r="S845" s="12"/>
      <c r="T845" s="12"/>
      <c r="U845" s="2" t="n">
        <v>53</v>
      </c>
      <c r="V845" s="2" t="n">
        <v>48</v>
      </c>
      <c r="W845" s="2" t="n">
        <v>56</v>
      </c>
      <c r="X845" s="14" t="s">
        <v>69</v>
      </c>
      <c r="Y845" s="2" t="n">
        <v>89</v>
      </c>
      <c r="Z845" s="2" t="n">
        <v>53</v>
      </c>
      <c r="AA845" s="2" t="n">
        <v>44</v>
      </c>
      <c r="AB845" s="14" t="s">
        <v>103</v>
      </c>
      <c r="AC845" s="15"/>
      <c r="AD845" s="15"/>
      <c r="AE845" s="15"/>
      <c r="AF845" s="15"/>
    </row>
    <row r="846" customFormat="false" ht="12.8" hidden="false" customHeight="false" outlineLevel="0" collapsed="false">
      <c r="A846" s="10" t="s">
        <v>1459</v>
      </c>
      <c r="B846" s="10" t="s">
        <v>1466</v>
      </c>
      <c r="C846" s="10" t="s">
        <v>25</v>
      </c>
      <c r="D846" s="10" t="s">
        <v>25</v>
      </c>
      <c r="E846" s="10" t="s">
        <v>26</v>
      </c>
      <c r="F846" s="10" t="s">
        <v>27</v>
      </c>
      <c r="G846" s="10" t="s">
        <v>28</v>
      </c>
      <c r="H846" s="10" t="s">
        <v>29</v>
      </c>
      <c r="I846" s="11" t="n">
        <f aca="false">ROUND(($U846 + (($W846+$V846*60)/3600))*(IF($X846="S",-1,1)),5)</f>
        <v>58.73333</v>
      </c>
      <c r="J846" s="11" t="n">
        <f aca="false">ROUND(($Y846 + (($AA846+$Z846*60)/3600))*(IF($AB846="W",-1,1)),5)</f>
        <v>-94.06667</v>
      </c>
      <c r="K846" s="16" t="n">
        <v>0</v>
      </c>
      <c r="L846" s="13" t="n">
        <v>-363</v>
      </c>
      <c r="M846" s="10" t="s">
        <v>29</v>
      </c>
      <c r="N846" s="10" t="s">
        <v>29</v>
      </c>
      <c r="O846" s="10" t="s">
        <v>30</v>
      </c>
      <c r="P846" s="12"/>
      <c r="Q846" s="12" t="s">
        <v>1467</v>
      </c>
      <c r="R846" s="12" t="s">
        <v>282</v>
      </c>
      <c r="S846" s="12"/>
      <c r="T846" s="12"/>
      <c r="U846" s="2" t="n">
        <v>58</v>
      </c>
      <c r="V846" s="2" t="n">
        <v>44</v>
      </c>
      <c r="W846" s="2" t="n">
        <v>0</v>
      </c>
      <c r="X846" s="14" t="s">
        <v>69</v>
      </c>
      <c r="Y846" s="2" t="n">
        <v>94</v>
      </c>
      <c r="Z846" s="2" t="n">
        <v>4</v>
      </c>
      <c r="AA846" s="2" t="n">
        <v>0</v>
      </c>
      <c r="AB846" s="14" t="s">
        <v>103</v>
      </c>
      <c r="AC846" s="15"/>
      <c r="AD846" s="15"/>
      <c r="AE846" s="15"/>
      <c r="AF846" s="15"/>
    </row>
    <row r="847" customFormat="false" ht="12.8" hidden="false" customHeight="false" outlineLevel="0" collapsed="false">
      <c r="A847" s="10" t="s">
        <v>1459</v>
      </c>
      <c r="B847" s="10" t="s">
        <v>1466</v>
      </c>
      <c r="C847" s="10" t="s">
        <v>36</v>
      </c>
      <c r="D847" s="10" t="s">
        <v>36</v>
      </c>
      <c r="E847" s="10" t="s">
        <v>26</v>
      </c>
      <c r="F847" s="10" t="s">
        <v>27</v>
      </c>
      <c r="G847" s="10" t="s">
        <v>28</v>
      </c>
      <c r="H847" s="10" t="s">
        <v>29</v>
      </c>
      <c r="I847" s="11" t="n">
        <f aca="false">ROUND(($U847 + (($W847+$V847*60)/3600))*(IF($X847="S",-1,1)),5)</f>
        <v>58.73333</v>
      </c>
      <c r="J847" s="11" t="n">
        <f aca="false">ROUND(($Y847 + (($AA847+$Z847*60)/3600))*(IF($AB847="W",-1,1)),5)</f>
        <v>-94.06667</v>
      </c>
      <c r="K847" s="16" t="n">
        <v>0</v>
      </c>
      <c r="L847" s="13" t="n">
        <v>-363</v>
      </c>
      <c r="M847" s="10" t="s">
        <v>29</v>
      </c>
      <c r="N847" s="10" t="s">
        <v>29</v>
      </c>
      <c r="O847" s="10" t="s">
        <v>30</v>
      </c>
      <c r="P847" s="12"/>
      <c r="Q847" s="12" t="s">
        <v>1467</v>
      </c>
      <c r="R847" s="12" t="s">
        <v>282</v>
      </c>
      <c r="S847" s="12"/>
      <c r="T847" s="12"/>
      <c r="U847" s="2" t="n">
        <v>58</v>
      </c>
      <c r="V847" s="2" t="n">
        <v>44</v>
      </c>
      <c r="W847" s="2" t="n">
        <v>0</v>
      </c>
      <c r="X847" s="14" t="s">
        <v>69</v>
      </c>
      <c r="Y847" s="2" t="n">
        <v>94</v>
      </c>
      <c r="Z847" s="2" t="n">
        <v>4</v>
      </c>
      <c r="AA847" s="2" t="n">
        <v>0</v>
      </c>
      <c r="AB847" s="14" t="s">
        <v>103</v>
      </c>
      <c r="AC847" s="15"/>
      <c r="AD847" s="15"/>
      <c r="AE847" s="15"/>
      <c r="AF847" s="15"/>
    </row>
    <row r="848" customFormat="false" ht="12.8" hidden="false" customHeight="false" outlineLevel="0" collapsed="false">
      <c r="A848" s="10" t="s">
        <v>1459</v>
      </c>
      <c r="B848" s="10" t="s">
        <v>1468</v>
      </c>
      <c r="C848" s="10" t="s">
        <v>25</v>
      </c>
      <c r="D848" s="10" t="s">
        <v>25</v>
      </c>
      <c r="E848" s="10" t="s">
        <v>26</v>
      </c>
      <c r="F848" s="10" t="s">
        <v>27</v>
      </c>
      <c r="G848" s="10" t="s">
        <v>28</v>
      </c>
      <c r="H848" s="10" t="s">
        <v>29</v>
      </c>
      <c r="I848" s="11" t="n">
        <f aca="false">ROUND(($U848 + (($W848+$V848*60)/3600))*(IF($X848="S",-1,1)),5)</f>
        <v>70.48333</v>
      </c>
      <c r="J848" s="11" t="n">
        <f aca="false">ROUND(($Y848 + (($AA848+$Z848*60)/3600))*(IF($AB848="W",-1,1)),5)</f>
        <v>-68.51667</v>
      </c>
      <c r="K848" s="16" t="n">
        <v>0</v>
      </c>
      <c r="L848" s="13" t="n">
        <v>-363</v>
      </c>
      <c r="M848" s="10" t="s">
        <v>29</v>
      </c>
      <c r="N848" s="10" t="s">
        <v>29</v>
      </c>
      <c r="O848" s="10" t="s">
        <v>30</v>
      </c>
      <c r="P848" s="12"/>
      <c r="Q848" s="12" t="s">
        <v>1469</v>
      </c>
      <c r="R848" s="12" t="s">
        <v>1470</v>
      </c>
      <c r="S848" s="12"/>
      <c r="T848" s="12"/>
      <c r="U848" s="2" t="n">
        <v>70</v>
      </c>
      <c r="V848" s="2" t="n">
        <v>29</v>
      </c>
      <c r="W848" s="2" t="n">
        <v>0</v>
      </c>
      <c r="X848" s="14" t="s">
        <v>69</v>
      </c>
      <c r="Y848" s="2" t="n">
        <v>68</v>
      </c>
      <c r="Z848" s="2" t="n">
        <v>31</v>
      </c>
      <c r="AA848" s="2" t="n">
        <v>0</v>
      </c>
      <c r="AB848" s="14" t="s">
        <v>103</v>
      </c>
      <c r="AC848" s="15"/>
      <c r="AD848" s="15"/>
      <c r="AE848" s="15"/>
      <c r="AF848" s="15"/>
    </row>
    <row r="849" customFormat="false" ht="12.8" hidden="false" customHeight="false" outlineLevel="0" collapsed="false">
      <c r="A849" s="10" t="s">
        <v>1459</v>
      </c>
      <c r="B849" s="10" t="s">
        <v>1468</v>
      </c>
      <c r="C849" s="10" t="s">
        <v>36</v>
      </c>
      <c r="D849" s="10" t="s">
        <v>36</v>
      </c>
      <c r="E849" s="10" t="s">
        <v>26</v>
      </c>
      <c r="F849" s="10" t="s">
        <v>27</v>
      </c>
      <c r="G849" s="10" t="s">
        <v>28</v>
      </c>
      <c r="H849" s="10" t="s">
        <v>29</v>
      </c>
      <c r="I849" s="11" t="n">
        <f aca="false">ROUND(($U849 + (($W849+$V849*60)/3600))*(IF($X849="S",-1,1)),5)</f>
        <v>70.48333</v>
      </c>
      <c r="J849" s="11" t="n">
        <f aca="false">ROUND(($Y849 + (($AA849+$Z849*60)/3600))*(IF($AB849="W",-1,1)),5)</f>
        <v>-68.51667</v>
      </c>
      <c r="K849" s="16" t="n">
        <v>0</v>
      </c>
      <c r="L849" s="13" t="n">
        <v>-363</v>
      </c>
      <c r="M849" s="10" t="s">
        <v>29</v>
      </c>
      <c r="N849" s="10" t="s">
        <v>29</v>
      </c>
      <c r="O849" s="10" t="s">
        <v>30</v>
      </c>
      <c r="P849" s="12"/>
      <c r="Q849" s="12" t="s">
        <v>1469</v>
      </c>
      <c r="R849" s="12" t="s">
        <v>1470</v>
      </c>
      <c r="S849" s="16"/>
      <c r="T849" s="16"/>
      <c r="U849" s="2" t="n">
        <v>70</v>
      </c>
      <c r="V849" s="2" t="n">
        <v>29</v>
      </c>
      <c r="W849" s="2" t="n">
        <v>0</v>
      </c>
      <c r="X849" s="14" t="s">
        <v>69</v>
      </c>
      <c r="Y849" s="2" t="n">
        <v>68</v>
      </c>
      <c r="Z849" s="2" t="n">
        <v>31</v>
      </c>
      <c r="AA849" s="2" t="n">
        <v>0</v>
      </c>
      <c r="AB849" s="14" t="s">
        <v>103</v>
      </c>
      <c r="AC849" s="15"/>
      <c r="AD849" s="15"/>
      <c r="AE849" s="15"/>
      <c r="AF849" s="15"/>
    </row>
    <row r="850" customFormat="false" ht="12.8" hidden="false" customHeight="false" outlineLevel="0" collapsed="false">
      <c r="A850" s="10" t="s">
        <v>1459</v>
      </c>
      <c r="B850" s="10" t="s">
        <v>1471</v>
      </c>
      <c r="C850" s="10" t="s">
        <v>25</v>
      </c>
      <c r="D850" s="10" t="s">
        <v>25</v>
      </c>
      <c r="E850" s="10" t="s">
        <v>26</v>
      </c>
      <c r="F850" s="10" t="s">
        <v>27</v>
      </c>
      <c r="G850" s="10" t="s">
        <v>28</v>
      </c>
      <c r="H850" s="10" t="s">
        <v>29</v>
      </c>
      <c r="I850" s="11" t="n">
        <f aca="false">ROUND(($U850 + (($W850+$V850*60)/3600))*(IF($X850="S",-1,1)),5)</f>
        <v>64.19333</v>
      </c>
      <c r="J850" s="11" t="n">
        <f aca="false">ROUND(($Y850 + (($AA850+$Z850*60)/3600))*(IF($AB850="W",-1,1)),5)</f>
        <v>-83.35944</v>
      </c>
      <c r="K850" s="16" t="n">
        <v>0</v>
      </c>
      <c r="L850" s="13" t="n">
        <v>-363</v>
      </c>
      <c r="M850" s="10" t="s">
        <v>29</v>
      </c>
      <c r="N850" s="10" t="s">
        <v>29</v>
      </c>
      <c r="O850" s="10" t="s">
        <v>30</v>
      </c>
      <c r="P850" s="12"/>
      <c r="Q850" s="12" t="s">
        <v>1472</v>
      </c>
      <c r="R850" s="12" t="s">
        <v>1473</v>
      </c>
      <c r="S850" s="16"/>
      <c r="T850" s="16"/>
      <c r="U850" s="2" t="n">
        <v>64</v>
      </c>
      <c r="V850" s="2" t="n">
        <v>11</v>
      </c>
      <c r="W850" s="2" t="n">
        <v>36</v>
      </c>
      <c r="X850" s="14" t="s">
        <v>69</v>
      </c>
      <c r="Y850" s="2" t="n">
        <v>83</v>
      </c>
      <c r="Z850" s="2" t="n">
        <v>21</v>
      </c>
      <c r="AA850" s="2" t="n">
        <v>34</v>
      </c>
      <c r="AB850" s="14" t="s">
        <v>103</v>
      </c>
      <c r="AC850" s="15"/>
      <c r="AD850" s="15"/>
      <c r="AE850" s="15"/>
      <c r="AF850" s="15"/>
    </row>
    <row r="851" customFormat="false" ht="12.8" hidden="false" customHeight="false" outlineLevel="0" collapsed="false">
      <c r="A851" s="10" t="s">
        <v>1459</v>
      </c>
      <c r="B851" s="10" t="s">
        <v>1471</v>
      </c>
      <c r="C851" s="10" t="s">
        <v>36</v>
      </c>
      <c r="D851" s="10" t="s">
        <v>36</v>
      </c>
      <c r="E851" s="10" t="s">
        <v>26</v>
      </c>
      <c r="F851" s="10" t="s">
        <v>27</v>
      </c>
      <c r="G851" s="10" t="s">
        <v>28</v>
      </c>
      <c r="H851" s="10" t="s">
        <v>29</v>
      </c>
      <c r="I851" s="11" t="n">
        <f aca="false">ROUND(($U851 + (($W851+$V851*60)/3600))*(IF($X851="S",-1,1)),5)</f>
        <v>64.19333</v>
      </c>
      <c r="J851" s="11" t="n">
        <f aca="false">ROUND(($Y851 + (($AA851+$Z851*60)/3600))*(IF($AB851="W",-1,1)),5)</f>
        <v>-83.35944</v>
      </c>
      <c r="K851" s="16" t="n">
        <v>0</v>
      </c>
      <c r="L851" s="13" t="n">
        <v>-363</v>
      </c>
      <c r="M851" s="10" t="s">
        <v>29</v>
      </c>
      <c r="N851" s="10" t="s">
        <v>29</v>
      </c>
      <c r="O851" s="10" t="s">
        <v>30</v>
      </c>
      <c r="P851" s="12"/>
      <c r="Q851" s="12" t="s">
        <v>1472</v>
      </c>
      <c r="R851" s="12" t="s">
        <v>1473</v>
      </c>
      <c r="S851" s="16"/>
      <c r="T851" s="16"/>
      <c r="U851" s="2" t="n">
        <v>64</v>
      </c>
      <c r="V851" s="2" t="n">
        <v>11</v>
      </c>
      <c r="W851" s="2" t="n">
        <v>36</v>
      </c>
      <c r="X851" s="14" t="s">
        <v>69</v>
      </c>
      <c r="Y851" s="2" t="n">
        <v>83</v>
      </c>
      <c r="Z851" s="2" t="n">
        <v>21</v>
      </c>
      <c r="AA851" s="2" t="n">
        <v>34</v>
      </c>
      <c r="AB851" s="14" t="s">
        <v>103</v>
      </c>
      <c r="AC851" s="15"/>
      <c r="AD851" s="15"/>
      <c r="AE851" s="15"/>
      <c r="AF851" s="15"/>
    </row>
    <row r="852" customFormat="false" ht="12.8" hidden="false" customHeight="false" outlineLevel="0" collapsed="false">
      <c r="A852" s="10" t="s">
        <v>1459</v>
      </c>
      <c r="B852" s="10" t="s">
        <v>1474</v>
      </c>
      <c r="C852" s="10" t="s">
        <v>25</v>
      </c>
      <c r="D852" s="10" t="s">
        <v>25</v>
      </c>
      <c r="E852" s="10" t="s">
        <v>26</v>
      </c>
      <c r="F852" s="10" t="s">
        <v>27</v>
      </c>
      <c r="G852" s="10" t="s">
        <v>28</v>
      </c>
      <c r="H852" s="10" t="s">
        <v>29</v>
      </c>
      <c r="I852" s="11" t="n">
        <f aca="false">ROUND(($U852 + (($W852+$V852*60)/3600))*(IF($X852="S",-1,1)),5)</f>
        <v>51.10028</v>
      </c>
      <c r="J852" s="11" t="n">
        <f aca="false">ROUND(($Y852 + (($AA852+$Z852*60)/3600))*(IF($AB852="W",-1,1)),5)</f>
        <v>-100.05694</v>
      </c>
      <c r="K852" s="16" t="n">
        <v>0</v>
      </c>
      <c r="L852" s="13" t="n">
        <v>-363</v>
      </c>
      <c r="M852" s="10" t="s">
        <v>29</v>
      </c>
      <c r="N852" s="10" t="s">
        <v>29</v>
      </c>
      <c r="O852" s="10" t="s">
        <v>30</v>
      </c>
      <c r="P852" s="12"/>
      <c r="Q852" s="12" t="s">
        <v>1475</v>
      </c>
      <c r="R852" s="12" t="s">
        <v>1476</v>
      </c>
      <c r="S852" s="16"/>
      <c r="T852" s="16"/>
      <c r="U852" s="2" t="n">
        <v>51</v>
      </c>
      <c r="V852" s="2" t="n">
        <v>6</v>
      </c>
      <c r="W852" s="2" t="n">
        <v>1</v>
      </c>
      <c r="X852" s="14" t="s">
        <v>69</v>
      </c>
      <c r="Y852" s="2" t="n">
        <v>100</v>
      </c>
      <c r="Z852" s="2" t="n">
        <v>3</v>
      </c>
      <c r="AA852" s="2" t="n">
        <v>25</v>
      </c>
      <c r="AB852" s="14" t="s">
        <v>103</v>
      </c>
      <c r="AC852" s="15"/>
      <c r="AD852" s="15"/>
      <c r="AE852" s="15"/>
      <c r="AF852" s="15"/>
    </row>
    <row r="853" customFormat="false" ht="12.8" hidden="false" customHeight="false" outlineLevel="0" collapsed="false">
      <c r="A853" s="10" t="s">
        <v>1459</v>
      </c>
      <c r="B853" s="10" t="s">
        <v>1474</v>
      </c>
      <c r="C853" s="10" t="s">
        <v>36</v>
      </c>
      <c r="D853" s="10" t="s">
        <v>36</v>
      </c>
      <c r="E853" s="10" t="s">
        <v>26</v>
      </c>
      <c r="F853" s="10" t="s">
        <v>27</v>
      </c>
      <c r="G853" s="10" t="s">
        <v>28</v>
      </c>
      <c r="H853" s="10" t="s">
        <v>29</v>
      </c>
      <c r="I853" s="11" t="n">
        <f aca="false">ROUND(($U853 + (($W853+$V853*60)/3600))*(IF($X853="S",-1,1)),5)</f>
        <v>51.10028</v>
      </c>
      <c r="J853" s="11" t="n">
        <f aca="false">ROUND(($Y853 + (($AA853+$Z853*60)/3600))*(IF($AB853="W",-1,1)),5)</f>
        <v>-100.05694</v>
      </c>
      <c r="K853" s="16" t="n">
        <v>0</v>
      </c>
      <c r="L853" s="13" t="n">
        <v>-363</v>
      </c>
      <c r="M853" s="10" t="s">
        <v>29</v>
      </c>
      <c r="N853" s="10" t="s">
        <v>29</v>
      </c>
      <c r="O853" s="10" t="s">
        <v>30</v>
      </c>
      <c r="P853" s="12"/>
      <c r="Q853" s="12" t="s">
        <v>1475</v>
      </c>
      <c r="R853" s="12" t="s">
        <v>1476</v>
      </c>
      <c r="S853" s="12"/>
      <c r="T853" s="12"/>
      <c r="U853" s="2" t="n">
        <v>51</v>
      </c>
      <c r="V853" s="2" t="n">
        <v>6</v>
      </c>
      <c r="W853" s="2" t="n">
        <v>1</v>
      </c>
      <c r="X853" s="14" t="s">
        <v>69</v>
      </c>
      <c r="Y853" s="2" t="n">
        <v>100</v>
      </c>
      <c r="Z853" s="2" t="n">
        <v>3</v>
      </c>
      <c r="AA853" s="2" t="n">
        <v>25</v>
      </c>
      <c r="AB853" s="14" t="s">
        <v>103</v>
      </c>
      <c r="AC853" s="15"/>
      <c r="AD853" s="15"/>
      <c r="AE853" s="15"/>
      <c r="AF853" s="15"/>
    </row>
    <row r="854" customFormat="false" ht="12.8" hidden="false" customHeight="false" outlineLevel="0" collapsed="false">
      <c r="A854" s="10" t="s">
        <v>1459</v>
      </c>
      <c r="B854" s="10" t="s">
        <v>1477</v>
      </c>
      <c r="C854" s="10" t="s">
        <v>25</v>
      </c>
      <c r="D854" s="10" t="s">
        <v>25</v>
      </c>
      <c r="E854" s="10" t="s">
        <v>26</v>
      </c>
      <c r="F854" s="10" t="s">
        <v>27</v>
      </c>
      <c r="G854" s="10" t="s">
        <v>28</v>
      </c>
      <c r="H854" s="10" t="s">
        <v>29</v>
      </c>
      <c r="I854" s="11" t="n">
        <f aca="false">ROUND(($U854 + (($W854+$V854*60)/3600))*(IF($X854="S",-1,1)),5)</f>
        <v>49.21667</v>
      </c>
      <c r="J854" s="11" t="n">
        <f aca="false">ROUND(($Y854 + (($AA854+$Z854*60)/3600))*(IF($AB854="W",-1,1)),5)</f>
        <v>-102.96667</v>
      </c>
      <c r="K854" s="16" t="n">
        <v>0</v>
      </c>
      <c r="L854" s="13" t="n">
        <v>-363</v>
      </c>
      <c r="M854" s="10" t="s">
        <v>29</v>
      </c>
      <c r="N854" s="10" t="s">
        <v>29</v>
      </c>
      <c r="O854" s="10" t="s">
        <v>30</v>
      </c>
      <c r="P854" s="12"/>
      <c r="Q854" s="12" t="s">
        <v>1478</v>
      </c>
      <c r="R854" s="12" t="s">
        <v>1479</v>
      </c>
      <c r="S854" s="12"/>
      <c r="T854" s="12"/>
      <c r="U854" s="2" t="n">
        <v>49</v>
      </c>
      <c r="V854" s="2" t="n">
        <v>13</v>
      </c>
      <c r="W854" s="2" t="n">
        <v>0</v>
      </c>
      <c r="X854" s="14" t="s">
        <v>69</v>
      </c>
      <c r="Y854" s="2" t="n">
        <v>102</v>
      </c>
      <c r="Z854" s="2" t="n">
        <v>58</v>
      </c>
      <c r="AA854" s="2" t="n">
        <v>0</v>
      </c>
      <c r="AB854" s="14" t="s">
        <v>103</v>
      </c>
      <c r="AC854" s="15"/>
      <c r="AD854" s="15"/>
      <c r="AE854" s="15"/>
      <c r="AF854" s="15"/>
    </row>
    <row r="855" customFormat="false" ht="12.8" hidden="false" customHeight="false" outlineLevel="0" collapsed="false">
      <c r="A855" s="10" t="s">
        <v>1459</v>
      </c>
      <c r="B855" s="10" t="s">
        <v>1477</v>
      </c>
      <c r="C855" s="10" t="s">
        <v>36</v>
      </c>
      <c r="D855" s="10" t="s">
        <v>36</v>
      </c>
      <c r="E855" s="10" t="s">
        <v>26</v>
      </c>
      <c r="F855" s="10" t="s">
        <v>27</v>
      </c>
      <c r="G855" s="10" t="s">
        <v>28</v>
      </c>
      <c r="H855" s="10" t="s">
        <v>29</v>
      </c>
      <c r="I855" s="11" t="n">
        <f aca="false">ROUND(($U855 + (($W855+$V855*60)/3600))*(IF($X855="S",-1,1)),5)</f>
        <v>49.21667</v>
      </c>
      <c r="J855" s="11" t="n">
        <f aca="false">ROUND(($Y855 + (($AA855+$Z855*60)/3600))*(IF($AB855="W",-1,1)),5)</f>
        <v>-102.96667</v>
      </c>
      <c r="K855" s="16" t="n">
        <v>0</v>
      </c>
      <c r="L855" s="13" t="n">
        <v>-363</v>
      </c>
      <c r="M855" s="10" t="s">
        <v>29</v>
      </c>
      <c r="N855" s="10" t="s">
        <v>29</v>
      </c>
      <c r="O855" s="10" t="s">
        <v>30</v>
      </c>
      <c r="P855" s="12"/>
      <c r="Q855" s="12" t="s">
        <v>1478</v>
      </c>
      <c r="R855" s="12" t="s">
        <v>1479</v>
      </c>
      <c r="S855" s="12"/>
      <c r="T855" s="12"/>
      <c r="U855" s="2" t="n">
        <v>49</v>
      </c>
      <c r="V855" s="2" t="n">
        <v>13</v>
      </c>
      <c r="W855" s="2" t="n">
        <v>0</v>
      </c>
      <c r="X855" s="14" t="s">
        <v>69</v>
      </c>
      <c r="Y855" s="2" t="n">
        <v>102</v>
      </c>
      <c r="Z855" s="2" t="n">
        <v>58</v>
      </c>
      <c r="AA855" s="2" t="n">
        <v>0</v>
      </c>
      <c r="AB855" s="14" t="s">
        <v>103</v>
      </c>
      <c r="AC855" s="15"/>
      <c r="AD855" s="15"/>
      <c r="AE855" s="15"/>
      <c r="AF855" s="15"/>
    </row>
    <row r="856" customFormat="false" ht="12.8" hidden="false" customHeight="false" outlineLevel="0" collapsed="false">
      <c r="A856" s="10" t="s">
        <v>1459</v>
      </c>
      <c r="B856" s="10" t="s">
        <v>1480</v>
      </c>
      <c r="C856" s="10" t="s">
        <v>25</v>
      </c>
      <c r="D856" s="10" t="s">
        <v>25</v>
      </c>
      <c r="E856" s="10" t="s">
        <v>26</v>
      </c>
      <c r="F856" s="10" t="s">
        <v>27</v>
      </c>
      <c r="G856" s="10" t="s">
        <v>28</v>
      </c>
      <c r="H856" s="10" t="s">
        <v>29</v>
      </c>
      <c r="I856" s="11" t="n">
        <f aca="false">ROUND(($U856 + (($W856+$V856*60)/3600))*(IF($X856="S",-1,1)),5)</f>
        <v>49.38306</v>
      </c>
      <c r="J856" s="11" t="n">
        <f aca="false">ROUND(($Y856 + (($AA856+$Z856*60)/3600))*(IF($AB856="W",-1,1)),5)</f>
        <v>-126.54472</v>
      </c>
      <c r="K856" s="16" t="n">
        <v>0</v>
      </c>
      <c r="L856" s="13" t="n">
        <v>-363</v>
      </c>
      <c r="M856" s="10" t="s">
        <v>29</v>
      </c>
      <c r="N856" s="10" t="s">
        <v>29</v>
      </c>
      <c r="O856" s="10" t="s">
        <v>30</v>
      </c>
      <c r="P856" s="12"/>
      <c r="Q856" s="12" t="s">
        <v>1481</v>
      </c>
      <c r="R856" s="12" t="s">
        <v>1482</v>
      </c>
      <c r="S856" s="12"/>
      <c r="T856" s="12"/>
      <c r="U856" s="2" t="n">
        <v>49</v>
      </c>
      <c r="V856" s="2" t="n">
        <v>22</v>
      </c>
      <c r="W856" s="2" t="n">
        <v>59</v>
      </c>
      <c r="X856" s="14" t="s">
        <v>69</v>
      </c>
      <c r="Y856" s="2" t="n">
        <v>126</v>
      </c>
      <c r="Z856" s="2" t="n">
        <v>32</v>
      </c>
      <c r="AA856" s="2" t="n">
        <v>41</v>
      </c>
      <c r="AB856" s="14" t="s">
        <v>103</v>
      </c>
      <c r="AC856" s="15"/>
      <c r="AD856" s="15"/>
      <c r="AE856" s="15"/>
      <c r="AF856" s="15"/>
    </row>
    <row r="857" customFormat="false" ht="12.8" hidden="false" customHeight="false" outlineLevel="0" collapsed="false">
      <c r="A857" s="10" t="s">
        <v>1459</v>
      </c>
      <c r="B857" s="10" t="s">
        <v>1480</v>
      </c>
      <c r="C857" s="10" t="s">
        <v>36</v>
      </c>
      <c r="D857" s="10" t="s">
        <v>36</v>
      </c>
      <c r="E857" s="10" t="s">
        <v>26</v>
      </c>
      <c r="F857" s="10" t="s">
        <v>27</v>
      </c>
      <c r="G857" s="10" t="s">
        <v>28</v>
      </c>
      <c r="H857" s="10" t="s">
        <v>29</v>
      </c>
      <c r="I857" s="11" t="n">
        <f aca="false">ROUND(($U857 + (($W857+$V857*60)/3600))*(IF($X857="S",-1,1)),5)</f>
        <v>49.38306</v>
      </c>
      <c r="J857" s="11" t="n">
        <f aca="false">ROUND(($Y857 + (($AA857+$Z857*60)/3600))*(IF($AB857="W",-1,1)),5)</f>
        <v>-126.54472</v>
      </c>
      <c r="K857" s="16" t="n">
        <v>0</v>
      </c>
      <c r="L857" s="13" t="n">
        <v>-363</v>
      </c>
      <c r="M857" s="10" t="s">
        <v>29</v>
      </c>
      <c r="N857" s="10" t="s">
        <v>29</v>
      </c>
      <c r="O857" s="10" t="s">
        <v>30</v>
      </c>
      <c r="P857" s="12"/>
      <c r="Q857" s="12" t="s">
        <v>1481</v>
      </c>
      <c r="R857" s="12" t="s">
        <v>1482</v>
      </c>
      <c r="S857" s="12"/>
      <c r="T857" s="12"/>
      <c r="U857" s="2" t="n">
        <v>49</v>
      </c>
      <c r="V857" s="2" t="n">
        <v>22</v>
      </c>
      <c r="W857" s="2" t="n">
        <v>59</v>
      </c>
      <c r="X857" s="14" t="s">
        <v>69</v>
      </c>
      <c r="Y857" s="2" t="n">
        <v>126</v>
      </c>
      <c r="Z857" s="2" t="n">
        <v>32</v>
      </c>
      <c r="AA857" s="2" t="n">
        <v>41</v>
      </c>
      <c r="AB857" s="14" t="s">
        <v>103</v>
      </c>
      <c r="AC857" s="15"/>
      <c r="AD857" s="15"/>
      <c r="AE857" s="15"/>
      <c r="AF857" s="15"/>
    </row>
    <row r="858" customFormat="false" ht="12.8" hidden="false" customHeight="false" outlineLevel="0" collapsed="false">
      <c r="A858" s="10" t="s">
        <v>1459</v>
      </c>
      <c r="B858" s="10" t="s">
        <v>1483</v>
      </c>
      <c r="C858" s="10" t="s">
        <v>25</v>
      </c>
      <c r="D858" s="10" t="s">
        <v>25</v>
      </c>
      <c r="E858" s="10" t="s">
        <v>26</v>
      </c>
      <c r="F858" s="10" t="s">
        <v>27</v>
      </c>
      <c r="G858" s="10" t="s">
        <v>28</v>
      </c>
      <c r="H858" s="10" t="s">
        <v>29</v>
      </c>
      <c r="I858" s="11" t="n">
        <f aca="false">ROUND(($U858 + (($W858+$V858*60)/3600))*(IF($X858="S",-1,1)),5)</f>
        <v>79.98333</v>
      </c>
      <c r="J858" s="11" t="n">
        <f aca="false">ROUND(($Y858 + (($AA858+$Z858*60)/3600))*(IF($AB858="W",-1,1)),5)</f>
        <v>-85.93333</v>
      </c>
      <c r="K858" s="16" t="n">
        <v>0</v>
      </c>
      <c r="L858" s="13" t="n">
        <v>-363</v>
      </c>
      <c r="M858" s="10" t="s">
        <v>29</v>
      </c>
      <c r="N858" s="10" t="s">
        <v>29</v>
      </c>
      <c r="O858" s="10" t="s">
        <v>30</v>
      </c>
      <c r="P858" s="12"/>
      <c r="Q858" s="12" t="s">
        <v>1484</v>
      </c>
      <c r="R858" s="12" t="s">
        <v>1485</v>
      </c>
      <c r="S858" s="12"/>
      <c r="T858" s="12"/>
      <c r="U858" s="2" t="n">
        <v>79</v>
      </c>
      <c r="V858" s="2" t="n">
        <v>59</v>
      </c>
      <c r="W858" s="2" t="n">
        <v>0</v>
      </c>
      <c r="X858" s="14" t="s">
        <v>69</v>
      </c>
      <c r="Y858" s="2" t="n">
        <v>85</v>
      </c>
      <c r="Z858" s="2" t="n">
        <v>56</v>
      </c>
      <c r="AA858" s="2" t="n">
        <v>0</v>
      </c>
      <c r="AB858" s="14" t="s">
        <v>103</v>
      </c>
      <c r="AC858" s="15"/>
      <c r="AD858" s="15"/>
      <c r="AE858" s="15"/>
      <c r="AF858" s="15"/>
    </row>
    <row r="859" customFormat="false" ht="12.8" hidden="false" customHeight="false" outlineLevel="0" collapsed="false">
      <c r="A859" s="10" t="s">
        <v>1459</v>
      </c>
      <c r="B859" s="10" t="s">
        <v>1483</v>
      </c>
      <c r="C859" s="10" t="s">
        <v>36</v>
      </c>
      <c r="D859" s="10" t="s">
        <v>36</v>
      </c>
      <c r="E859" s="10" t="s">
        <v>26</v>
      </c>
      <c r="F859" s="10" t="s">
        <v>27</v>
      </c>
      <c r="G859" s="10" t="s">
        <v>28</v>
      </c>
      <c r="H859" s="10" t="s">
        <v>29</v>
      </c>
      <c r="I859" s="11" t="n">
        <f aca="false">ROUND(($U859 + (($W859+$V859*60)/3600))*(IF($X859="S",-1,1)),5)</f>
        <v>79.98333</v>
      </c>
      <c r="J859" s="11" t="n">
        <f aca="false">ROUND(($Y859 + (($AA859+$Z859*60)/3600))*(IF($AB859="W",-1,1)),5)</f>
        <v>-85.93333</v>
      </c>
      <c r="K859" s="16" t="n">
        <v>0</v>
      </c>
      <c r="L859" s="13" t="n">
        <v>-363</v>
      </c>
      <c r="M859" s="10" t="s">
        <v>29</v>
      </c>
      <c r="N859" s="10" t="s">
        <v>29</v>
      </c>
      <c r="O859" s="10" t="s">
        <v>30</v>
      </c>
      <c r="P859" s="12"/>
      <c r="Q859" s="12" t="s">
        <v>1484</v>
      </c>
      <c r="R859" s="12" t="s">
        <v>1485</v>
      </c>
      <c r="S859" s="16"/>
      <c r="T859" s="16"/>
      <c r="U859" s="2" t="n">
        <v>79</v>
      </c>
      <c r="V859" s="2" t="n">
        <v>59</v>
      </c>
      <c r="W859" s="2" t="n">
        <v>0</v>
      </c>
      <c r="X859" s="14" t="s">
        <v>69</v>
      </c>
      <c r="Y859" s="2" t="n">
        <v>85</v>
      </c>
      <c r="Z859" s="2" t="n">
        <v>56</v>
      </c>
      <c r="AA859" s="2" t="n">
        <v>0</v>
      </c>
      <c r="AB859" s="14" t="s">
        <v>103</v>
      </c>
      <c r="AC859" s="15"/>
      <c r="AD859" s="15"/>
      <c r="AE859" s="15"/>
      <c r="AF859" s="15"/>
    </row>
    <row r="860" customFormat="false" ht="12.8" hidden="false" customHeight="false" outlineLevel="0" collapsed="false">
      <c r="A860" s="10" t="s">
        <v>1459</v>
      </c>
      <c r="B860" s="10" t="s">
        <v>1486</v>
      </c>
      <c r="C860" s="10" t="s">
        <v>25</v>
      </c>
      <c r="D860" s="10" t="s">
        <v>25</v>
      </c>
      <c r="E860" s="10" t="s">
        <v>26</v>
      </c>
      <c r="F860" s="10" t="s">
        <v>27</v>
      </c>
      <c r="G860" s="10" t="s">
        <v>28</v>
      </c>
      <c r="H860" s="10" t="s">
        <v>29</v>
      </c>
      <c r="I860" s="11" t="n">
        <f aca="false">ROUND(($U860 + (($W860+$V860*60)/3600))*(IF($X860="S",-1,1)),5)</f>
        <v>56.65111</v>
      </c>
      <c r="J860" s="11" t="n">
        <f aca="false">ROUND(($Y860 + (($AA860+$Z860*60)/3600))*(IF($AB860="W",-1,1)),5)</f>
        <v>-111.21333</v>
      </c>
      <c r="K860" s="16" t="n">
        <v>0</v>
      </c>
      <c r="L860" s="13" t="n">
        <v>-363</v>
      </c>
      <c r="M860" s="10" t="s">
        <v>29</v>
      </c>
      <c r="N860" s="10" t="s">
        <v>29</v>
      </c>
      <c r="O860" s="10" t="s">
        <v>30</v>
      </c>
      <c r="P860" s="12"/>
      <c r="Q860" s="12" t="s">
        <v>1487</v>
      </c>
      <c r="R860" s="12" t="s">
        <v>1488</v>
      </c>
      <c r="S860" s="16"/>
      <c r="T860" s="16"/>
      <c r="U860" s="2" t="n">
        <v>56</v>
      </c>
      <c r="V860" s="2" t="n">
        <v>39</v>
      </c>
      <c r="W860" s="2" t="n">
        <v>4</v>
      </c>
      <c r="X860" s="14" t="s">
        <v>69</v>
      </c>
      <c r="Y860" s="2" t="n">
        <v>111</v>
      </c>
      <c r="Z860" s="2" t="n">
        <v>12</v>
      </c>
      <c r="AA860" s="2" t="n">
        <v>48</v>
      </c>
      <c r="AB860" s="14" t="s">
        <v>103</v>
      </c>
      <c r="AC860" s="15"/>
      <c r="AD860" s="15"/>
      <c r="AE860" s="15"/>
      <c r="AF860" s="15"/>
    </row>
    <row r="861" customFormat="false" ht="12.8" hidden="false" customHeight="false" outlineLevel="0" collapsed="false">
      <c r="A861" s="10" t="s">
        <v>1459</v>
      </c>
      <c r="B861" s="10" t="s">
        <v>1486</v>
      </c>
      <c r="C861" s="10" t="s">
        <v>36</v>
      </c>
      <c r="D861" s="10" t="s">
        <v>36</v>
      </c>
      <c r="E861" s="10" t="s">
        <v>26</v>
      </c>
      <c r="F861" s="10" t="s">
        <v>27</v>
      </c>
      <c r="G861" s="10" t="s">
        <v>28</v>
      </c>
      <c r="H861" s="10" t="s">
        <v>29</v>
      </c>
      <c r="I861" s="11" t="n">
        <f aca="false">ROUND(($U861 + (($W861+$V861*60)/3600))*(IF($X861="S",-1,1)),5)</f>
        <v>56.65111</v>
      </c>
      <c r="J861" s="11" t="n">
        <f aca="false">ROUND(($Y861 + (($AA861+$Z861*60)/3600))*(IF($AB861="W",-1,1)),5)</f>
        <v>-111.21333</v>
      </c>
      <c r="K861" s="16" t="n">
        <v>0</v>
      </c>
      <c r="L861" s="13" t="n">
        <v>-363</v>
      </c>
      <c r="M861" s="10" t="s">
        <v>29</v>
      </c>
      <c r="N861" s="10" t="s">
        <v>29</v>
      </c>
      <c r="O861" s="10" t="s">
        <v>30</v>
      </c>
      <c r="P861" s="12"/>
      <c r="Q861" s="12" t="s">
        <v>1487</v>
      </c>
      <c r="R861" s="12" t="s">
        <v>1488</v>
      </c>
      <c r="S861" s="12"/>
      <c r="T861" s="12"/>
      <c r="U861" s="2" t="n">
        <v>56</v>
      </c>
      <c r="V861" s="2" t="n">
        <v>39</v>
      </c>
      <c r="W861" s="2" t="n">
        <v>4</v>
      </c>
      <c r="X861" s="14" t="s">
        <v>69</v>
      </c>
      <c r="Y861" s="2" t="n">
        <v>111</v>
      </c>
      <c r="Z861" s="2" t="n">
        <v>12</v>
      </c>
      <c r="AA861" s="2" t="n">
        <v>48</v>
      </c>
      <c r="AB861" s="14" t="s">
        <v>103</v>
      </c>
      <c r="AC861" s="15"/>
      <c r="AD861" s="15"/>
      <c r="AE861" s="15"/>
      <c r="AF861" s="15"/>
    </row>
    <row r="862" customFormat="false" ht="12.8" hidden="false" customHeight="false" outlineLevel="0" collapsed="false">
      <c r="A862" s="10" t="s">
        <v>1459</v>
      </c>
      <c r="B862" s="10" t="s">
        <v>1489</v>
      </c>
      <c r="C862" s="10" t="s">
        <v>25</v>
      </c>
      <c r="D862" s="10" t="s">
        <v>25</v>
      </c>
      <c r="E862" s="10" t="s">
        <v>26</v>
      </c>
      <c r="F862" s="10" t="s">
        <v>27</v>
      </c>
      <c r="G862" s="10" t="s">
        <v>28</v>
      </c>
      <c r="H862" s="10" t="s">
        <v>29</v>
      </c>
      <c r="I862" s="11" t="n">
        <f aca="false">ROUND(($U862 + (($W862+$V862*60)/3600))*(IF($X862="S",-1,1)),5)</f>
        <v>61.76028</v>
      </c>
      <c r="J862" s="11" t="n">
        <f aca="false">ROUND(($Y862 + (($AA862+$Z862*60)/3600))*(IF($AB862="W",-1,1)),5)</f>
        <v>-121.23667</v>
      </c>
      <c r="K862" s="16" t="n">
        <v>0</v>
      </c>
      <c r="L862" s="13" t="n">
        <v>-363</v>
      </c>
      <c r="M862" s="10" t="s">
        <v>29</v>
      </c>
      <c r="N862" s="10" t="s">
        <v>29</v>
      </c>
      <c r="O862" s="10" t="s">
        <v>30</v>
      </c>
      <c r="P862" s="12"/>
      <c r="Q862" s="12" t="s">
        <v>1490</v>
      </c>
      <c r="R862" s="12" t="s">
        <v>1491</v>
      </c>
      <c r="S862" s="16"/>
      <c r="T862" s="16"/>
      <c r="U862" s="2" t="n">
        <v>61</v>
      </c>
      <c r="V862" s="2" t="n">
        <v>45</v>
      </c>
      <c r="W862" s="2" t="n">
        <v>37</v>
      </c>
      <c r="X862" s="14" t="s">
        <v>69</v>
      </c>
      <c r="Y862" s="2" t="n">
        <v>121</v>
      </c>
      <c r="Z862" s="2" t="n">
        <v>14</v>
      </c>
      <c r="AA862" s="2" t="n">
        <v>12</v>
      </c>
      <c r="AB862" s="14" t="s">
        <v>103</v>
      </c>
      <c r="AC862" s="15"/>
      <c r="AD862" s="15"/>
      <c r="AE862" s="15"/>
      <c r="AF862" s="15"/>
    </row>
    <row r="863" customFormat="false" ht="12.8" hidden="false" customHeight="false" outlineLevel="0" collapsed="false">
      <c r="A863" s="10" t="s">
        <v>1459</v>
      </c>
      <c r="B863" s="10" t="s">
        <v>1489</v>
      </c>
      <c r="C863" s="10" t="s">
        <v>36</v>
      </c>
      <c r="D863" s="10" t="s">
        <v>36</v>
      </c>
      <c r="E863" s="10" t="s">
        <v>26</v>
      </c>
      <c r="F863" s="10" t="s">
        <v>27</v>
      </c>
      <c r="G863" s="10" t="s">
        <v>28</v>
      </c>
      <c r="H863" s="10" t="s">
        <v>29</v>
      </c>
      <c r="I863" s="11" t="n">
        <f aca="false">ROUND(($U863 + (($W863+$V863*60)/3600))*(IF($X863="S",-1,1)),5)</f>
        <v>61.76028</v>
      </c>
      <c r="J863" s="11" t="n">
        <f aca="false">ROUND(($Y863 + (($AA863+$Z863*60)/3600))*(IF($AB863="W",-1,1)),5)</f>
        <v>-121.23667</v>
      </c>
      <c r="K863" s="16" t="n">
        <v>0</v>
      </c>
      <c r="L863" s="13" t="n">
        <v>-363</v>
      </c>
      <c r="M863" s="10" t="s">
        <v>29</v>
      </c>
      <c r="N863" s="10" t="s">
        <v>29</v>
      </c>
      <c r="O863" s="10" t="s">
        <v>30</v>
      </c>
      <c r="P863" s="12"/>
      <c r="Q863" s="12" t="s">
        <v>1490</v>
      </c>
      <c r="R863" s="12" t="s">
        <v>1491</v>
      </c>
      <c r="S863" s="16"/>
      <c r="T863" s="16"/>
      <c r="U863" s="2" t="n">
        <v>61</v>
      </c>
      <c r="V863" s="2" t="n">
        <v>45</v>
      </c>
      <c r="W863" s="2" t="n">
        <v>37</v>
      </c>
      <c r="X863" s="14" t="s">
        <v>69</v>
      </c>
      <c r="Y863" s="2" t="n">
        <v>121</v>
      </c>
      <c r="Z863" s="2" t="n">
        <v>14</v>
      </c>
      <c r="AA863" s="2" t="n">
        <v>12</v>
      </c>
      <c r="AB863" s="14" t="s">
        <v>103</v>
      </c>
      <c r="AC863" s="15"/>
      <c r="AD863" s="15"/>
      <c r="AE863" s="15"/>
      <c r="AF863" s="15"/>
    </row>
    <row r="864" customFormat="false" ht="12.8" hidden="false" customHeight="false" outlineLevel="0" collapsed="false">
      <c r="A864" s="10" t="s">
        <v>1459</v>
      </c>
      <c r="B864" s="10" t="s">
        <v>1492</v>
      </c>
      <c r="C864" s="10" t="s">
        <v>25</v>
      </c>
      <c r="D864" s="10" t="s">
        <v>25</v>
      </c>
      <c r="E864" s="10" t="s">
        <v>26</v>
      </c>
      <c r="F864" s="10" t="s">
        <v>27</v>
      </c>
      <c r="G864" s="10" t="s">
        <v>28</v>
      </c>
      <c r="H864" s="10" t="s">
        <v>29</v>
      </c>
      <c r="I864" s="11" t="n">
        <f aca="false">ROUND(($U864 + (($W864+$V864*60)/3600))*(IF($X864="S",-1,1)),5)</f>
        <v>48.94611</v>
      </c>
      <c r="J864" s="11" t="n">
        <f aca="false">ROUND(($Y864 + (($AA864+$Z864*60)/3600))*(IF($AB864="W",-1,1)),5)</f>
        <v>-54.56694</v>
      </c>
      <c r="K864" s="16" t="n">
        <v>0</v>
      </c>
      <c r="L864" s="13" t="n">
        <v>-363</v>
      </c>
      <c r="M864" s="10" t="s">
        <v>29</v>
      </c>
      <c r="N864" s="10" t="s">
        <v>29</v>
      </c>
      <c r="O864" s="10" t="s">
        <v>30</v>
      </c>
      <c r="P864" s="12"/>
      <c r="Q864" s="12" t="s">
        <v>1493</v>
      </c>
      <c r="R864" s="12" t="s">
        <v>1494</v>
      </c>
      <c r="S864" s="12"/>
      <c r="T864" s="12"/>
      <c r="U864" s="2" t="n">
        <v>48</v>
      </c>
      <c r="V864" s="2" t="n">
        <v>56</v>
      </c>
      <c r="W864" s="2" t="n">
        <v>46</v>
      </c>
      <c r="X864" s="14" t="s">
        <v>69</v>
      </c>
      <c r="Y864" s="2" t="n">
        <v>54</v>
      </c>
      <c r="Z864" s="2" t="n">
        <v>34</v>
      </c>
      <c r="AA864" s="2" t="n">
        <v>1</v>
      </c>
      <c r="AB864" s="14" t="s">
        <v>103</v>
      </c>
      <c r="AC864" s="15"/>
      <c r="AD864" s="15"/>
      <c r="AE864" s="15"/>
      <c r="AF864" s="15"/>
    </row>
    <row r="865" customFormat="false" ht="12.8" hidden="false" customHeight="false" outlineLevel="0" collapsed="false">
      <c r="A865" s="10" t="s">
        <v>1459</v>
      </c>
      <c r="B865" s="10" t="s">
        <v>1492</v>
      </c>
      <c r="C865" s="10" t="s">
        <v>36</v>
      </c>
      <c r="D865" s="10" t="s">
        <v>36</v>
      </c>
      <c r="E865" s="10" t="s">
        <v>26</v>
      </c>
      <c r="F865" s="10" t="s">
        <v>27</v>
      </c>
      <c r="G865" s="10" t="s">
        <v>28</v>
      </c>
      <c r="H865" s="10" t="s">
        <v>29</v>
      </c>
      <c r="I865" s="11" t="n">
        <f aca="false">ROUND(($U865 + (($W865+$V865*60)/3600))*(IF($X865="S",-1,1)),5)</f>
        <v>48.94611</v>
      </c>
      <c r="J865" s="11" t="n">
        <f aca="false">ROUND(($Y865 + (($AA865+$Z865*60)/3600))*(IF($AB865="W",-1,1)),5)</f>
        <v>-54.56694</v>
      </c>
      <c r="K865" s="16" t="n">
        <v>0</v>
      </c>
      <c r="L865" s="13" t="n">
        <v>-363</v>
      </c>
      <c r="M865" s="10" t="s">
        <v>29</v>
      </c>
      <c r="N865" s="10" t="s">
        <v>29</v>
      </c>
      <c r="O865" s="10" t="s">
        <v>30</v>
      </c>
      <c r="P865" s="12"/>
      <c r="Q865" s="12" t="s">
        <v>1493</v>
      </c>
      <c r="R865" s="12" t="s">
        <v>1494</v>
      </c>
      <c r="S865" s="12"/>
      <c r="T865" s="12"/>
      <c r="U865" s="2" t="n">
        <v>48</v>
      </c>
      <c r="V865" s="2" t="n">
        <v>56</v>
      </c>
      <c r="W865" s="2" t="n">
        <v>46</v>
      </c>
      <c r="X865" s="14" t="s">
        <v>69</v>
      </c>
      <c r="Y865" s="2" t="n">
        <v>54</v>
      </c>
      <c r="Z865" s="2" t="n">
        <v>34</v>
      </c>
      <c r="AA865" s="2" t="n">
        <v>1</v>
      </c>
      <c r="AB865" s="14" t="s">
        <v>103</v>
      </c>
      <c r="AC865" s="15"/>
      <c r="AD865" s="15"/>
      <c r="AE865" s="15"/>
      <c r="AF865" s="15"/>
    </row>
    <row r="866" customFormat="false" ht="12.8" hidden="false" customHeight="false" outlineLevel="0" collapsed="false">
      <c r="A866" s="10" t="s">
        <v>1459</v>
      </c>
      <c r="B866" s="10" t="s">
        <v>1495</v>
      </c>
      <c r="C866" s="10" t="s">
        <v>25</v>
      </c>
      <c r="D866" s="10" t="s">
        <v>25</v>
      </c>
      <c r="E866" s="10" t="s">
        <v>26</v>
      </c>
      <c r="F866" s="10" t="s">
        <v>27</v>
      </c>
      <c r="G866" s="10" t="s">
        <v>28</v>
      </c>
      <c r="H866" s="10" t="s">
        <v>29</v>
      </c>
      <c r="I866" s="11" t="n">
        <f aca="false">ROUND(($U866 + (($W866+$V866*60)/3600))*(IF($X866="S",-1,1)),5)</f>
        <v>53.31667</v>
      </c>
      <c r="J866" s="11" t="n">
        <f aca="false">ROUND(($Y866 + (($AA866+$Z866*60)/3600))*(IF($AB866="W",-1,1)),5)</f>
        <v>-60.41667</v>
      </c>
      <c r="K866" s="17" t="n">
        <v>49</v>
      </c>
      <c r="L866" s="13" t="n">
        <v>-363</v>
      </c>
      <c r="M866" s="10" t="s">
        <v>29</v>
      </c>
      <c r="N866" s="10" t="s">
        <v>29</v>
      </c>
      <c r="O866" s="10" t="s">
        <v>30</v>
      </c>
      <c r="P866" s="17" t="n">
        <v>49</v>
      </c>
      <c r="Q866" s="12" t="s">
        <v>1496</v>
      </c>
      <c r="R866" s="12" t="s">
        <v>1497</v>
      </c>
      <c r="S866" s="12"/>
      <c r="T866" s="12"/>
      <c r="U866" s="2" t="n">
        <v>53</v>
      </c>
      <c r="V866" s="2" t="n">
        <v>19</v>
      </c>
      <c r="W866" s="2" t="n">
        <v>0</v>
      </c>
      <c r="X866" s="14" t="s">
        <v>69</v>
      </c>
      <c r="Y866" s="2" t="n">
        <v>60</v>
      </c>
      <c r="Z866" s="2" t="n">
        <v>25</v>
      </c>
      <c r="AA866" s="2" t="n">
        <v>0</v>
      </c>
      <c r="AB866" s="14" t="s">
        <v>103</v>
      </c>
      <c r="AC866" s="15"/>
      <c r="AD866" s="15"/>
      <c r="AE866" s="15"/>
      <c r="AF866" s="15"/>
    </row>
    <row r="867" customFormat="false" ht="12.8" hidden="false" customHeight="false" outlineLevel="0" collapsed="false">
      <c r="A867" s="10" t="s">
        <v>1459</v>
      </c>
      <c r="B867" s="10" t="s">
        <v>1495</v>
      </c>
      <c r="C867" s="10" t="s">
        <v>36</v>
      </c>
      <c r="D867" s="10" t="s">
        <v>36</v>
      </c>
      <c r="E867" s="10" t="s">
        <v>26</v>
      </c>
      <c r="F867" s="10" t="s">
        <v>27</v>
      </c>
      <c r="G867" s="10" t="s">
        <v>28</v>
      </c>
      <c r="H867" s="10" t="s">
        <v>29</v>
      </c>
      <c r="I867" s="11" t="n">
        <f aca="false">ROUND(($U867 + (($W867+$V867*60)/3600))*(IF($X867="S",-1,1)),5)</f>
        <v>53.31667</v>
      </c>
      <c r="J867" s="11" t="n">
        <f aca="false">ROUND(($Y867 + (($AA867+$Z867*60)/3600))*(IF($AB867="W",-1,1)),5)</f>
        <v>-60.41667</v>
      </c>
      <c r="K867" s="17" t="n">
        <v>49</v>
      </c>
      <c r="L867" s="13" t="n">
        <v>-363</v>
      </c>
      <c r="M867" s="10" t="s">
        <v>29</v>
      </c>
      <c r="N867" s="10" t="s">
        <v>29</v>
      </c>
      <c r="O867" s="10" t="s">
        <v>30</v>
      </c>
      <c r="P867" s="17" t="n">
        <v>49</v>
      </c>
      <c r="Q867" s="12" t="s">
        <v>1496</v>
      </c>
      <c r="R867" s="12" t="s">
        <v>1497</v>
      </c>
      <c r="S867" s="12"/>
      <c r="T867" s="12"/>
      <c r="U867" s="2" t="n">
        <v>53</v>
      </c>
      <c r="V867" s="2" t="n">
        <v>19</v>
      </c>
      <c r="W867" s="2" t="n">
        <v>0</v>
      </c>
      <c r="X867" s="14" t="s">
        <v>69</v>
      </c>
      <c r="Y867" s="2" t="n">
        <v>60</v>
      </c>
      <c r="Z867" s="2" t="n">
        <v>25</v>
      </c>
      <c r="AA867" s="2" t="n">
        <v>0</v>
      </c>
      <c r="AB867" s="14" t="s">
        <v>103</v>
      </c>
      <c r="AC867" s="15"/>
      <c r="AD867" s="15"/>
      <c r="AE867" s="15"/>
      <c r="AF867" s="15"/>
    </row>
    <row r="868" customFormat="false" ht="12.8" hidden="false" customHeight="false" outlineLevel="0" collapsed="false">
      <c r="A868" s="10" t="s">
        <v>1459</v>
      </c>
      <c r="B868" s="10" t="s">
        <v>1498</v>
      </c>
      <c r="C868" s="10" t="s">
        <v>25</v>
      </c>
      <c r="D868" s="10" t="s">
        <v>25</v>
      </c>
      <c r="E868" s="10" t="s">
        <v>26</v>
      </c>
      <c r="F868" s="10" t="s">
        <v>27</v>
      </c>
      <c r="G868" s="10" t="s">
        <v>28</v>
      </c>
      <c r="H868" s="10" t="s">
        <v>29</v>
      </c>
      <c r="I868" s="11" t="n">
        <f aca="false">ROUND(($U868 + (($W868+$V868*60)/3600))*(IF($X868="S",-1,1)),5)</f>
        <v>60.83889</v>
      </c>
      <c r="J868" s="11" t="n">
        <f aca="false">ROUND(($Y868 + (($AA868+$Z868*60)/3600))*(IF($AB868="W",-1,1)),5)</f>
        <v>-115.77667</v>
      </c>
      <c r="K868" s="16" t="n">
        <v>0</v>
      </c>
      <c r="L868" s="13" t="n">
        <v>-363</v>
      </c>
      <c r="M868" s="10" t="s">
        <v>29</v>
      </c>
      <c r="N868" s="10" t="s">
        <v>29</v>
      </c>
      <c r="O868" s="10" t="s">
        <v>30</v>
      </c>
      <c r="P868" s="12"/>
      <c r="Q868" s="12" t="s">
        <v>1499</v>
      </c>
      <c r="R868" s="12" t="s">
        <v>1500</v>
      </c>
      <c r="S868" s="12"/>
      <c r="T868" s="12"/>
      <c r="U868" s="2" t="n">
        <v>60</v>
      </c>
      <c r="V868" s="2" t="n">
        <v>50</v>
      </c>
      <c r="W868" s="2" t="n">
        <v>20</v>
      </c>
      <c r="X868" s="14" t="s">
        <v>69</v>
      </c>
      <c r="Y868" s="2" t="n">
        <v>115</v>
      </c>
      <c r="Z868" s="2" t="n">
        <v>46</v>
      </c>
      <c r="AA868" s="2" t="n">
        <v>36</v>
      </c>
      <c r="AB868" s="14" t="s">
        <v>103</v>
      </c>
      <c r="AC868" s="15"/>
      <c r="AD868" s="15"/>
      <c r="AE868" s="15"/>
      <c r="AF868" s="15"/>
    </row>
    <row r="869" customFormat="false" ht="12.8" hidden="false" customHeight="false" outlineLevel="0" collapsed="false">
      <c r="A869" s="10" t="s">
        <v>1459</v>
      </c>
      <c r="B869" s="10" t="s">
        <v>1498</v>
      </c>
      <c r="C869" s="10" t="s">
        <v>36</v>
      </c>
      <c r="D869" s="10" t="s">
        <v>36</v>
      </c>
      <c r="E869" s="10" t="s">
        <v>26</v>
      </c>
      <c r="F869" s="10" t="s">
        <v>27</v>
      </c>
      <c r="G869" s="10" t="s">
        <v>28</v>
      </c>
      <c r="H869" s="10" t="s">
        <v>29</v>
      </c>
      <c r="I869" s="11" t="n">
        <f aca="false">ROUND(($U869 + (($W869+$V869*60)/3600))*(IF($X869="S",-1,1)),5)</f>
        <v>60.83889</v>
      </c>
      <c r="J869" s="11" t="n">
        <f aca="false">ROUND(($Y869 + (($AA869+$Z869*60)/3600))*(IF($AB869="W",-1,1)),5)</f>
        <v>-115.77667</v>
      </c>
      <c r="K869" s="16" t="n">
        <v>0</v>
      </c>
      <c r="L869" s="13" t="n">
        <v>-363</v>
      </c>
      <c r="M869" s="10" t="s">
        <v>29</v>
      </c>
      <c r="N869" s="10" t="s">
        <v>29</v>
      </c>
      <c r="O869" s="10" t="s">
        <v>30</v>
      </c>
      <c r="P869" s="12"/>
      <c r="Q869" s="12" t="s">
        <v>1499</v>
      </c>
      <c r="R869" s="12" t="s">
        <v>1500</v>
      </c>
      <c r="S869" s="12"/>
      <c r="T869" s="12"/>
      <c r="U869" s="2" t="n">
        <v>60</v>
      </c>
      <c r="V869" s="2" t="n">
        <v>50</v>
      </c>
      <c r="W869" s="2" t="n">
        <v>20</v>
      </c>
      <c r="X869" s="14" t="s">
        <v>69</v>
      </c>
      <c r="Y869" s="2" t="n">
        <v>115</v>
      </c>
      <c r="Z869" s="2" t="n">
        <v>46</v>
      </c>
      <c r="AA869" s="2" t="n">
        <v>36</v>
      </c>
      <c r="AB869" s="14" t="s">
        <v>103</v>
      </c>
      <c r="AC869" s="15"/>
      <c r="AD869" s="15"/>
      <c r="AE869" s="15"/>
      <c r="AF869" s="15"/>
    </row>
    <row r="870" customFormat="false" ht="15.75" hidden="false" customHeight="true" outlineLevel="0" collapsed="false">
      <c r="A870" s="10" t="s">
        <v>1459</v>
      </c>
      <c r="B870" s="10" t="s">
        <v>1501</v>
      </c>
      <c r="C870" s="10" t="s">
        <v>25</v>
      </c>
      <c r="D870" s="10" t="s">
        <v>25</v>
      </c>
      <c r="E870" s="10" t="s">
        <v>26</v>
      </c>
      <c r="F870" s="10" t="s">
        <v>27</v>
      </c>
      <c r="G870" s="10" t="s">
        <v>28</v>
      </c>
      <c r="H870" s="10" t="s">
        <v>29</v>
      </c>
      <c r="I870" s="11" t="n">
        <f aca="false">ROUND(($U870 + (($W870+$V870*60)/3600))*(IF($X870="S",-1,1)),5)</f>
        <v>68.31667</v>
      </c>
      <c r="J870" s="11" t="n">
        <f aca="false">ROUND(($Y870 + (($AA870+$Z870*60)/3600))*(IF($AB870="W",-1,1)),5)</f>
        <v>-133.51667</v>
      </c>
      <c r="K870" s="16" t="n">
        <v>0</v>
      </c>
      <c r="L870" s="13" t="n">
        <v>-363</v>
      </c>
      <c r="M870" s="10" t="s">
        <v>29</v>
      </c>
      <c r="N870" s="10" t="s">
        <v>29</v>
      </c>
      <c r="O870" s="10" t="s">
        <v>30</v>
      </c>
      <c r="P870" s="12"/>
      <c r="Q870" s="12" t="s">
        <v>1502</v>
      </c>
      <c r="R870" s="12" t="s">
        <v>1503</v>
      </c>
      <c r="S870" s="12"/>
      <c r="T870" s="12"/>
      <c r="U870" s="2" t="n">
        <v>68</v>
      </c>
      <c r="V870" s="2" t="n">
        <v>19</v>
      </c>
      <c r="W870" s="2" t="n">
        <v>0</v>
      </c>
      <c r="X870" s="14" t="s">
        <v>69</v>
      </c>
      <c r="Y870" s="2" t="n">
        <v>133</v>
      </c>
      <c r="Z870" s="2" t="n">
        <v>31</v>
      </c>
      <c r="AA870" s="2" t="n">
        <v>0</v>
      </c>
      <c r="AB870" s="14" t="s">
        <v>103</v>
      </c>
      <c r="AC870" s="15"/>
      <c r="AD870" s="15"/>
      <c r="AE870" s="15"/>
      <c r="AF870" s="15"/>
    </row>
    <row r="871" customFormat="false" ht="12.8" hidden="false" customHeight="false" outlineLevel="0" collapsed="false">
      <c r="A871" s="10" t="s">
        <v>1459</v>
      </c>
      <c r="B871" s="10" t="s">
        <v>1501</v>
      </c>
      <c r="C871" s="10" t="s">
        <v>36</v>
      </c>
      <c r="D871" s="10" t="s">
        <v>36</v>
      </c>
      <c r="E871" s="10" t="s">
        <v>26</v>
      </c>
      <c r="F871" s="10" t="s">
        <v>27</v>
      </c>
      <c r="G871" s="10" t="s">
        <v>28</v>
      </c>
      <c r="H871" s="10" t="s">
        <v>29</v>
      </c>
      <c r="I871" s="11" t="n">
        <f aca="false">ROUND(($U871 + (($W871+$V871*60)/3600))*(IF($X871="S",-1,1)),5)</f>
        <v>68.31667</v>
      </c>
      <c r="J871" s="11" t="n">
        <f aca="false">ROUND(($Y871 + (($AA871+$Z871*60)/3600))*(IF($AB871="W",-1,1)),5)</f>
        <v>-133.51667</v>
      </c>
      <c r="K871" s="16" t="n">
        <v>0</v>
      </c>
      <c r="L871" s="13" t="n">
        <v>-363</v>
      </c>
      <c r="M871" s="10" t="s">
        <v>29</v>
      </c>
      <c r="N871" s="10" t="s">
        <v>29</v>
      </c>
      <c r="O871" s="10" t="s">
        <v>30</v>
      </c>
      <c r="P871" s="12"/>
      <c r="Q871" s="12" t="s">
        <v>1502</v>
      </c>
      <c r="R871" s="12" t="s">
        <v>1503</v>
      </c>
      <c r="S871" s="12"/>
      <c r="T871" s="12"/>
      <c r="U871" s="2" t="n">
        <v>68</v>
      </c>
      <c r="V871" s="2" t="n">
        <v>19</v>
      </c>
      <c r="W871" s="2" t="n">
        <v>0</v>
      </c>
      <c r="X871" s="14" t="s">
        <v>69</v>
      </c>
      <c r="Y871" s="2" t="n">
        <v>133</v>
      </c>
      <c r="Z871" s="2" t="n">
        <v>31</v>
      </c>
      <c r="AA871" s="2" t="n">
        <v>0</v>
      </c>
      <c r="AB871" s="14" t="s">
        <v>103</v>
      </c>
      <c r="AC871" s="15"/>
      <c r="AD871" s="15"/>
      <c r="AE871" s="15"/>
      <c r="AF871" s="15"/>
    </row>
    <row r="872" customFormat="false" ht="12.8" hidden="false" customHeight="false" outlineLevel="0" collapsed="false">
      <c r="A872" s="10" t="s">
        <v>1459</v>
      </c>
      <c r="B872" s="10" t="s">
        <v>1504</v>
      </c>
      <c r="C872" s="10" t="s">
        <v>25</v>
      </c>
      <c r="D872" s="10" t="s">
        <v>25</v>
      </c>
      <c r="E872" s="10" t="s">
        <v>26</v>
      </c>
      <c r="F872" s="10" t="s">
        <v>27</v>
      </c>
      <c r="G872" s="10" t="s">
        <v>28</v>
      </c>
      <c r="H872" s="10" t="s">
        <v>29</v>
      </c>
      <c r="I872" s="11" t="n">
        <f aca="false">ROUND(($U872 + (($W872+$V872*60)/3600))*(IF($X872="S",-1,1)),5)</f>
        <v>50.70222</v>
      </c>
      <c r="J872" s="11" t="n">
        <f aca="false">ROUND(($Y872 + (($AA872+$Z872*60)/3600))*(IF($AB872="W",-1,1)),5)</f>
        <v>-120.44194</v>
      </c>
      <c r="K872" s="16" t="n">
        <v>0</v>
      </c>
      <c r="L872" s="13" t="n">
        <v>-363</v>
      </c>
      <c r="M872" s="10" t="s">
        <v>29</v>
      </c>
      <c r="N872" s="10" t="s">
        <v>29</v>
      </c>
      <c r="O872" s="10" t="s">
        <v>30</v>
      </c>
      <c r="P872" s="12"/>
      <c r="Q872" s="12" t="s">
        <v>1505</v>
      </c>
      <c r="R872" s="12" t="s">
        <v>1506</v>
      </c>
      <c r="S872" s="12"/>
      <c r="T872" s="12"/>
      <c r="U872" s="2" t="n">
        <v>50</v>
      </c>
      <c r="V872" s="2" t="n">
        <v>42</v>
      </c>
      <c r="W872" s="2" t="n">
        <v>8</v>
      </c>
      <c r="X872" s="14" t="s">
        <v>69</v>
      </c>
      <c r="Y872" s="2" t="n">
        <v>120</v>
      </c>
      <c r="Z872" s="2" t="n">
        <v>26</v>
      </c>
      <c r="AA872" s="2" t="n">
        <v>31</v>
      </c>
      <c r="AB872" s="14" t="s">
        <v>103</v>
      </c>
      <c r="AC872" s="15"/>
      <c r="AD872" s="15"/>
      <c r="AE872" s="15"/>
      <c r="AF872" s="15"/>
    </row>
    <row r="873" customFormat="false" ht="12.8" hidden="false" customHeight="false" outlineLevel="0" collapsed="false">
      <c r="A873" s="10" t="s">
        <v>1459</v>
      </c>
      <c r="B873" s="10" t="s">
        <v>1504</v>
      </c>
      <c r="C873" s="10" t="s">
        <v>36</v>
      </c>
      <c r="D873" s="10" t="s">
        <v>36</v>
      </c>
      <c r="E873" s="10" t="s">
        <v>26</v>
      </c>
      <c r="F873" s="10" t="s">
        <v>27</v>
      </c>
      <c r="G873" s="10" t="s">
        <v>28</v>
      </c>
      <c r="H873" s="10" t="s">
        <v>29</v>
      </c>
      <c r="I873" s="11" t="n">
        <f aca="false">ROUND(($U873 + (($W873+$V873*60)/3600))*(IF($X873="S",-1,1)),5)</f>
        <v>50.70222</v>
      </c>
      <c r="J873" s="11" t="n">
        <f aca="false">ROUND(($Y873 + (($AA873+$Z873*60)/3600))*(IF($AB873="W",-1,1)),5)</f>
        <v>-120.44194</v>
      </c>
      <c r="K873" s="16" t="n">
        <v>0</v>
      </c>
      <c r="L873" s="13" t="n">
        <v>-363</v>
      </c>
      <c r="M873" s="10" t="s">
        <v>29</v>
      </c>
      <c r="N873" s="10" t="s">
        <v>29</v>
      </c>
      <c r="O873" s="10" t="s">
        <v>30</v>
      </c>
      <c r="P873" s="12"/>
      <c r="Q873" s="12" t="s">
        <v>1505</v>
      </c>
      <c r="R873" s="12" t="s">
        <v>1506</v>
      </c>
      <c r="S873" s="12"/>
      <c r="T873" s="12"/>
      <c r="U873" s="2" t="n">
        <v>50</v>
      </c>
      <c r="V873" s="2" t="n">
        <v>42</v>
      </c>
      <c r="W873" s="2" t="n">
        <v>8</v>
      </c>
      <c r="X873" s="14" t="s">
        <v>69</v>
      </c>
      <c r="Y873" s="2" t="n">
        <v>120</v>
      </c>
      <c r="Z873" s="2" t="n">
        <v>26</v>
      </c>
      <c r="AA873" s="2" t="n">
        <v>31</v>
      </c>
      <c r="AB873" s="14" t="s">
        <v>103</v>
      </c>
      <c r="AC873" s="15"/>
      <c r="AD873" s="15"/>
      <c r="AE873" s="15"/>
      <c r="AF873" s="15"/>
    </row>
    <row r="874" customFormat="false" ht="12.8" hidden="false" customHeight="false" outlineLevel="0" collapsed="false">
      <c r="A874" s="10" t="s">
        <v>1459</v>
      </c>
      <c r="B874" s="10" t="s">
        <v>1507</v>
      </c>
      <c r="C874" s="10" t="s">
        <v>25</v>
      </c>
      <c r="D874" s="10" t="s">
        <v>25</v>
      </c>
      <c r="E874" s="10" t="s">
        <v>26</v>
      </c>
      <c r="F874" s="10" t="s">
        <v>27</v>
      </c>
      <c r="G874" s="10" t="s">
        <v>28</v>
      </c>
      <c r="H874" s="10" t="s">
        <v>29</v>
      </c>
      <c r="I874" s="11" t="n">
        <f aca="false">ROUND(($U874 + (($W874+$V874*60)/3600))*(IF($X874="S",-1,1)),5)</f>
        <v>68.5375</v>
      </c>
      <c r="J874" s="11" t="n">
        <f aca="false">ROUND(($Y874 + (($AA874+$Z874*60)/3600))*(IF($AB874="W",-1,1)),5)</f>
        <v>-89.79639</v>
      </c>
      <c r="K874" s="12" t="n">
        <v>17</v>
      </c>
      <c r="L874" s="13" t="n">
        <v>-363</v>
      </c>
      <c r="M874" s="10" t="s">
        <v>29</v>
      </c>
      <c r="N874" s="10" t="s">
        <v>29</v>
      </c>
      <c r="O874" s="10" t="s">
        <v>30</v>
      </c>
      <c r="P874" s="12" t="n">
        <v>17</v>
      </c>
      <c r="Q874" s="12" t="s">
        <v>1508</v>
      </c>
      <c r="R874" s="12" t="s">
        <v>1509</v>
      </c>
      <c r="S874" s="12"/>
      <c r="T874" s="12"/>
      <c r="U874" s="2" t="n">
        <v>68</v>
      </c>
      <c r="V874" s="2" t="n">
        <v>32</v>
      </c>
      <c r="W874" s="2" t="n">
        <v>15</v>
      </c>
      <c r="X874" s="14" t="s">
        <v>69</v>
      </c>
      <c r="Y874" s="2" t="n">
        <v>89</v>
      </c>
      <c r="Z874" s="2" t="n">
        <v>47</v>
      </c>
      <c r="AA874" s="2" t="n">
        <v>47</v>
      </c>
      <c r="AB874" s="14" t="s">
        <v>103</v>
      </c>
      <c r="AC874" s="15"/>
      <c r="AD874" s="15"/>
      <c r="AE874" s="15"/>
      <c r="AF874" s="15"/>
    </row>
    <row r="875" customFormat="false" ht="12.8" hidden="false" customHeight="false" outlineLevel="0" collapsed="false">
      <c r="A875" s="10" t="s">
        <v>1459</v>
      </c>
      <c r="B875" s="10" t="s">
        <v>1507</v>
      </c>
      <c r="C875" s="10" t="s">
        <v>36</v>
      </c>
      <c r="D875" s="10" t="s">
        <v>36</v>
      </c>
      <c r="E875" s="10" t="s">
        <v>26</v>
      </c>
      <c r="F875" s="10" t="s">
        <v>27</v>
      </c>
      <c r="G875" s="10" t="s">
        <v>28</v>
      </c>
      <c r="H875" s="10" t="s">
        <v>29</v>
      </c>
      <c r="I875" s="11" t="n">
        <f aca="false">ROUND(($U875 + (($W875+$V875*60)/3600))*(IF($X875="S",-1,1)),5)</f>
        <v>68.5375</v>
      </c>
      <c r="J875" s="11" t="n">
        <f aca="false">ROUND(($Y875 + (($AA875+$Z875*60)/3600))*(IF($AB875="W",-1,1)),5)</f>
        <v>-89.79639</v>
      </c>
      <c r="K875" s="12" t="n">
        <v>17</v>
      </c>
      <c r="L875" s="13" t="n">
        <v>-363</v>
      </c>
      <c r="M875" s="10" t="s">
        <v>29</v>
      </c>
      <c r="N875" s="10" t="s">
        <v>29</v>
      </c>
      <c r="O875" s="10" t="s">
        <v>30</v>
      </c>
      <c r="P875" s="12" t="n">
        <v>17</v>
      </c>
      <c r="Q875" s="12" t="s">
        <v>1508</v>
      </c>
      <c r="R875" s="12" t="s">
        <v>1509</v>
      </c>
      <c r="S875" s="12"/>
      <c r="T875" s="12"/>
      <c r="U875" s="2" t="n">
        <v>68</v>
      </c>
      <c r="V875" s="2" t="n">
        <v>32</v>
      </c>
      <c r="W875" s="2" t="n">
        <v>15</v>
      </c>
      <c r="X875" s="14" t="s">
        <v>69</v>
      </c>
      <c r="Y875" s="2" t="n">
        <v>89</v>
      </c>
      <c r="Z875" s="2" t="n">
        <v>47</v>
      </c>
      <c r="AA875" s="2" t="n">
        <v>47</v>
      </c>
      <c r="AB875" s="14" t="s">
        <v>103</v>
      </c>
      <c r="AC875" s="15"/>
      <c r="AD875" s="15"/>
      <c r="AE875" s="15"/>
      <c r="AF875" s="15"/>
    </row>
    <row r="876" customFormat="false" ht="12.8" hidden="false" customHeight="false" outlineLevel="0" collapsed="false">
      <c r="A876" s="10" t="s">
        <v>1459</v>
      </c>
      <c r="B876" s="10" t="s">
        <v>1510</v>
      </c>
      <c r="C876" s="10" t="s">
        <v>25</v>
      </c>
      <c r="D876" s="10" t="s">
        <v>25</v>
      </c>
      <c r="E876" s="10" t="s">
        <v>26</v>
      </c>
      <c r="F876" s="10" t="s">
        <v>27</v>
      </c>
      <c r="G876" s="10" t="s">
        <v>28</v>
      </c>
      <c r="H876" s="10" t="s">
        <v>29</v>
      </c>
      <c r="I876" s="11" t="n">
        <f aca="false">ROUND(($U876 + (($W876+$V876*60)/3600))*(IF($X876="S",-1,1)),5)</f>
        <v>58.1</v>
      </c>
      <c r="J876" s="11" t="n">
        <f aca="false">ROUND(($Y876 + (($AA876+$Z876*60)/3600))*(IF($AB876="W",-1,1)),5)</f>
        <v>-68.41667</v>
      </c>
      <c r="K876" s="17" t="n">
        <v>37</v>
      </c>
      <c r="L876" s="13" t="n">
        <v>-363</v>
      </c>
      <c r="M876" s="10" t="s">
        <v>29</v>
      </c>
      <c r="N876" s="10" t="s">
        <v>29</v>
      </c>
      <c r="O876" s="10" t="s">
        <v>30</v>
      </c>
      <c r="P876" s="17" t="n">
        <v>37</v>
      </c>
      <c r="Q876" s="12" t="s">
        <v>1511</v>
      </c>
      <c r="R876" s="12" t="s">
        <v>1512</v>
      </c>
      <c r="S876" s="12"/>
      <c r="T876" s="12"/>
      <c r="U876" s="2" t="n">
        <v>58</v>
      </c>
      <c r="V876" s="2" t="n">
        <v>6</v>
      </c>
      <c r="W876" s="2" t="n">
        <v>0</v>
      </c>
      <c r="X876" s="14" t="s">
        <v>69</v>
      </c>
      <c r="Y876" s="2" t="n">
        <v>68</v>
      </c>
      <c r="Z876" s="2" t="n">
        <v>25</v>
      </c>
      <c r="AA876" s="2" t="n">
        <v>0</v>
      </c>
      <c r="AB876" s="14" t="s">
        <v>103</v>
      </c>
      <c r="AC876" s="15"/>
      <c r="AD876" s="15"/>
      <c r="AE876" s="15"/>
      <c r="AF876" s="15"/>
    </row>
    <row r="877" customFormat="false" ht="12.8" hidden="false" customHeight="false" outlineLevel="0" collapsed="false">
      <c r="A877" s="10" t="s">
        <v>1459</v>
      </c>
      <c r="B877" s="10" t="s">
        <v>1510</v>
      </c>
      <c r="C877" s="10" t="s">
        <v>36</v>
      </c>
      <c r="D877" s="10" t="s">
        <v>36</v>
      </c>
      <c r="E877" s="10" t="s">
        <v>26</v>
      </c>
      <c r="F877" s="10" t="s">
        <v>27</v>
      </c>
      <c r="G877" s="10" t="s">
        <v>28</v>
      </c>
      <c r="H877" s="10" t="s">
        <v>29</v>
      </c>
      <c r="I877" s="11" t="n">
        <f aca="false">ROUND(($U877 + (($W877+$V877*60)/3600))*(IF($X877="S",-1,1)),5)</f>
        <v>58.1</v>
      </c>
      <c r="J877" s="11" t="n">
        <f aca="false">ROUND(($Y877 + (($AA877+$Z877*60)/3600))*(IF($AB877="W",-1,1)),5)</f>
        <v>-68.41667</v>
      </c>
      <c r="K877" s="17" t="n">
        <v>37</v>
      </c>
      <c r="L877" s="13" t="n">
        <v>-363</v>
      </c>
      <c r="M877" s="10" t="s">
        <v>29</v>
      </c>
      <c r="N877" s="10" t="s">
        <v>29</v>
      </c>
      <c r="O877" s="10" t="s">
        <v>30</v>
      </c>
      <c r="P877" s="17" t="n">
        <v>37</v>
      </c>
      <c r="Q877" s="12" t="s">
        <v>1511</v>
      </c>
      <c r="R877" s="12" t="s">
        <v>1512</v>
      </c>
      <c r="S877" s="12"/>
      <c r="T877" s="12"/>
      <c r="U877" s="2" t="n">
        <v>58</v>
      </c>
      <c r="V877" s="2" t="n">
        <v>6</v>
      </c>
      <c r="W877" s="2" t="n">
        <v>0</v>
      </c>
      <c r="X877" s="14" t="s">
        <v>69</v>
      </c>
      <c r="Y877" s="2" t="n">
        <v>68</v>
      </c>
      <c r="Z877" s="2" t="n">
        <v>25</v>
      </c>
      <c r="AA877" s="2" t="n">
        <v>0</v>
      </c>
      <c r="AB877" s="14" t="s">
        <v>103</v>
      </c>
      <c r="AC877" s="15"/>
      <c r="AD877" s="15"/>
      <c r="AE877" s="15"/>
      <c r="AF877" s="15"/>
    </row>
    <row r="878" customFormat="false" ht="12.8" hidden="false" customHeight="false" outlineLevel="0" collapsed="false">
      <c r="A878" s="10" t="s">
        <v>1459</v>
      </c>
      <c r="B878" s="10" t="s">
        <v>1513</v>
      </c>
      <c r="C878" s="10" t="s">
        <v>25</v>
      </c>
      <c r="D878" s="10" t="s">
        <v>25</v>
      </c>
      <c r="E878" s="10" t="s">
        <v>26</v>
      </c>
      <c r="F878" s="10" t="s">
        <v>27</v>
      </c>
      <c r="G878" s="10" t="s">
        <v>28</v>
      </c>
      <c r="H878" s="10" t="s">
        <v>29</v>
      </c>
      <c r="I878" s="11" t="n">
        <f aca="false">ROUND(($U878 + (($W878+$V878*60)/3600))*(IF($X878="S",-1,1)),5)</f>
        <v>53.63333</v>
      </c>
      <c r="J878" s="11" t="n">
        <f aca="false">ROUND(($Y878 + (($AA878+$Z878*60)/3600))*(IF($AB878="W",-1,1)),5)</f>
        <v>-77.7</v>
      </c>
      <c r="K878" s="17" t="n">
        <v>195</v>
      </c>
      <c r="L878" s="13" t="n">
        <v>-363</v>
      </c>
      <c r="M878" s="10" t="s">
        <v>29</v>
      </c>
      <c r="N878" s="10" t="s">
        <v>29</v>
      </c>
      <c r="O878" s="10" t="s">
        <v>30</v>
      </c>
      <c r="P878" s="17" t="n">
        <v>195</v>
      </c>
      <c r="Q878" s="12" t="s">
        <v>1514</v>
      </c>
      <c r="R878" s="12" t="s">
        <v>1515</v>
      </c>
      <c r="S878" s="12"/>
      <c r="T878" s="12"/>
      <c r="U878" s="2" t="n">
        <v>53</v>
      </c>
      <c r="V878" s="2" t="n">
        <v>38</v>
      </c>
      <c r="W878" s="2" t="n">
        <v>0</v>
      </c>
      <c r="X878" s="14" t="s">
        <v>69</v>
      </c>
      <c r="Y878" s="2" t="n">
        <v>77</v>
      </c>
      <c r="Z878" s="2" t="n">
        <v>42</v>
      </c>
      <c r="AA878" s="2" t="n">
        <v>0</v>
      </c>
      <c r="AB878" s="14" t="s">
        <v>103</v>
      </c>
      <c r="AC878" s="15"/>
      <c r="AD878" s="15"/>
      <c r="AE878" s="15"/>
      <c r="AF878" s="15"/>
    </row>
    <row r="879" customFormat="false" ht="12.8" hidden="false" customHeight="false" outlineLevel="0" collapsed="false">
      <c r="A879" s="10" t="s">
        <v>1459</v>
      </c>
      <c r="B879" s="10" t="s">
        <v>1513</v>
      </c>
      <c r="C879" s="10" t="s">
        <v>36</v>
      </c>
      <c r="D879" s="10" t="s">
        <v>36</v>
      </c>
      <c r="E879" s="10" t="s">
        <v>26</v>
      </c>
      <c r="F879" s="10" t="s">
        <v>27</v>
      </c>
      <c r="G879" s="10" t="s">
        <v>28</v>
      </c>
      <c r="H879" s="10" t="s">
        <v>29</v>
      </c>
      <c r="I879" s="11" t="n">
        <f aca="false">ROUND(($U879 + (($W879+$V879*60)/3600))*(IF($X879="S",-1,1)),5)</f>
        <v>53.63333</v>
      </c>
      <c r="J879" s="11" t="n">
        <f aca="false">ROUND(($Y879 + (($AA879+$Z879*60)/3600))*(IF($AB879="W",-1,1)),5)</f>
        <v>-77.7</v>
      </c>
      <c r="K879" s="17" t="n">
        <v>195</v>
      </c>
      <c r="L879" s="13" t="n">
        <v>-363</v>
      </c>
      <c r="M879" s="10" t="s">
        <v>29</v>
      </c>
      <c r="N879" s="10" t="s">
        <v>29</v>
      </c>
      <c r="O879" s="10" t="s">
        <v>30</v>
      </c>
      <c r="P879" s="17" t="n">
        <v>195</v>
      </c>
      <c r="Q879" s="12" t="s">
        <v>1514</v>
      </c>
      <c r="R879" s="12" t="s">
        <v>1515</v>
      </c>
      <c r="S879" s="12"/>
      <c r="T879" s="12"/>
      <c r="U879" s="2" t="n">
        <v>53</v>
      </c>
      <c r="V879" s="2" t="n">
        <v>38</v>
      </c>
      <c r="W879" s="2" t="n">
        <v>0</v>
      </c>
      <c r="X879" s="14" t="s">
        <v>69</v>
      </c>
      <c r="Y879" s="2" t="n">
        <v>77</v>
      </c>
      <c r="Z879" s="2" t="n">
        <v>42</v>
      </c>
      <c r="AA879" s="2" t="n">
        <v>0</v>
      </c>
      <c r="AB879" s="14" t="s">
        <v>103</v>
      </c>
      <c r="AC879" s="15"/>
      <c r="AD879" s="15"/>
      <c r="AE879" s="15"/>
      <c r="AF879" s="15"/>
    </row>
    <row r="880" customFormat="false" ht="12.8" hidden="false" customHeight="false" outlineLevel="0" collapsed="false">
      <c r="A880" s="10" t="s">
        <v>1459</v>
      </c>
      <c r="B880" s="10" t="s">
        <v>1516</v>
      </c>
      <c r="C880" s="10" t="s">
        <v>25</v>
      </c>
      <c r="D880" s="10" t="s">
        <v>25</v>
      </c>
      <c r="E880" s="10" t="s">
        <v>26</v>
      </c>
      <c r="F880" s="10" t="s">
        <v>27</v>
      </c>
      <c r="G880" s="10" t="s">
        <v>28</v>
      </c>
      <c r="H880" s="10" t="s">
        <v>29</v>
      </c>
      <c r="I880" s="11" t="n">
        <f aca="false">ROUND(($U880 + (($W880+$V880*60)/3600))*(IF($X880="S",-1,1)),5)</f>
        <v>55.14639</v>
      </c>
      <c r="J880" s="11" t="n">
        <f aca="false">ROUND(($Y880 + (($AA880+$Z880*60)/3600))*(IF($AB880="W",-1,1)),5)</f>
        <v>-105.27028</v>
      </c>
      <c r="K880" s="12" t="n">
        <v>382</v>
      </c>
      <c r="L880" s="13" t="n">
        <v>-363</v>
      </c>
      <c r="M880" s="10" t="s">
        <v>29</v>
      </c>
      <c r="N880" s="10" t="s">
        <v>29</v>
      </c>
      <c r="O880" s="10" t="s">
        <v>30</v>
      </c>
      <c r="P880" s="12" t="n">
        <v>382</v>
      </c>
      <c r="Q880" s="12" t="s">
        <v>1517</v>
      </c>
      <c r="R880" s="12" t="s">
        <v>1518</v>
      </c>
      <c r="S880" s="16"/>
      <c r="T880" s="16"/>
      <c r="U880" s="2" t="n">
        <v>55</v>
      </c>
      <c r="V880" s="2" t="n">
        <v>8</v>
      </c>
      <c r="W880" s="2" t="n">
        <v>47</v>
      </c>
      <c r="X880" s="14" t="s">
        <v>69</v>
      </c>
      <c r="Y880" s="2" t="n">
        <v>105</v>
      </c>
      <c r="Z880" s="2" t="n">
        <v>16</v>
      </c>
      <c r="AA880" s="2" t="n">
        <v>13</v>
      </c>
      <c r="AB880" s="14" t="s">
        <v>103</v>
      </c>
      <c r="AC880" s="15"/>
      <c r="AD880" s="15"/>
      <c r="AE880" s="15"/>
      <c r="AF880" s="15"/>
    </row>
    <row r="881" customFormat="false" ht="12.8" hidden="false" customHeight="false" outlineLevel="0" collapsed="false">
      <c r="A881" s="10" t="s">
        <v>1459</v>
      </c>
      <c r="B881" s="10" t="s">
        <v>1516</v>
      </c>
      <c r="C881" s="10" t="s">
        <v>36</v>
      </c>
      <c r="D881" s="10" t="s">
        <v>36</v>
      </c>
      <c r="E881" s="10" t="s">
        <v>26</v>
      </c>
      <c r="F881" s="10" t="s">
        <v>27</v>
      </c>
      <c r="G881" s="10" t="s">
        <v>28</v>
      </c>
      <c r="H881" s="10" t="s">
        <v>29</v>
      </c>
      <c r="I881" s="11" t="n">
        <f aca="false">ROUND(($U881 + (($W881+$V881*60)/3600))*(IF($X881="S",-1,1)),5)</f>
        <v>55.14639</v>
      </c>
      <c r="J881" s="11" t="n">
        <f aca="false">ROUND(($Y881 + (($AA881+$Z881*60)/3600))*(IF($AB881="W",-1,1)),5)</f>
        <v>-105.27028</v>
      </c>
      <c r="K881" s="12" t="n">
        <v>382</v>
      </c>
      <c r="L881" s="13" t="n">
        <v>-363</v>
      </c>
      <c r="M881" s="10" t="s">
        <v>29</v>
      </c>
      <c r="N881" s="10" t="s">
        <v>29</v>
      </c>
      <c r="O881" s="10" t="s">
        <v>30</v>
      </c>
      <c r="P881" s="12" t="n">
        <v>382</v>
      </c>
      <c r="Q881" s="12" t="s">
        <v>1517</v>
      </c>
      <c r="R881" s="12" t="s">
        <v>1518</v>
      </c>
      <c r="S881" s="16"/>
      <c r="T881" s="16"/>
      <c r="U881" s="2" t="n">
        <v>55</v>
      </c>
      <c r="V881" s="2" t="n">
        <v>8</v>
      </c>
      <c r="W881" s="2" t="n">
        <v>47</v>
      </c>
      <c r="X881" s="14" t="s">
        <v>69</v>
      </c>
      <c r="Y881" s="2" t="n">
        <v>105</v>
      </c>
      <c r="Z881" s="2" t="n">
        <v>16</v>
      </c>
      <c r="AA881" s="2" t="n">
        <v>13</v>
      </c>
      <c r="AB881" s="14" t="s">
        <v>103</v>
      </c>
      <c r="AC881" s="15"/>
      <c r="AD881" s="15"/>
      <c r="AE881" s="15"/>
      <c r="AF881" s="15"/>
    </row>
    <row r="882" customFormat="false" ht="12.8" hidden="false" customHeight="false" outlineLevel="0" collapsed="false">
      <c r="A882" s="10" t="s">
        <v>1459</v>
      </c>
      <c r="B882" s="10" t="s">
        <v>1519</v>
      </c>
      <c r="C882" s="10" t="s">
        <v>25</v>
      </c>
      <c r="D882" s="10" t="s">
        <v>25</v>
      </c>
      <c r="E882" s="10" t="s">
        <v>26</v>
      </c>
      <c r="F882" s="10" t="s">
        <v>27</v>
      </c>
      <c r="G882" s="10" t="s">
        <v>28</v>
      </c>
      <c r="H882" s="10" t="s">
        <v>29</v>
      </c>
      <c r="I882" s="11" t="n">
        <f aca="false">ROUND(($U882 + (($W882+$V882*60)/3600))*(IF($X882="S",-1,1)),5)</f>
        <v>46.27472</v>
      </c>
      <c r="J882" s="11" t="n">
        <f aca="false">ROUND(($Y882 + (($AA882+$Z882*60)/3600))*(IF($AB882="W",-1,1)),5)</f>
        <v>-75.99194</v>
      </c>
      <c r="K882" s="16" t="n">
        <v>0</v>
      </c>
      <c r="L882" s="13" t="n">
        <v>-363</v>
      </c>
      <c r="M882" s="10" t="s">
        <v>29</v>
      </c>
      <c r="N882" s="10" t="s">
        <v>29</v>
      </c>
      <c r="O882" s="10" t="s">
        <v>30</v>
      </c>
      <c r="P882" s="12"/>
      <c r="Q882" s="12" t="s">
        <v>1520</v>
      </c>
      <c r="R882" s="12" t="s">
        <v>1521</v>
      </c>
      <c r="S882" s="12"/>
      <c r="T882" s="12"/>
      <c r="U882" s="2" t="n">
        <v>46</v>
      </c>
      <c r="V882" s="2" t="n">
        <v>16</v>
      </c>
      <c r="W882" s="2" t="n">
        <v>29</v>
      </c>
      <c r="X882" s="14" t="s">
        <v>69</v>
      </c>
      <c r="Y882" s="2" t="n">
        <v>75</v>
      </c>
      <c r="Z882" s="2" t="n">
        <v>59</v>
      </c>
      <c r="AA882" s="2" t="n">
        <v>31</v>
      </c>
      <c r="AB882" s="14" t="s">
        <v>103</v>
      </c>
      <c r="AC882" s="15"/>
      <c r="AD882" s="15"/>
      <c r="AE882" s="15"/>
      <c r="AF882" s="15"/>
    </row>
    <row r="883" customFormat="false" ht="12.8" hidden="false" customHeight="false" outlineLevel="0" collapsed="false">
      <c r="A883" s="10" t="s">
        <v>1459</v>
      </c>
      <c r="B883" s="10" t="s">
        <v>1519</v>
      </c>
      <c r="C883" s="10" t="s">
        <v>36</v>
      </c>
      <c r="D883" s="10" t="s">
        <v>36</v>
      </c>
      <c r="E883" s="10" t="s">
        <v>26</v>
      </c>
      <c r="F883" s="10" t="s">
        <v>27</v>
      </c>
      <c r="G883" s="10" t="s">
        <v>28</v>
      </c>
      <c r="H883" s="10" t="s">
        <v>29</v>
      </c>
      <c r="I883" s="11" t="n">
        <f aca="false">ROUND(($U883 + (($W883+$V883*60)/3600))*(IF($X883="S",-1,1)),5)</f>
        <v>46.27472</v>
      </c>
      <c r="J883" s="11" t="n">
        <f aca="false">ROUND(($Y883 + (($AA883+$Z883*60)/3600))*(IF($AB883="W",-1,1)),5)</f>
        <v>-75.99194</v>
      </c>
      <c r="K883" s="16" t="n">
        <v>0</v>
      </c>
      <c r="L883" s="13" t="n">
        <v>-363</v>
      </c>
      <c r="M883" s="10" t="s">
        <v>29</v>
      </c>
      <c r="N883" s="10" t="s">
        <v>29</v>
      </c>
      <c r="O883" s="10" t="s">
        <v>30</v>
      </c>
      <c r="P883" s="12"/>
      <c r="Q883" s="12" t="s">
        <v>1520</v>
      </c>
      <c r="R883" s="12" t="s">
        <v>1521</v>
      </c>
      <c r="S883" s="16"/>
      <c r="T883" s="16"/>
      <c r="U883" s="2" t="n">
        <v>46</v>
      </c>
      <c r="V883" s="2" t="n">
        <v>16</v>
      </c>
      <c r="W883" s="2" t="n">
        <v>29</v>
      </c>
      <c r="X883" s="14" t="s">
        <v>69</v>
      </c>
      <c r="Y883" s="2" t="n">
        <v>75</v>
      </c>
      <c r="Z883" s="2" t="n">
        <v>59</v>
      </c>
      <c r="AA883" s="2" t="n">
        <v>31</v>
      </c>
      <c r="AB883" s="14" t="s">
        <v>103</v>
      </c>
      <c r="AC883" s="15"/>
      <c r="AD883" s="15"/>
      <c r="AE883" s="15"/>
      <c r="AF883" s="15"/>
    </row>
    <row r="884" customFormat="false" ht="12.8" hidden="false" customHeight="false" outlineLevel="0" collapsed="false">
      <c r="A884" s="10" t="s">
        <v>1459</v>
      </c>
      <c r="B884" s="10" t="s">
        <v>1522</v>
      </c>
      <c r="C884" s="10" t="s">
        <v>25</v>
      </c>
      <c r="D884" s="10" t="s">
        <v>25</v>
      </c>
      <c r="E884" s="10" t="s">
        <v>26</v>
      </c>
      <c r="F884" s="10" t="s">
        <v>27</v>
      </c>
      <c r="G884" s="10" t="s">
        <v>28</v>
      </c>
      <c r="H884" s="10" t="s">
        <v>29</v>
      </c>
      <c r="I884" s="11" t="n">
        <f aca="false">ROUND(($U884 + (($W884+$V884*60)/3600))*(IF($X884="S",-1,1)),5)</f>
        <v>65.2875</v>
      </c>
      <c r="J884" s="11" t="n">
        <f aca="false">ROUND(($Y884 + (($AA884+$Z884*60)/3600))*(IF($AB884="W",-1,1)),5)</f>
        <v>-126.75333</v>
      </c>
      <c r="K884" s="16" t="n">
        <v>0</v>
      </c>
      <c r="L884" s="13" t="n">
        <v>-363</v>
      </c>
      <c r="M884" s="10" t="s">
        <v>29</v>
      </c>
      <c r="N884" s="10" t="s">
        <v>29</v>
      </c>
      <c r="O884" s="10" t="s">
        <v>30</v>
      </c>
      <c r="P884" s="12"/>
      <c r="Q884" s="12" t="s">
        <v>1523</v>
      </c>
      <c r="R884" s="12" t="s">
        <v>1524</v>
      </c>
      <c r="S884" s="16"/>
      <c r="T884" s="16"/>
      <c r="U884" s="2" t="n">
        <v>65</v>
      </c>
      <c r="V884" s="2" t="n">
        <v>17</v>
      </c>
      <c r="W884" s="2" t="n">
        <v>15</v>
      </c>
      <c r="X884" s="14" t="s">
        <v>69</v>
      </c>
      <c r="Y884" s="2" t="n">
        <v>126</v>
      </c>
      <c r="Z884" s="2" t="n">
        <v>45</v>
      </c>
      <c r="AA884" s="2" t="n">
        <v>12</v>
      </c>
      <c r="AB884" s="14" t="s">
        <v>103</v>
      </c>
      <c r="AC884" s="15"/>
      <c r="AD884" s="15"/>
      <c r="AE884" s="15"/>
      <c r="AF884" s="15"/>
    </row>
    <row r="885" customFormat="false" ht="12.8" hidden="false" customHeight="false" outlineLevel="0" collapsed="false">
      <c r="A885" s="10" t="s">
        <v>1459</v>
      </c>
      <c r="B885" s="10" t="s">
        <v>1522</v>
      </c>
      <c r="C885" s="10" t="s">
        <v>36</v>
      </c>
      <c r="D885" s="10" t="s">
        <v>36</v>
      </c>
      <c r="E885" s="10" t="s">
        <v>26</v>
      </c>
      <c r="F885" s="10" t="s">
        <v>27</v>
      </c>
      <c r="G885" s="10" t="s">
        <v>28</v>
      </c>
      <c r="H885" s="10" t="s">
        <v>29</v>
      </c>
      <c r="I885" s="11" t="n">
        <f aca="false">ROUND(($U885 + (($W885+$V885*60)/3600))*(IF($X885="S",-1,1)),5)</f>
        <v>65.2875</v>
      </c>
      <c r="J885" s="11" t="n">
        <f aca="false">ROUND(($Y885 + (($AA885+$Z885*60)/3600))*(IF($AB885="W",-1,1)),5)</f>
        <v>-126.75333</v>
      </c>
      <c r="K885" s="16" t="n">
        <v>0</v>
      </c>
      <c r="L885" s="13" t="n">
        <v>-363</v>
      </c>
      <c r="M885" s="10" t="s">
        <v>29</v>
      </c>
      <c r="N885" s="10" t="s">
        <v>29</v>
      </c>
      <c r="O885" s="10" t="s">
        <v>30</v>
      </c>
      <c r="P885" s="12"/>
      <c r="Q885" s="12" t="s">
        <v>1523</v>
      </c>
      <c r="R885" s="12" t="s">
        <v>1524</v>
      </c>
      <c r="S885" s="12"/>
      <c r="T885" s="12"/>
      <c r="U885" s="2" t="n">
        <v>65</v>
      </c>
      <c r="V885" s="2" t="n">
        <v>17</v>
      </c>
      <c r="W885" s="2" t="n">
        <v>15</v>
      </c>
      <c r="X885" s="14" t="s">
        <v>69</v>
      </c>
      <c r="Y885" s="2" t="n">
        <v>126</v>
      </c>
      <c r="Z885" s="2" t="n">
        <v>45</v>
      </c>
      <c r="AA885" s="2" t="n">
        <v>12</v>
      </c>
      <c r="AB885" s="14" t="s">
        <v>103</v>
      </c>
      <c r="AC885" s="15"/>
      <c r="AD885" s="15"/>
      <c r="AE885" s="15"/>
      <c r="AF885" s="15"/>
    </row>
    <row r="886" customFormat="false" ht="12.8" hidden="false" customHeight="false" outlineLevel="0" collapsed="false">
      <c r="A886" s="10" t="s">
        <v>1459</v>
      </c>
      <c r="B886" s="10" t="s">
        <v>1525</v>
      </c>
      <c r="C886" s="10" t="s">
        <v>25</v>
      </c>
      <c r="D886" s="10" t="s">
        <v>25</v>
      </c>
      <c r="E886" s="10" t="s">
        <v>26</v>
      </c>
      <c r="F886" s="10" t="s">
        <v>27</v>
      </c>
      <c r="G886" s="10" t="s">
        <v>28</v>
      </c>
      <c r="H886" s="10" t="s">
        <v>29</v>
      </c>
      <c r="I886" s="11" t="n">
        <f aca="false">ROUND(($U886 + (($W886+$V886*60)/3600))*(IF($X886="S",-1,1)),5)</f>
        <v>66.14333</v>
      </c>
      <c r="J886" s="11" t="n">
        <f aca="false">ROUND(($Y886 + (($AA886+$Z886*60)/3600))*(IF($AB886="W",-1,1)),5)</f>
        <v>-65.71139</v>
      </c>
      <c r="K886" s="16" t="n">
        <v>0</v>
      </c>
      <c r="L886" s="13" t="n">
        <v>-363</v>
      </c>
      <c r="M886" s="10" t="s">
        <v>29</v>
      </c>
      <c r="N886" s="10" t="s">
        <v>29</v>
      </c>
      <c r="O886" s="10" t="s">
        <v>30</v>
      </c>
      <c r="P886" s="12"/>
      <c r="Q886" s="12" t="s">
        <v>1526</v>
      </c>
      <c r="R886" s="12" t="s">
        <v>1527</v>
      </c>
      <c r="S886" s="16"/>
      <c r="T886" s="16"/>
      <c r="U886" s="2" t="n">
        <v>66</v>
      </c>
      <c r="V886" s="2" t="n">
        <v>8</v>
      </c>
      <c r="W886" s="2" t="n">
        <v>36</v>
      </c>
      <c r="X886" s="14" t="s">
        <v>69</v>
      </c>
      <c r="Y886" s="2" t="n">
        <v>65</v>
      </c>
      <c r="Z886" s="2" t="n">
        <v>42</v>
      </c>
      <c r="AA886" s="2" t="n">
        <v>41</v>
      </c>
      <c r="AB886" s="14" t="s">
        <v>103</v>
      </c>
      <c r="AC886" s="15"/>
      <c r="AD886" s="15"/>
      <c r="AE886" s="15"/>
      <c r="AF886" s="15"/>
    </row>
    <row r="887" customFormat="false" ht="12.8" hidden="false" customHeight="false" outlineLevel="0" collapsed="false">
      <c r="A887" s="10" t="s">
        <v>1459</v>
      </c>
      <c r="B887" s="10" t="s">
        <v>1525</v>
      </c>
      <c r="C887" s="10" t="s">
        <v>36</v>
      </c>
      <c r="D887" s="10" t="s">
        <v>36</v>
      </c>
      <c r="E887" s="10" t="s">
        <v>26</v>
      </c>
      <c r="F887" s="10" t="s">
        <v>27</v>
      </c>
      <c r="G887" s="10" t="s">
        <v>28</v>
      </c>
      <c r="H887" s="10" t="s">
        <v>29</v>
      </c>
      <c r="I887" s="11" t="n">
        <f aca="false">ROUND(($U887 + (($W887+$V887*60)/3600))*(IF($X887="S",-1,1)),5)</f>
        <v>66.14333</v>
      </c>
      <c r="J887" s="11" t="n">
        <f aca="false">ROUND(($Y887 + (($AA887+$Z887*60)/3600))*(IF($AB887="W",-1,1)),5)</f>
        <v>-65.71139</v>
      </c>
      <c r="K887" s="16" t="n">
        <v>0</v>
      </c>
      <c r="L887" s="13" t="n">
        <v>-363</v>
      </c>
      <c r="M887" s="10" t="s">
        <v>29</v>
      </c>
      <c r="N887" s="10" t="s">
        <v>29</v>
      </c>
      <c r="O887" s="10" t="s">
        <v>30</v>
      </c>
      <c r="P887" s="12"/>
      <c r="Q887" s="12" t="s">
        <v>1526</v>
      </c>
      <c r="R887" s="12" t="s">
        <v>1527</v>
      </c>
      <c r="S887" s="16"/>
      <c r="T887" s="16"/>
      <c r="U887" s="2" t="n">
        <v>66</v>
      </c>
      <c r="V887" s="2" t="n">
        <v>8</v>
      </c>
      <c r="W887" s="2" t="n">
        <v>36</v>
      </c>
      <c r="X887" s="14" t="s">
        <v>69</v>
      </c>
      <c r="Y887" s="2" t="n">
        <v>65</v>
      </c>
      <c r="Z887" s="2" t="n">
        <v>42</v>
      </c>
      <c r="AA887" s="2" t="n">
        <v>41</v>
      </c>
      <c r="AB887" s="14" t="s">
        <v>103</v>
      </c>
      <c r="AC887" s="15"/>
      <c r="AD887" s="15"/>
      <c r="AE887" s="15"/>
      <c r="AF887" s="15"/>
    </row>
    <row r="888" customFormat="false" ht="12.8" hidden="false" customHeight="false" outlineLevel="0" collapsed="false">
      <c r="A888" s="10" t="s">
        <v>1459</v>
      </c>
      <c r="B888" s="10" t="s">
        <v>1528</v>
      </c>
      <c r="C888" s="10" t="s">
        <v>25</v>
      </c>
      <c r="D888" s="10" t="s">
        <v>25</v>
      </c>
      <c r="E888" s="10" t="s">
        <v>26</v>
      </c>
      <c r="F888" s="10" t="s">
        <v>27</v>
      </c>
      <c r="G888" s="10" t="s">
        <v>28</v>
      </c>
      <c r="H888" s="10" t="s">
        <v>29</v>
      </c>
      <c r="I888" s="11" t="n">
        <f aca="false">ROUND(($U888 + (($W888+$V888*60)/3600))*(IF($X888="S",-1,1)),5)</f>
        <v>54.98333</v>
      </c>
      <c r="J888" s="11" t="n">
        <f aca="false">ROUND(($Y888 + (($AA888+$Z888*60)/3600))*(IF($AB888="W",-1,1)),5)</f>
        <v>-85.43333</v>
      </c>
      <c r="K888" s="12" t="n">
        <v>54</v>
      </c>
      <c r="L888" s="13" t="n">
        <v>-363</v>
      </c>
      <c r="M888" s="10" t="s">
        <v>29</v>
      </c>
      <c r="N888" s="10" t="s">
        <v>29</v>
      </c>
      <c r="O888" s="10" t="s">
        <v>30</v>
      </c>
      <c r="P888" s="12" t="n">
        <v>54</v>
      </c>
      <c r="Q888" s="12" t="s">
        <v>1529</v>
      </c>
      <c r="R888" s="12" t="s">
        <v>1530</v>
      </c>
      <c r="S888" s="16"/>
      <c r="T888" s="16"/>
      <c r="U888" s="2" t="n">
        <v>54</v>
      </c>
      <c r="V888" s="2" t="n">
        <v>59</v>
      </c>
      <c r="W888" s="2" t="n">
        <v>0</v>
      </c>
      <c r="X888" s="14" t="s">
        <v>69</v>
      </c>
      <c r="Y888" s="2" t="n">
        <v>85</v>
      </c>
      <c r="Z888" s="2" t="n">
        <v>26</v>
      </c>
      <c r="AA888" s="2" t="n">
        <v>0</v>
      </c>
      <c r="AB888" s="14" t="s">
        <v>103</v>
      </c>
      <c r="AC888" s="15"/>
      <c r="AD888" s="15"/>
      <c r="AE888" s="15"/>
      <c r="AF888" s="15"/>
    </row>
    <row r="889" customFormat="false" ht="12.8" hidden="false" customHeight="false" outlineLevel="0" collapsed="false">
      <c r="A889" s="10" t="s">
        <v>1459</v>
      </c>
      <c r="B889" s="10" t="s">
        <v>1528</v>
      </c>
      <c r="C889" s="10" t="s">
        <v>36</v>
      </c>
      <c r="D889" s="10" t="s">
        <v>36</v>
      </c>
      <c r="E889" s="10" t="s">
        <v>26</v>
      </c>
      <c r="F889" s="10" t="s">
        <v>27</v>
      </c>
      <c r="G889" s="10" t="s">
        <v>28</v>
      </c>
      <c r="H889" s="10" t="s">
        <v>29</v>
      </c>
      <c r="I889" s="11" t="n">
        <f aca="false">ROUND(($U889 + (($W889+$V889*60)/3600))*(IF($X889="S",-1,1)),5)</f>
        <v>54.98333</v>
      </c>
      <c r="J889" s="11" t="n">
        <f aca="false">ROUND(($Y889 + (($AA889+$Z889*60)/3600))*(IF($AB889="W",-1,1)),5)</f>
        <v>-85.43333</v>
      </c>
      <c r="K889" s="12" t="n">
        <v>54</v>
      </c>
      <c r="L889" s="13" t="n">
        <v>-363</v>
      </c>
      <c r="M889" s="10" t="s">
        <v>29</v>
      </c>
      <c r="N889" s="10" t="s">
        <v>29</v>
      </c>
      <c r="O889" s="10" t="s">
        <v>30</v>
      </c>
      <c r="P889" s="12" t="n">
        <v>54</v>
      </c>
      <c r="Q889" s="12" t="s">
        <v>1529</v>
      </c>
      <c r="R889" s="12" t="s">
        <v>1530</v>
      </c>
      <c r="S889" s="12"/>
      <c r="T889" s="12"/>
      <c r="U889" s="2" t="n">
        <v>54</v>
      </c>
      <c r="V889" s="2" t="n">
        <v>59</v>
      </c>
      <c r="W889" s="2" t="n">
        <v>0</v>
      </c>
      <c r="X889" s="14" t="s">
        <v>69</v>
      </c>
      <c r="Y889" s="2" t="n">
        <v>85</v>
      </c>
      <c r="Z889" s="2" t="n">
        <v>26</v>
      </c>
      <c r="AA889" s="2" t="n">
        <v>0</v>
      </c>
      <c r="AB889" s="14" t="s">
        <v>103</v>
      </c>
      <c r="AC889" s="15"/>
      <c r="AD889" s="15"/>
      <c r="AE889" s="15"/>
      <c r="AF889" s="15"/>
    </row>
    <row r="890" customFormat="false" ht="12.8" hidden="false" customHeight="false" outlineLevel="0" collapsed="false">
      <c r="A890" s="10" t="s">
        <v>1459</v>
      </c>
      <c r="B890" s="10" t="s">
        <v>1531</v>
      </c>
      <c r="C890" s="10" t="s">
        <v>25</v>
      </c>
      <c r="D890" s="10" t="s">
        <v>25</v>
      </c>
      <c r="E890" s="10" t="s">
        <v>26</v>
      </c>
      <c r="F890" s="10" t="s">
        <v>27</v>
      </c>
      <c r="G890" s="10" t="s">
        <v>28</v>
      </c>
      <c r="H890" s="10" t="s">
        <v>29</v>
      </c>
      <c r="I890" s="11" t="n">
        <f aca="false">ROUND(($U890 + (($W890+$V890*60)/3600))*(IF($X890="S",-1,1)),5)</f>
        <v>72.69333</v>
      </c>
      <c r="J890" s="11" t="n">
        <f aca="false">ROUND(($Y890 + (($AA890+$Z890*60)/3600))*(IF($AB890="W",-1,1)),5)</f>
        <v>-77.9575</v>
      </c>
      <c r="K890" s="12" t="n">
        <v>55</v>
      </c>
      <c r="L890" s="13" t="n">
        <v>-363</v>
      </c>
      <c r="M890" s="10" t="s">
        <v>29</v>
      </c>
      <c r="N890" s="10" t="s">
        <v>29</v>
      </c>
      <c r="O890" s="10" t="s">
        <v>30</v>
      </c>
      <c r="P890" s="12" t="n">
        <v>55</v>
      </c>
      <c r="Q890" s="12" t="s">
        <v>1532</v>
      </c>
      <c r="R890" s="12" t="s">
        <v>1533</v>
      </c>
      <c r="S890" s="16"/>
      <c r="T890" s="16"/>
      <c r="U890" s="2" t="n">
        <v>72</v>
      </c>
      <c r="V890" s="2" t="n">
        <v>41</v>
      </c>
      <c r="W890" s="2" t="n">
        <v>36</v>
      </c>
      <c r="X890" s="14" t="s">
        <v>69</v>
      </c>
      <c r="Y890" s="2" t="n">
        <v>77</v>
      </c>
      <c r="Z890" s="2" t="n">
        <v>57</v>
      </c>
      <c r="AA890" s="2" t="n">
        <v>27</v>
      </c>
      <c r="AB890" s="14" t="s">
        <v>103</v>
      </c>
      <c r="AC890" s="15"/>
      <c r="AD890" s="15"/>
      <c r="AE890" s="15"/>
      <c r="AF890" s="15"/>
    </row>
    <row r="891" customFormat="false" ht="12.8" hidden="false" customHeight="false" outlineLevel="0" collapsed="false">
      <c r="A891" s="10" t="s">
        <v>1459</v>
      </c>
      <c r="B891" s="10" t="s">
        <v>1531</v>
      </c>
      <c r="C891" s="10" t="s">
        <v>36</v>
      </c>
      <c r="D891" s="10" t="s">
        <v>36</v>
      </c>
      <c r="E891" s="10" t="s">
        <v>26</v>
      </c>
      <c r="F891" s="10" t="s">
        <v>27</v>
      </c>
      <c r="G891" s="10" t="s">
        <v>28</v>
      </c>
      <c r="H891" s="10" t="s">
        <v>29</v>
      </c>
      <c r="I891" s="11" t="n">
        <f aca="false">ROUND(($U891 + (($W891+$V891*60)/3600))*(IF($X891="S",-1,1)),5)</f>
        <v>72.69333</v>
      </c>
      <c r="J891" s="11" t="n">
        <f aca="false">ROUND(($Y891 + (($AA891+$Z891*60)/3600))*(IF($AB891="W",-1,1)),5)</f>
        <v>-77.9575</v>
      </c>
      <c r="K891" s="12" t="n">
        <v>55</v>
      </c>
      <c r="L891" s="13" t="n">
        <v>-363</v>
      </c>
      <c r="M891" s="10" t="s">
        <v>29</v>
      </c>
      <c r="N891" s="10" t="s">
        <v>29</v>
      </c>
      <c r="O891" s="10" t="s">
        <v>30</v>
      </c>
      <c r="P891" s="12" t="n">
        <v>55</v>
      </c>
      <c r="Q891" s="12" t="s">
        <v>1532</v>
      </c>
      <c r="R891" s="12" t="s">
        <v>1533</v>
      </c>
      <c r="S891" s="16"/>
      <c r="T891" s="16"/>
      <c r="U891" s="2" t="n">
        <v>72</v>
      </c>
      <c r="V891" s="2" t="n">
        <v>41</v>
      </c>
      <c r="W891" s="2" t="n">
        <v>36</v>
      </c>
      <c r="X891" s="14" t="s">
        <v>69</v>
      </c>
      <c r="Y891" s="2" t="n">
        <v>77</v>
      </c>
      <c r="Z891" s="2" t="n">
        <v>57</v>
      </c>
      <c r="AA891" s="2" t="n">
        <v>27</v>
      </c>
      <c r="AB891" s="14" t="s">
        <v>103</v>
      </c>
      <c r="AC891" s="15"/>
      <c r="AD891" s="15"/>
      <c r="AE891" s="15"/>
      <c r="AF891" s="15"/>
    </row>
    <row r="892" customFormat="false" ht="12.8" hidden="false" customHeight="false" outlineLevel="0" collapsed="false">
      <c r="A892" s="10" t="s">
        <v>1459</v>
      </c>
      <c r="B892" s="10" t="s">
        <v>1534</v>
      </c>
      <c r="C892" s="10" t="s">
        <v>25</v>
      </c>
      <c r="D892" s="10" t="s">
        <v>25</v>
      </c>
      <c r="E892" s="10" t="s">
        <v>26</v>
      </c>
      <c r="F892" s="10" t="s">
        <v>27</v>
      </c>
      <c r="G892" s="10" t="s">
        <v>28</v>
      </c>
      <c r="H892" s="10" t="s">
        <v>29</v>
      </c>
      <c r="I892" s="11" t="n">
        <f aca="false">ROUND(($U892 + (($W892+$V892*60)/3600))*(IF($X892="S",-1,1)),5)</f>
        <v>53.21667</v>
      </c>
      <c r="J892" s="11" t="n">
        <f aca="false">ROUND(($Y892 + (($AA892+$Z892*60)/3600))*(IF($AB892="W",-1,1)),5)</f>
        <v>-105.66667</v>
      </c>
      <c r="K892" s="17" t="n">
        <v>428</v>
      </c>
      <c r="L892" s="13" t="n">
        <v>-363</v>
      </c>
      <c r="M892" s="10" t="s">
        <v>29</v>
      </c>
      <c r="N892" s="10" t="s">
        <v>29</v>
      </c>
      <c r="O892" s="10" t="s">
        <v>30</v>
      </c>
      <c r="P892" s="17" t="n">
        <v>428</v>
      </c>
      <c r="Q892" s="12" t="s">
        <v>1535</v>
      </c>
      <c r="R892" s="12" t="s">
        <v>1536</v>
      </c>
      <c r="S892" s="16"/>
      <c r="T892" s="16"/>
      <c r="U892" s="2" t="n">
        <v>53</v>
      </c>
      <c r="V892" s="2" t="n">
        <v>13</v>
      </c>
      <c r="W892" s="2" t="n">
        <v>0</v>
      </c>
      <c r="X892" s="14" t="s">
        <v>69</v>
      </c>
      <c r="Y892" s="2" t="n">
        <v>105</v>
      </c>
      <c r="Z892" s="2" t="n">
        <v>40</v>
      </c>
      <c r="AA892" s="2" t="n">
        <v>0</v>
      </c>
      <c r="AB892" s="14" t="s">
        <v>103</v>
      </c>
      <c r="AC892" s="15"/>
      <c r="AD892" s="15"/>
      <c r="AE892" s="15"/>
      <c r="AF892" s="15"/>
    </row>
    <row r="893" customFormat="false" ht="12.8" hidden="false" customHeight="false" outlineLevel="0" collapsed="false">
      <c r="A893" s="10" t="s">
        <v>1459</v>
      </c>
      <c r="B893" s="10" t="s">
        <v>1534</v>
      </c>
      <c r="C893" s="10" t="s">
        <v>36</v>
      </c>
      <c r="D893" s="10" t="s">
        <v>36</v>
      </c>
      <c r="E893" s="10" t="s">
        <v>26</v>
      </c>
      <c r="F893" s="10" t="s">
        <v>27</v>
      </c>
      <c r="G893" s="10" t="s">
        <v>28</v>
      </c>
      <c r="H893" s="10" t="s">
        <v>29</v>
      </c>
      <c r="I893" s="11" t="n">
        <f aca="false">ROUND(($U893 + (($W893+$V893*60)/3600))*(IF($X893="S",-1,1)),5)</f>
        <v>53.21667</v>
      </c>
      <c r="J893" s="11" t="n">
        <f aca="false">ROUND(($Y893 + (($AA893+$Z893*60)/3600))*(IF($AB893="W",-1,1)),5)</f>
        <v>-105.66667</v>
      </c>
      <c r="K893" s="17" t="n">
        <v>428</v>
      </c>
      <c r="L893" s="13" t="n">
        <v>-363</v>
      </c>
      <c r="M893" s="10" t="s">
        <v>29</v>
      </c>
      <c r="N893" s="10" t="s">
        <v>29</v>
      </c>
      <c r="O893" s="10" t="s">
        <v>30</v>
      </c>
      <c r="P893" s="17" t="n">
        <v>428</v>
      </c>
      <c r="Q893" s="12" t="s">
        <v>1535</v>
      </c>
      <c r="R893" s="12" t="s">
        <v>1536</v>
      </c>
      <c r="S893" s="12"/>
      <c r="T893" s="12"/>
      <c r="U893" s="2" t="n">
        <v>53</v>
      </c>
      <c r="V893" s="2" t="n">
        <v>13</v>
      </c>
      <c r="W893" s="2" t="n">
        <v>0</v>
      </c>
      <c r="X893" s="14" t="s">
        <v>69</v>
      </c>
      <c r="Y893" s="2" t="n">
        <v>105</v>
      </c>
      <c r="Z893" s="2" t="n">
        <v>40</v>
      </c>
      <c r="AA893" s="2" t="n">
        <v>0</v>
      </c>
      <c r="AB893" s="14" t="s">
        <v>103</v>
      </c>
      <c r="AC893" s="15"/>
      <c r="AD893" s="15"/>
      <c r="AE893" s="15"/>
      <c r="AF893" s="15"/>
    </row>
    <row r="894" customFormat="false" ht="12.8" hidden="false" customHeight="false" outlineLevel="0" collapsed="false">
      <c r="A894" s="10" t="s">
        <v>1459</v>
      </c>
      <c r="B894" s="10" t="s">
        <v>1537</v>
      </c>
      <c r="C894" s="10" t="s">
        <v>25</v>
      </c>
      <c r="D894" s="10" t="s">
        <v>25</v>
      </c>
      <c r="E894" s="10" t="s">
        <v>26</v>
      </c>
      <c r="F894" s="10" t="s">
        <v>27</v>
      </c>
      <c r="G894" s="10" t="s">
        <v>28</v>
      </c>
      <c r="H894" s="10" t="s">
        <v>29</v>
      </c>
      <c r="I894" s="11" t="n">
        <f aca="false">ROUND(($U894 + (($W894+$V894*60)/3600))*(IF($X894="S",-1,1)),5)</f>
        <v>67.5475</v>
      </c>
      <c r="J894" s="11" t="n">
        <f aca="false">ROUND(($Y894 + (($AA894+$Z894*60)/3600))*(IF($AB894="W",-1,1)),5)</f>
        <v>-64.03333</v>
      </c>
      <c r="K894" s="16" t="n">
        <v>0</v>
      </c>
      <c r="L894" s="13" t="n">
        <v>-363</v>
      </c>
      <c r="M894" s="10" t="s">
        <v>29</v>
      </c>
      <c r="N894" s="10" t="s">
        <v>29</v>
      </c>
      <c r="O894" s="10" t="s">
        <v>30</v>
      </c>
      <c r="P894" s="12"/>
      <c r="Q894" s="12" t="s">
        <v>1538</v>
      </c>
      <c r="R894" s="12" t="s">
        <v>1539</v>
      </c>
      <c r="S894" s="12"/>
      <c r="T894" s="12"/>
      <c r="U894" s="2" t="n">
        <v>67</v>
      </c>
      <c r="V894" s="2" t="n">
        <v>32</v>
      </c>
      <c r="W894" s="2" t="n">
        <v>51</v>
      </c>
      <c r="X894" s="14" t="s">
        <v>69</v>
      </c>
      <c r="Y894" s="2" t="n">
        <v>64</v>
      </c>
      <c r="Z894" s="2" t="n">
        <v>2</v>
      </c>
      <c r="AA894" s="2" t="n">
        <v>0</v>
      </c>
      <c r="AB894" s="14" t="s">
        <v>103</v>
      </c>
      <c r="AC894" s="15"/>
      <c r="AD894" s="15"/>
      <c r="AE894" s="15"/>
      <c r="AF894" s="15"/>
    </row>
    <row r="895" customFormat="false" ht="12.8" hidden="false" customHeight="false" outlineLevel="0" collapsed="false">
      <c r="A895" s="10" t="s">
        <v>1459</v>
      </c>
      <c r="B895" s="10" t="s">
        <v>1537</v>
      </c>
      <c r="C895" s="10" t="s">
        <v>36</v>
      </c>
      <c r="D895" s="10" t="s">
        <v>36</v>
      </c>
      <c r="E895" s="10" t="s">
        <v>26</v>
      </c>
      <c r="F895" s="10" t="s">
        <v>27</v>
      </c>
      <c r="G895" s="10" t="s">
        <v>28</v>
      </c>
      <c r="H895" s="10" t="s">
        <v>29</v>
      </c>
      <c r="I895" s="11" t="n">
        <f aca="false">ROUND(($U895 + (($W895+$V895*60)/3600))*(IF($X895="S",-1,1)),5)</f>
        <v>67.5475</v>
      </c>
      <c r="J895" s="11" t="n">
        <f aca="false">ROUND(($Y895 + (($AA895+$Z895*60)/3600))*(IF($AB895="W",-1,1)),5)</f>
        <v>-64.03333</v>
      </c>
      <c r="K895" s="16" t="n">
        <v>0</v>
      </c>
      <c r="L895" s="13" t="n">
        <v>-363</v>
      </c>
      <c r="M895" s="10" t="s">
        <v>29</v>
      </c>
      <c r="N895" s="10" t="s">
        <v>29</v>
      </c>
      <c r="O895" s="10" t="s">
        <v>30</v>
      </c>
      <c r="P895" s="12"/>
      <c r="Q895" s="12" t="s">
        <v>1538</v>
      </c>
      <c r="R895" s="12" t="s">
        <v>1539</v>
      </c>
      <c r="S895" s="12"/>
      <c r="T895" s="12"/>
      <c r="U895" s="2" t="n">
        <v>67</v>
      </c>
      <c r="V895" s="2" t="n">
        <v>32</v>
      </c>
      <c r="W895" s="2" t="n">
        <v>51</v>
      </c>
      <c r="X895" s="14" t="s">
        <v>69</v>
      </c>
      <c r="Y895" s="2" t="n">
        <v>64</v>
      </c>
      <c r="Z895" s="2" t="n">
        <v>2</v>
      </c>
      <c r="AA895" s="2" t="n">
        <v>0</v>
      </c>
      <c r="AB895" s="14" t="s">
        <v>103</v>
      </c>
      <c r="AC895" s="15"/>
      <c r="AD895" s="15"/>
      <c r="AE895" s="15"/>
      <c r="AF895" s="15"/>
    </row>
    <row r="896" customFormat="false" ht="12.8" hidden="false" customHeight="false" outlineLevel="0" collapsed="false">
      <c r="A896" s="10" t="s">
        <v>1459</v>
      </c>
      <c r="B896" s="10" t="s">
        <v>1540</v>
      </c>
      <c r="C896" s="10" t="s">
        <v>25</v>
      </c>
      <c r="D896" s="10" t="s">
        <v>25</v>
      </c>
      <c r="E896" s="10" t="s">
        <v>26</v>
      </c>
      <c r="F896" s="10" t="s">
        <v>27</v>
      </c>
      <c r="G896" s="10" t="s">
        <v>28</v>
      </c>
      <c r="H896" s="10" t="s">
        <v>29</v>
      </c>
      <c r="I896" s="11" t="n">
        <f aca="false">ROUND(($U896 + (($W896+$V896*60)/3600))*(IF($X896="S",-1,1)),5)</f>
        <v>53.02667</v>
      </c>
      <c r="J896" s="11" t="n">
        <f aca="false">ROUND(($Y896 + (($AA896+$Z896*60)/3600))*(IF($AB896="W",-1,1)),5)</f>
        <v>-122.50639</v>
      </c>
      <c r="K896" s="16" t="n">
        <v>0</v>
      </c>
      <c r="L896" s="13" t="n">
        <v>-363</v>
      </c>
      <c r="M896" s="10" t="s">
        <v>29</v>
      </c>
      <c r="N896" s="10" t="s">
        <v>29</v>
      </c>
      <c r="O896" s="10" t="s">
        <v>30</v>
      </c>
      <c r="P896" s="12"/>
      <c r="Q896" s="12" t="s">
        <v>1541</v>
      </c>
      <c r="R896" s="12" t="s">
        <v>1542</v>
      </c>
      <c r="S896" s="12"/>
      <c r="T896" s="12"/>
      <c r="U896" s="2" t="n">
        <v>53</v>
      </c>
      <c r="V896" s="2" t="n">
        <v>1</v>
      </c>
      <c r="W896" s="2" t="n">
        <v>36</v>
      </c>
      <c r="X896" s="14" t="s">
        <v>69</v>
      </c>
      <c r="Y896" s="2" t="n">
        <v>122</v>
      </c>
      <c r="Z896" s="2" t="n">
        <v>30</v>
      </c>
      <c r="AA896" s="2" t="n">
        <v>23</v>
      </c>
      <c r="AB896" s="14" t="s">
        <v>103</v>
      </c>
      <c r="AC896" s="15"/>
      <c r="AD896" s="15"/>
      <c r="AE896" s="15"/>
      <c r="AF896" s="15"/>
    </row>
    <row r="897" customFormat="false" ht="12.8" hidden="false" customHeight="false" outlineLevel="0" collapsed="false">
      <c r="A897" s="10" t="s">
        <v>1459</v>
      </c>
      <c r="B897" s="10" t="s">
        <v>1540</v>
      </c>
      <c r="C897" s="10" t="s">
        <v>36</v>
      </c>
      <c r="D897" s="10" t="s">
        <v>36</v>
      </c>
      <c r="E897" s="10" t="s">
        <v>26</v>
      </c>
      <c r="F897" s="10" t="s">
        <v>27</v>
      </c>
      <c r="G897" s="10" t="s">
        <v>28</v>
      </c>
      <c r="H897" s="10" t="s">
        <v>29</v>
      </c>
      <c r="I897" s="11" t="n">
        <f aca="false">ROUND(($U897 + (($W897+$V897*60)/3600))*(IF($X897="S",-1,1)),5)</f>
        <v>53.02667</v>
      </c>
      <c r="J897" s="11" t="n">
        <f aca="false">ROUND(($Y897 + (($AA897+$Z897*60)/3600))*(IF($AB897="W",-1,1)),5)</f>
        <v>-122.50639</v>
      </c>
      <c r="K897" s="16" t="n">
        <v>0</v>
      </c>
      <c r="L897" s="13" t="n">
        <v>-363</v>
      </c>
      <c r="M897" s="10" t="s">
        <v>29</v>
      </c>
      <c r="N897" s="10" t="s">
        <v>29</v>
      </c>
      <c r="O897" s="10" t="s">
        <v>30</v>
      </c>
      <c r="P897" s="12"/>
      <c r="Q897" s="12" t="s">
        <v>1541</v>
      </c>
      <c r="R897" s="12" t="s">
        <v>1542</v>
      </c>
      <c r="S897" s="12"/>
      <c r="T897" s="12"/>
      <c r="U897" s="2" t="n">
        <v>53</v>
      </c>
      <c r="V897" s="2" t="n">
        <v>1</v>
      </c>
      <c r="W897" s="2" t="n">
        <v>36</v>
      </c>
      <c r="X897" s="14" t="s">
        <v>69</v>
      </c>
      <c r="Y897" s="2" t="n">
        <v>122</v>
      </c>
      <c r="Z897" s="2" t="n">
        <v>30</v>
      </c>
      <c r="AA897" s="2" t="n">
        <v>23</v>
      </c>
      <c r="AB897" s="14" t="s">
        <v>103</v>
      </c>
      <c r="AC897" s="15"/>
      <c r="AD897" s="15"/>
      <c r="AE897" s="15"/>
      <c r="AF897" s="15"/>
    </row>
    <row r="898" customFormat="false" ht="12.8" hidden="false" customHeight="false" outlineLevel="0" collapsed="false">
      <c r="A898" s="10" t="s">
        <v>1459</v>
      </c>
      <c r="B898" s="10" t="s">
        <v>1543</v>
      </c>
      <c r="C898" s="10" t="s">
        <v>25</v>
      </c>
      <c r="D898" s="10" t="s">
        <v>25</v>
      </c>
      <c r="E898" s="10" t="s">
        <v>26</v>
      </c>
      <c r="F898" s="10" t="s">
        <v>27</v>
      </c>
      <c r="G898" s="10" t="s">
        <v>28</v>
      </c>
      <c r="H898" s="10" t="s">
        <v>29</v>
      </c>
      <c r="I898" s="11" t="n">
        <f aca="false">ROUND(($U898 + (($W898+$V898*60)/3600))*(IF($X898="S",-1,1)),5)</f>
        <v>57.90944</v>
      </c>
      <c r="J898" s="11" t="n">
        <f aca="false">ROUND(($Y898 + (($AA898+$Z898*60)/3600))*(IF($AB898="W",-1,1)),5)</f>
        <v>-72.97583</v>
      </c>
      <c r="K898" s="16" t="n">
        <v>0</v>
      </c>
      <c r="L898" s="13" t="n">
        <v>-363</v>
      </c>
      <c r="M898" s="10" t="s">
        <v>29</v>
      </c>
      <c r="N898" s="10" t="s">
        <v>29</v>
      </c>
      <c r="O898" s="10" t="s">
        <v>30</v>
      </c>
      <c r="P898" s="12"/>
      <c r="Q898" s="12" t="s">
        <v>1544</v>
      </c>
      <c r="R898" s="12" t="s">
        <v>1545</v>
      </c>
      <c r="S898" s="12"/>
      <c r="T898" s="12"/>
      <c r="U898" s="2" t="n">
        <v>57</v>
      </c>
      <c r="V898" s="2" t="n">
        <v>54</v>
      </c>
      <c r="W898" s="2" t="n">
        <v>34</v>
      </c>
      <c r="X898" s="14" t="s">
        <v>69</v>
      </c>
      <c r="Y898" s="2" t="n">
        <v>72</v>
      </c>
      <c r="Z898" s="2" t="n">
        <v>58</v>
      </c>
      <c r="AA898" s="2" t="n">
        <v>33</v>
      </c>
      <c r="AB898" s="14" t="s">
        <v>103</v>
      </c>
      <c r="AC898" s="15"/>
      <c r="AD898" s="15"/>
      <c r="AE898" s="15"/>
      <c r="AF898" s="15"/>
    </row>
    <row r="899" customFormat="false" ht="12.8" hidden="false" customHeight="false" outlineLevel="0" collapsed="false">
      <c r="A899" s="10" t="s">
        <v>1459</v>
      </c>
      <c r="B899" s="10" t="s">
        <v>1543</v>
      </c>
      <c r="C899" s="10" t="s">
        <v>36</v>
      </c>
      <c r="D899" s="10" t="s">
        <v>36</v>
      </c>
      <c r="E899" s="10" t="s">
        <v>26</v>
      </c>
      <c r="F899" s="10" t="s">
        <v>27</v>
      </c>
      <c r="G899" s="10" t="s">
        <v>28</v>
      </c>
      <c r="H899" s="10" t="s">
        <v>29</v>
      </c>
      <c r="I899" s="11" t="n">
        <f aca="false">ROUND(($U899 + (($W899+$V899*60)/3600))*(IF($X899="S",-1,1)),5)</f>
        <v>57.90944</v>
      </c>
      <c r="J899" s="11" t="n">
        <f aca="false">ROUND(($Y899 + (($AA899+$Z899*60)/3600))*(IF($AB899="W",-1,1)),5)</f>
        <v>-72.97583</v>
      </c>
      <c r="K899" s="16" t="n">
        <v>0</v>
      </c>
      <c r="L899" s="13" t="n">
        <v>-363</v>
      </c>
      <c r="M899" s="10" t="s">
        <v>29</v>
      </c>
      <c r="N899" s="10" t="s">
        <v>29</v>
      </c>
      <c r="O899" s="10" t="s">
        <v>30</v>
      </c>
      <c r="P899" s="12"/>
      <c r="Q899" s="12" t="s">
        <v>1544</v>
      </c>
      <c r="R899" s="12" t="s">
        <v>1545</v>
      </c>
      <c r="S899" s="12"/>
      <c r="T899" s="12"/>
      <c r="U899" s="2" t="n">
        <v>57</v>
      </c>
      <c r="V899" s="2" t="n">
        <v>54</v>
      </c>
      <c r="W899" s="2" t="n">
        <v>34</v>
      </c>
      <c r="X899" s="14" t="s">
        <v>69</v>
      </c>
      <c r="Y899" s="2" t="n">
        <v>72</v>
      </c>
      <c r="Z899" s="2" t="n">
        <v>58</v>
      </c>
      <c r="AA899" s="2" t="n">
        <v>33</v>
      </c>
      <c r="AB899" s="14" t="s">
        <v>103</v>
      </c>
      <c r="AC899" s="15"/>
      <c r="AD899" s="15"/>
      <c r="AE899" s="15"/>
      <c r="AF899" s="15"/>
    </row>
    <row r="900" customFormat="false" ht="12.8" hidden="false" customHeight="false" outlineLevel="0" collapsed="false">
      <c r="A900" s="10" t="s">
        <v>1459</v>
      </c>
      <c r="B900" s="10" t="s">
        <v>1546</v>
      </c>
      <c r="C900" s="10" t="s">
        <v>25</v>
      </c>
      <c r="D900" s="10" t="s">
        <v>25</v>
      </c>
      <c r="E900" s="10" t="s">
        <v>26</v>
      </c>
      <c r="F900" s="10" t="s">
        <v>27</v>
      </c>
      <c r="G900" s="10" t="s">
        <v>28</v>
      </c>
      <c r="H900" s="10" t="s">
        <v>29</v>
      </c>
      <c r="I900" s="11" t="n">
        <f aca="false">ROUND(($U900 + (($W900+$V900*60)/3600))*(IF($X900="S",-1,1)),5)</f>
        <v>65.09972</v>
      </c>
      <c r="J900" s="11" t="n">
        <f aca="false">ROUND(($Y900 + (($AA900+$Z900*60)/3600))*(IF($AB900="W",-1,1)),5)</f>
        <v>-102.42944</v>
      </c>
      <c r="K900" s="16" t="n">
        <v>0</v>
      </c>
      <c r="L900" s="13" t="n">
        <v>-363</v>
      </c>
      <c r="M900" s="10" t="s">
        <v>29</v>
      </c>
      <c r="N900" s="10" t="s">
        <v>29</v>
      </c>
      <c r="O900" s="10" t="s">
        <v>30</v>
      </c>
      <c r="P900" s="12"/>
      <c r="Q900" s="12" t="s">
        <v>1547</v>
      </c>
      <c r="R900" s="12" t="s">
        <v>1548</v>
      </c>
      <c r="S900" s="12"/>
      <c r="T900" s="12"/>
      <c r="U900" s="2" t="n">
        <v>65</v>
      </c>
      <c r="V900" s="2" t="n">
        <v>5</v>
      </c>
      <c r="W900" s="2" t="n">
        <v>59</v>
      </c>
      <c r="X900" s="14" t="s">
        <v>69</v>
      </c>
      <c r="Y900" s="2" t="n">
        <v>102</v>
      </c>
      <c r="Z900" s="2" t="n">
        <v>25</v>
      </c>
      <c r="AA900" s="2" t="n">
        <v>46</v>
      </c>
      <c r="AB900" s="14" t="s">
        <v>103</v>
      </c>
      <c r="AC900" s="15"/>
      <c r="AD900" s="15"/>
      <c r="AE900" s="15"/>
      <c r="AF900" s="15"/>
    </row>
    <row r="901" customFormat="false" ht="12.8" hidden="false" customHeight="false" outlineLevel="0" collapsed="false">
      <c r="A901" s="10" t="s">
        <v>1459</v>
      </c>
      <c r="B901" s="10" t="s">
        <v>1546</v>
      </c>
      <c r="C901" s="10" t="s">
        <v>36</v>
      </c>
      <c r="D901" s="10" t="s">
        <v>36</v>
      </c>
      <c r="E901" s="10" t="s">
        <v>26</v>
      </c>
      <c r="F901" s="10" t="s">
        <v>27</v>
      </c>
      <c r="G901" s="10" t="s">
        <v>28</v>
      </c>
      <c r="H901" s="10" t="s">
        <v>29</v>
      </c>
      <c r="I901" s="11" t="n">
        <f aca="false">ROUND(($U901 + (($W901+$V901*60)/3600))*(IF($X901="S",-1,1)),5)</f>
        <v>65.09972</v>
      </c>
      <c r="J901" s="11" t="n">
        <f aca="false">ROUND(($Y901 + (($AA901+$Z901*60)/3600))*(IF($AB901="W",-1,1)),5)</f>
        <v>-102.42944</v>
      </c>
      <c r="K901" s="16" t="n">
        <v>0</v>
      </c>
      <c r="L901" s="13" t="n">
        <v>-363</v>
      </c>
      <c r="M901" s="10" t="s">
        <v>29</v>
      </c>
      <c r="N901" s="10" t="s">
        <v>29</v>
      </c>
      <c r="O901" s="10" t="s">
        <v>30</v>
      </c>
      <c r="P901" s="12"/>
      <c r="Q901" s="12" t="s">
        <v>1547</v>
      </c>
      <c r="R901" s="12" t="s">
        <v>1548</v>
      </c>
      <c r="S901" s="12"/>
      <c r="T901" s="12"/>
      <c r="U901" s="2" t="n">
        <v>65</v>
      </c>
      <c r="V901" s="2" t="n">
        <v>5</v>
      </c>
      <c r="W901" s="2" t="n">
        <v>59</v>
      </c>
      <c r="X901" s="14" t="s">
        <v>69</v>
      </c>
      <c r="Y901" s="2" t="n">
        <v>102</v>
      </c>
      <c r="Z901" s="2" t="n">
        <v>25</v>
      </c>
      <c r="AA901" s="2" t="n">
        <v>46</v>
      </c>
      <c r="AB901" s="14" t="s">
        <v>103</v>
      </c>
      <c r="AC901" s="15"/>
      <c r="AD901" s="15"/>
      <c r="AE901" s="15"/>
      <c r="AF901" s="15"/>
    </row>
    <row r="902" customFormat="false" ht="12.8" hidden="false" customHeight="false" outlineLevel="0" collapsed="false">
      <c r="A902" s="10" t="s">
        <v>1459</v>
      </c>
      <c r="B902" s="10" t="s">
        <v>1549</v>
      </c>
      <c r="C902" s="10" t="s">
        <v>25</v>
      </c>
      <c r="D902" s="10" t="s">
        <v>25</v>
      </c>
      <c r="E902" s="10" t="s">
        <v>26</v>
      </c>
      <c r="F902" s="10" t="s">
        <v>27</v>
      </c>
      <c r="G902" s="10" t="s">
        <v>28</v>
      </c>
      <c r="H902" s="10" t="s">
        <v>29</v>
      </c>
      <c r="I902" s="11" t="n">
        <f aca="false">ROUND(($U902 + (($W902+$V902*60)/3600))*(IF($X902="S",-1,1)),5)</f>
        <v>71.9925</v>
      </c>
      <c r="J902" s="11" t="n">
        <f aca="false">ROUND(($Y902 + (($AA902+$Z902*60)/3600))*(IF($AB902="W",-1,1)),5)</f>
        <v>-125.25417</v>
      </c>
      <c r="K902" s="12" t="n">
        <v>88</v>
      </c>
      <c r="L902" s="13" t="n">
        <v>-363</v>
      </c>
      <c r="M902" s="10" t="s">
        <v>29</v>
      </c>
      <c r="N902" s="10" t="s">
        <v>29</v>
      </c>
      <c r="O902" s="10" t="s">
        <v>30</v>
      </c>
      <c r="P902" s="12" t="n">
        <v>88</v>
      </c>
      <c r="Q902" s="12" t="s">
        <v>1550</v>
      </c>
      <c r="R902" s="12" t="s">
        <v>1551</v>
      </c>
      <c r="S902" s="12"/>
      <c r="T902" s="12"/>
      <c r="U902" s="2" t="n">
        <v>71</v>
      </c>
      <c r="V902" s="2" t="n">
        <v>59</v>
      </c>
      <c r="W902" s="2" t="n">
        <v>33</v>
      </c>
      <c r="X902" s="14" t="s">
        <v>69</v>
      </c>
      <c r="Y902" s="2" t="n">
        <v>125</v>
      </c>
      <c r="Z902" s="2" t="n">
        <v>15</v>
      </c>
      <c r="AA902" s="2" t="n">
        <v>15</v>
      </c>
      <c r="AB902" s="14" t="s">
        <v>103</v>
      </c>
      <c r="AC902" s="15"/>
      <c r="AD902" s="15"/>
      <c r="AE902" s="15"/>
      <c r="AF902" s="15"/>
    </row>
    <row r="903" customFormat="false" ht="12.8" hidden="false" customHeight="false" outlineLevel="0" collapsed="false">
      <c r="A903" s="10" t="s">
        <v>1459</v>
      </c>
      <c r="B903" s="10" t="s">
        <v>1549</v>
      </c>
      <c r="C903" s="10" t="s">
        <v>36</v>
      </c>
      <c r="D903" s="10" t="s">
        <v>36</v>
      </c>
      <c r="E903" s="10" t="s">
        <v>26</v>
      </c>
      <c r="F903" s="10" t="s">
        <v>27</v>
      </c>
      <c r="G903" s="10" t="s">
        <v>28</v>
      </c>
      <c r="H903" s="10" t="s">
        <v>29</v>
      </c>
      <c r="I903" s="11" t="n">
        <f aca="false">ROUND(($U903 + (($W903+$V903*60)/3600))*(IF($X903="S",-1,1)),5)</f>
        <v>71.9925</v>
      </c>
      <c r="J903" s="11" t="n">
        <f aca="false">ROUND(($Y903 + (($AA903+$Z903*60)/3600))*(IF($AB903="W",-1,1)),5)</f>
        <v>-125.25417</v>
      </c>
      <c r="K903" s="12" t="n">
        <v>88</v>
      </c>
      <c r="L903" s="13" t="n">
        <v>-363</v>
      </c>
      <c r="M903" s="10" t="s">
        <v>29</v>
      </c>
      <c r="N903" s="10" t="s">
        <v>29</v>
      </c>
      <c r="O903" s="10" t="s">
        <v>30</v>
      </c>
      <c r="P903" s="12" t="n">
        <v>88</v>
      </c>
      <c r="Q903" s="12" t="s">
        <v>1550</v>
      </c>
      <c r="R903" s="12" t="s">
        <v>1551</v>
      </c>
      <c r="S903" s="12"/>
      <c r="T903" s="12"/>
      <c r="U903" s="2" t="n">
        <v>71</v>
      </c>
      <c r="V903" s="2" t="n">
        <v>59</v>
      </c>
      <c r="W903" s="2" t="n">
        <v>33</v>
      </c>
      <c r="X903" s="14" t="s">
        <v>69</v>
      </c>
      <c r="Y903" s="2" t="n">
        <v>125</v>
      </c>
      <c r="Z903" s="2" t="n">
        <v>15</v>
      </c>
      <c r="AA903" s="2" t="n">
        <v>15</v>
      </c>
      <c r="AB903" s="14" t="s">
        <v>103</v>
      </c>
      <c r="AC903" s="15"/>
      <c r="AD903" s="15"/>
      <c r="AE903" s="15"/>
      <c r="AF903" s="15"/>
    </row>
    <row r="904" customFormat="false" ht="12.8" hidden="false" customHeight="false" outlineLevel="0" collapsed="false">
      <c r="A904" s="10" t="s">
        <v>1459</v>
      </c>
      <c r="B904" s="10" t="s">
        <v>1552</v>
      </c>
      <c r="C904" s="10" t="s">
        <v>25</v>
      </c>
      <c r="D904" s="10" t="s">
        <v>25</v>
      </c>
      <c r="E904" s="10" t="s">
        <v>26</v>
      </c>
      <c r="F904" s="10" t="s">
        <v>27</v>
      </c>
      <c r="G904" s="10" t="s">
        <v>28</v>
      </c>
      <c r="H904" s="10" t="s">
        <v>29</v>
      </c>
      <c r="I904" s="11" t="n">
        <f aca="false">ROUND(($U904 + (($W904+$V904*60)/3600))*(IF($X904="S",-1,1)),5)</f>
        <v>50.11667</v>
      </c>
      <c r="J904" s="11" t="n">
        <f aca="false">ROUND(($Y904 + (($AA904+$Z904*60)/3600))*(IF($AB904="W",-1,1)),5)</f>
        <v>-91.9</v>
      </c>
      <c r="K904" s="16" t="n">
        <v>0</v>
      </c>
      <c r="L904" s="13" t="n">
        <v>-363</v>
      </c>
      <c r="M904" s="10" t="s">
        <v>29</v>
      </c>
      <c r="N904" s="10" t="s">
        <v>29</v>
      </c>
      <c r="O904" s="10" t="s">
        <v>30</v>
      </c>
      <c r="P904" s="12"/>
      <c r="Q904" s="12" t="s">
        <v>1553</v>
      </c>
      <c r="R904" s="12" t="s">
        <v>1554</v>
      </c>
      <c r="S904" s="12"/>
      <c r="T904" s="12"/>
      <c r="U904" s="2" t="n">
        <v>50</v>
      </c>
      <c r="V904" s="2" t="n">
        <v>7</v>
      </c>
      <c r="W904" s="2" t="n">
        <v>0</v>
      </c>
      <c r="X904" s="14" t="s">
        <v>69</v>
      </c>
      <c r="Y904" s="2" t="n">
        <v>91</v>
      </c>
      <c r="Z904" s="2" t="n">
        <v>54</v>
      </c>
      <c r="AA904" s="2" t="n">
        <v>0</v>
      </c>
      <c r="AB904" s="14" t="s">
        <v>103</v>
      </c>
      <c r="AC904" s="15"/>
      <c r="AD904" s="15"/>
      <c r="AE904" s="15"/>
      <c r="AF904" s="15"/>
    </row>
    <row r="905" customFormat="false" ht="12.8" hidden="false" customHeight="false" outlineLevel="0" collapsed="false">
      <c r="A905" s="10" t="s">
        <v>1459</v>
      </c>
      <c r="B905" s="10" t="s">
        <v>1552</v>
      </c>
      <c r="C905" s="10" t="s">
        <v>36</v>
      </c>
      <c r="D905" s="10" t="s">
        <v>36</v>
      </c>
      <c r="E905" s="10" t="s">
        <v>26</v>
      </c>
      <c r="F905" s="10" t="s">
        <v>27</v>
      </c>
      <c r="G905" s="10" t="s">
        <v>28</v>
      </c>
      <c r="H905" s="10" t="s">
        <v>29</v>
      </c>
      <c r="I905" s="11" t="n">
        <f aca="false">ROUND(($U905 + (($W905+$V905*60)/3600))*(IF($X905="S",-1,1)),5)</f>
        <v>50.11667</v>
      </c>
      <c r="J905" s="11" t="n">
        <f aca="false">ROUND(($Y905 + (($AA905+$Z905*60)/3600))*(IF($AB905="W",-1,1)),5)</f>
        <v>-91.9</v>
      </c>
      <c r="K905" s="16" t="n">
        <v>0</v>
      </c>
      <c r="L905" s="13" t="n">
        <v>-363</v>
      </c>
      <c r="M905" s="10" t="s">
        <v>29</v>
      </c>
      <c r="N905" s="10" t="s">
        <v>29</v>
      </c>
      <c r="O905" s="10" t="s">
        <v>30</v>
      </c>
      <c r="P905" s="12"/>
      <c r="Q905" s="12" t="s">
        <v>1553</v>
      </c>
      <c r="R905" s="12" t="s">
        <v>1554</v>
      </c>
      <c r="S905" s="12"/>
      <c r="T905" s="12"/>
      <c r="U905" s="2" t="n">
        <v>50</v>
      </c>
      <c r="V905" s="2" t="n">
        <v>7</v>
      </c>
      <c r="W905" s="2" t="n">
        <v>0</v>
      </c>
      <c r="X905" s="14" t="s">
        <v>69</v>
      </c>
      <c r="Y905" s="2" t="n">
        <v>91</v>
      </c>
      <c r="Z905" s="2" t="n">
        <v>54</v>
      </c>
      <c r="AA905" s="2" t="n">
        <v>0</v>
      </c>
      <c r="AB905" s="14" t="s">
        <v>103</v>
      </c>
      <c r="AC905" s="15"/>
      <c r="AD905" s="15"/>
      <c r="AE905" s="15"/>
      <c r="AF905" s="15"/>
    </row>
    <row r="906" customFormat="false" ht="12.8" hidden="false" customHeight="false" outlineLevel="0" collapsed="false">
      <c r="A906" s="10" t="s">
        <v>1459</v>
      </c>
      <c r="B906" s="10" t="s">
        <v>1555</v>
      </c>
      <c r="C906" s="10" t="s">
        <v>25</v>
      </c>
      <c r="D906" s="10" t="s">
        <v>25</v>
      </c>
      <c r="E906" s="10" t="s">
        <v>26</v>
      </c>
      <c r="F906" s="10" t="s">
        <v>27</v>
      </c>
      <c r="G906" s="10" t="s">
        <v>28</v>
      </c>
      <c r="H906" s="10" t="s">
        <v>29</v>
      </c>
      <c r="I906" s="11" t="n">
        <f aca="false">ROUND(($U906 + (($W906+$V906*60)/3600))*(IF($X906="S",-1,1)),5)</f>
        <v>50.26667</v>
      </c>
      <c r="J906" s="11" t="n">
        <f aca="false">ROUND(($Y906 + (($AA906+$Z906*60)/3600))*(IF($AB906="W",-1,1)),5)</f>
        <v>-107.73333</v>
      </c>
      <c r="K906" s="16" t="n">
        <v>0</v>
      </c>
      <c r="L906" s="13" t="n">
        <v>-363</v>
      </c>
      <c r="M906" s="10" t="s">
        <v>29</v>
      </c>
      <c r="N906" s="10" t="s">
        <v>29</v>
      </c>
      <c r="O906" s="10" t="s">
        <v>30</v>
      </c>
      <c r="P906" s="12"/>
      <c r="Q906" s="12" t="s">
        <v>1556</v>
      </c>
      <c r="R906" s="12" t="s">
        <v>1557</v>
      </c>
      <c r="S906" s="12"/>
      <c r="T906" s="12"/>
      <c r="U906" s="2" t="n">
        <v>50</v>
      </c>
      <c r="V906" s="2" t="n">
        <v>16</v>
      </c>
      <c r="W906" s="2" t="n">
        <v>0</v>
      </c>
      <c r="X906" s="14" t="s">
        <v>69</v>
      </c>
      <c r="Y906" s="2" t="n">
        <v>107</v>
      </c>
      <c r="Z906" s="2" t="n">
        <v>44</v>
      </c>
      <c r="AA906" s="2" t="n">
        <v>0</v>
      </c>
      <c r="AB906" s="14" t="s">
        <v>103</v>
      </c>
      <c r="AC906" s="15"/>
      <c r="AD906" s="15"/>
      <c r="AE906" s="15"/>
      <c r="AF906" s="15"/>
    </row>
    <row r="907" customFormat="false" ht="12.8" hidden="false" customHeight="false" outlineLevel="0" collapsed="false">
      <c r="A907" s="10" t="s">
        <v>1459</v>
      </c>
      <c r="B907" s="10" t="s">
        <v>1555</v>
      </c>
      <c r="C907" s="10" t="s">
        <v>36</v>
      </c>
      <c r="D907" s="10" t="s">
        <v>36</v>
      </c>
      <c r="E907" s="10" t="s">
        <v>26</v>
      </c>
      <c r="F907" s="10" t="s">
        <v>27</v>
      </c>
      <c r="G907" s="10" t="s">
        <v>28</v>
      </c>
      <c r="H907" s="10" t="s">
        <v>29</v>
      </c>
      <c r="I907" s="11" t="n">
        <f aca="false">ROUND(($U907 + (($W907+$V907*60)/3600))*(IF($X907="S",-1,1)),5)</f>
        <v>50.26667</v>
      </c>
      <c r="J907" s="11" t="n">
        <f aca="false">ROUND(($Y907 + (($AA907+$Z907*60)/3600))*(IF($AB907="W",-1,1)),5)</f>
        <v>-107.73333</v>
      </c>
      <c r="K907" s="16" t="n">
        <v>0</v>
      </c>
      <c r="L907" s="13" t="n">
        <v>-363</v>
      </c>
      <c r="M907" s="10" t="s">
        <v>29</v>
      </c>
      <c r="N907" s="10" t="s">
        <v>29</v>
      </c>
      <c r="O907" s="10" t="s">
        <v>30</v>
      </c>
      <c r="P907" s="12"/>
      <c r="Q907" s="12" t="s">
        <v>1556</v>
      </c>
      <c r="R907" s="12" t="s">
        <v>1557</v>
      </c>
      <c r="S907" s="12"/>
      <c r="T907" s="12"/>
      <c r="U907" s="2" t="n">
        <v>50</v>
      </c>
      <c r="V907" s="2" t="n">
        <v>16</v>
      </c>
      <c r="W907" s="2" t="n">
        <v>0</v>
      </c>
      <c r="X907" s="14" t="s">
        <v>69</v>
      </c>
      <c r="Y907" s="2" t="n">
        <v>107</v>
      </c>
      <c r="Z907" s="2" t="n">
        <v>44</v>
      </c>
      <c r="AA907" s="2" t="n">
        <v>0</v>
      </c>
      <c r="AB907" s="14" t="s">
        <v>103</v>
      </c>
      <c r="AC907" s="15"/>
      <c r="AD907" s="15"/>
      <c r="AE907" s="15"/>
      <c r="AF907" s="15"/>
    </row>
    <row r="908" customFormat="false" ht="12.8" hidden="false" customHeight="false" outlineLevel="0" collapsed="false">
      <c r="A908" s="10" t="s">
        <v>1459</v>
      </c>
      <c r="B908" s="10" t="s">
        <v>1558</v>
      </c>
      <c r="C908" s="10" t="s">
        <v>25</v>
      </c>
      <c r="D908" s="10" t="s">
        <v>25</v>
      </c>
      <c r="E908" s="10" t="s">
        <v>26</v>
      </c>
      <c r="F908" s="10" t="s">
        <v>27</v>
      </c>
      <c r="G908" s="10" t="s">
        <v>28</v>
      </c>
      <c r="H908" s="10" t="s">
        <v>29</v>
      </c>
      <c r="I908" s="11" t="n">
        <f aca="false">ROUND(($U908 + (($W908+$V908*60)/3600))*(IF($X908="S",-1,1)),5)</f>
        <v>60.73306</v>
      </c>
      <c r="J908" s="11" t="n">
        <f aca="false">ROUND(($Y908 + (($AA908+$Z908*60)/3600))*(IF($AB908="W",-1,1)),5)</f>
        <v>-135.09778</v>
      </c>
      <c r="K908" s="16" t="n">
        <v>0</v>
      </c>
      <c r="L908" s="13" t="n">
        <v>-363</v>
      </c>
      <c r="M908" s="10" t="s">
        <v>29</v>
      </c>
      <c r="N908" s="10" t="s">
        <v>29</v>
      </c>
      <c r="O908" s="10" t="s">
        <v>30</v>
      </c>
      <c r="P908" s="12"/>
      <c r="Q908" s="12" t="s">
        <v>1559</v>
      </c>
      <c r="R908" s="12" t="s">
        <v>1560</v>
      </c>
      <c r="S908" s="12"/>
      <c r="T908" s="12"/>
      <c r="U908" s="2" t="n">
        <v>60</v>
      </c>
      <c r="V908" s="2" t="n">
        <v>43</v>
      </c>
      <c r="W908" s="2" t="n">
        <v>59</v>
      </c>
      <c r="X908" s="14" t="s">
        <v>69</v>
      </c>
      <c r="Y908" s="2" t="n">
        <v>135</v>
      </c>
      <c r="Z908" s="2" t="n">
        <v>5</v>
      </c>
      <c r="AA908" s="2" t="n">
        <v>52</v>
      </c>
      <c r="AB908" s="14" t="s">
        <v>103</v>
      </c>
      <c r="AC908" s="15"/>
      <c r="AD908" s="15"/>
      <c r="AE908" s="15"/>
      <c r="AF908" s="15"/>
    </row>
    <row r="909" customFormat="false" ht="12.8" hidden="false" customHeight="false" outlineLevel="0" collapsed="false">
      <c r="A909" s="10" t="s">
        <v>1459</v>
      </c>
      <c r="B909" s="10" t="s">
        <v>1558</v>
      </c>
      <c r="C909" s="10" t="s">
        <v>36</v>
      </c>
      <c r="D909" s="10" t="s">
        <v>36</v>
      </c>
      <c r="E909" s="10" t="s">
        <v>26</v>
      </c>
      <c r="F909" s="10" t="s">
        <v>27</v>
      </c>
      <c r="G909" s="10" t="s">
        <v>28</v>
      </c>
      <c r="H909" s="10" t="s">
        <v>29</v>
      </c>
      <c r="I909" s="11" t="n">
        <f aca="false">ROUND(($U909 + (($W909+$V909*60)/3600))*(IF($X909="S",-1,1)),5)</f>
        <v>60.73306</v>
      </c>
      <c r="J909" s="11" t="n">
        <f aca="false">ROUND(($Y909 + (($AA909+$Z909*60)/3600))*(IF($AB909="W",-1,1)),5)</f>
        <v>-135.09778</v>
      </c>
      <c r="K909" s="16" t="n">
        <v>0</v>
      </c>
      <c r="L909" s="13" t="n">
        <v>-363</v>
      </c>
      <c r="M909" s="10" t="s">
        <v>29</v>
      </c>
      <c r="N909" s="10" t="s">
        <v>29</v>
      </c>
      <c r="O909" s="10" t="s">
        <v>30</v>
      </c>
      <c r="P909" s="12"/>
      <c r="Q909" s="12" t="s">
        <v>1559</v>
      </c>
      <c r="R909" s="12" t="s">
        <v>1560</v>
      </c>
      <c r="S909" s="12"/>
      <c r="T909" s="12"/>
      <c r="U909" s="2" t="n">
        <v>60</v>
      </c>
      <c r="V909" s="2" t="n">
        <v>43</v>
      </c>
      <c r="W909" s="2" t="n">
        <v>59</v>
      </c>
      <c r="X909" s="14" t="s">
        <v>69</v>
      </c>
      <c r="Y909" s="2" t="n">
        <v>135</v>
      </c>
      <c r="Z909" s="2" t="n">
        <v>5</v>
      </c>
      <c r="AA909" s="2" t="n">
        <v>52</v>
      </c>
      <c r="AB909" s="14" t="s">
        <v>103</v>
      </c>
      <c r="AC909" s="15"/>
      <c r="AD909" s="15"/>
      <c r="AE909" s="15"/>
      <c r="AF909" s="15"/>
    </row>
    <row r="910" customFormat="false" ht="12.8" hidden="false" customHeight="false" outlineLevel="0" collapsed="false">
      <c r="A910" s="10" t="s">
        <v>1459</v>
      </c>
      <c r="B910" s="10" t="s">
        <v>1561</v>
      </c>
      <c r="C910" s="10" t="s">
        <v>25</v>
      </c>
      <c r="D910" s="10" t="s">
        <v>25</v>
      </c>
      <c r="E910" s="10" t="s">
        <v>26</v>
      </c>
      <c r="F910" s="10" t="s">
        <v>27</v>
      </c>
      <c r="G910" s="10" t="s">
        <v>28</v>
      </c>
      <c r="H910" s="10" t="s">
        <v>29</v>
      </c>
      <c r="I910" s="11" t="n">
        <f aca="false">ROUND(($U910 + (($W910+$V910*60)/3600))*(IF($X910="S",-1,1)),5)</f>
        <v>43.83083</v>
      </c>
      <c r="J910" s="11" t="n">
        <f aca="false">ROUND(($Y910 + (($AA910+$Z910*60)/3600))*(IF($AB910="W",-1,1)),5)</f>
        <v>-66.08861</v>
      </c>
      <c r="K910" s="17" t="n">
        <v>43</v>
      </c>
      <c r="L910" s="13" t="n">
        <v>-363</v>
      </c>
      <c r="M910" s="10" t="s">
        <v>29</v>
      </c>
      <c r="N910" s="10" t="s">
        <v>29</v>
      </c>
      <c r="O910" s="10" t="s">
        <v>30</v>
      </c>
      <c r="P910" s="17" t="n">
        <v>43</v>
      </c>
      <c r="Q910" s="12" t="s">
        <v>1562</v>
      </c>
      <c r="R910" s="12" t="s">
        <v>1563</v>
      </c>
      <c r="S910" s="12"/>
      <c r="T910" s="12"/>
      <c r="U910" s="2" t="n">
        <v>43</v>
      </c>
      <c r="V910" s="2" t="n">
        <v>49</v>
      </c>
      <c r="W910" s="2" t="n">
        <v>51</v>
      </c>
      <c r="X910" s="14" t="s">
        <v>69</v>
      </c>
      <c r="Y910" s="2" t="n">
        <v>66</v>
      </c>
      <c r="Z910" s="2" t="n">
        <v>5</v>
      </c>
      <c r="AA910" s="2" t="n">
        <v>19</v>
      </c>
      <c r="AB910" s="14" t="s">
        <v>103</v>
      </c>
      <c r="AC910" s="15"/>
      <c r="AD910" s="15"/>
      <c r="AE910" s="15"/>
      <c r="AF910" s="15"/>
    </row>
    <row r="911" customFormat="false" ht="12.8" hidden="false" customHeight="false" outlineLevel="0" collapsed="false">
      <c r="A911" s="10" t="s">
        <v>1459</v>
      </c>
      <c r="B911" s="10" t="s">
        <v>1561</v>
      </c>
      <c r="C911" s="10" t="s">
        <v>36</v>
      </c>
      <c r="D911" s="10" t="s">
        <v>36</v>
      </c>
      <c r="E911" s="10" t="s">
        <v>26</v>
      </c>
      <c r="F911" s="10" t="s">
        <v>27</v>
      </c>
      <c r="G911" s="10" t="s">
        <v>28</v>
      </c>
      <c r="H911" s="10" t="s">
        <v>29</v>
      </c>
      <c r="I911" s="11" t="n">
        <f aca="false">ROUND(($U911 + (($W911+$V911*60)/3600))*(IF($X911="S",-1,1)),5)</f>
        <v>43.83083</v>
      </c>
      <c r="J911" s="11" t="n">
        <f aca="false">ROUND(($Y911 + (($AA911+$Z911*60)/3600))*(IF($AB911="W",-1,1)),5)</f>
        <v>-66.08861</v>
      </c>
      <c r="K911" s="17" t="n">
        <v>43</v>
      </c>
      <c r="L911" s="13" t="n">
        <v>-363</v>
      </c>
      <c r="M911" s="10" t="s">
        <v>29</v>
      </c>
      <c r="N911" s="10" t="s">
        <v>29</v>
      </c>
      <c r="O911" s="10" t="s">
        <v>30</v>
      </c>
      <c r="P911" s="17" t="n">
        <v>43</v>
      </c>
      <c r="Q911" s="12" t="s">
        <v>1562</v>
      </c>
      <c r="R911" s="12" t="s">
        <v>1563</v>
      </c>
      <c r="S911" s="16"/>
      <c r="T911" s="16"/>
      <c r="U911" s="2" t="n">
        <v>43</v>
      </c>
      <c r="V911" s="2" t="n">
        <v>49</v>
      </c>
      <c r="W911" s="2" t="n">
        <v>51</v>
      </c>
      <c r="X911" s="14" t="s">
        <v>69</v>
      </c>
      <c r="Y911" s="2" t="n">
        <v>66</v>
      </c>
      <c r="Z911" s="2" t="n">
        <v>5</v>
      </c>
      <c r="AA911" s="2" t="n">
        <v>19</v>
      </c>
      <c r="AB911" s="14" t="s">
        <v>103</v>
      </c>
      <c r="AC911" s="15"/>
      <c r="AD911" s="15"/>
      <c r="AE911" s="15"/>
      <c r="AF911" s="15"/>
    </row>
    <row r="912" customFormat="false" ht="12.8" hidden="false" customHeight="false" outlineLevel="0" collapsed="false">
      <c r="A912" s="10" t="s">
        <v>1459</v>
      </c>
      <c r="B912" s="10" t="s">
        <v>1564</v>
      </c>
      <c r="C912" s="10" t="s">
        <v>25</v>
      </c>
      <c r="D912" s="10" t="s">
        <v>25</v>
      </c>
      <c r="E912" s="10" t="s">
        <v>26</v>
      </c>
      <c r="F912" s="10" t="s">
        <v>27</v>
      </c>
      <c r="G912" s="10" t="s">
        <v>28</v>
      </c>
      <c r="H912" s="10" t="s">
        <v>29</v>
      </c>
      <c r="I912" s="11" t="n">
        <f aca="false">ROUND(($U912 + (($W912+$V912*60)/3600))*(IF($X912="S",-1,1)),5)</f>
        <v>72.99278</v>
      </c>
      <c r="J912" s="11" t="n">
        <f aca="false">ROUND(($Y912 + (($AA912+$Z912*60)/3600))*(IF($AB912="W",-1,1)),5)</f>
        <v>-85.01222</v>
      </c>
      <c r="K912" s="16" t="n">
        <v>0</v>
      </c>
      <c r="L912" s="13" t="n">
        <v>-363</v>
      </c>
      <c r="M912" s="10" t="s">
        <v>29</v>
      </c>
      <c r="N912" s="10" t="s">
        <v>29</v>
      </c>
      <c r="O912" s="10" t="s">
        <v>30</v>
      </c>
      <c r="P912" s="12"/>
      <c r="Q912" s="12" t="s">
        <v>1565</v>
      </c>
      <c r="R912" s="12" t="s">
        <v>1566</v>
      </c>
      <c r="S912" s="16"/>
      <c r="T912" s="16"/>
      <c r="U912" s="2" t="n">
        <v>72</v>
      </c>
      <c r="V912" s="2" t="n">
        <v>59</v>
      </c>
      <c r="W912" s="2" t="n">
        <v>34</v>
      </c>
      <c r="X912" s="14" t="s">
        <v>69</v>
      </c>
      <c r="Y912" s="2" t="n">
        <v>85</v>
      </c>
      <c r="Z912" s="2" t="n">
        <v>0</v>
      </c>
      <c r="AA912" s="2" t="n">
        <v>44</v>
      </c>
      <c r="AB912" s="14" t="s">
        <v>103</v>
      </c>
      <c r="AC912" s="15"/>
      <c r="AD912" s="15"/>
      <c r="AE912" s="15"/>
      <c r="AF912" s="15"/>
    </row>
    <row r="913" customFormat="false" ht="12.8" hidden="false" customHeight="false" outlineLevel="0" collapsed="false">
      <c r="A913" s="10" t="s">
        <v>1459</v>
      </c>
      <c r="B913" s="10" t="s">
        <v>1564</v>
      </c>
      <c r="C913" s="10" t="s">
        <v>36</v>
      </c>
      <c r="D913" s="10" t="s">
        <v>36</v>
      </c>
      <c r="E913" s="10" t="s">
        <v>26</v>
      </c>
      <c r="F913" s="10" t="s">
        <v>27</v>
      </c>
      <c r="G913" s="10" t="s">
        <v>28</v>
      </c>
      <c r="H913" s="10" t="s">
        <v>29</v>
      </c>
      <c r="I913" s="11" t="n">
        <f aca="false">ROUND(($U913 + (($W913+$V913*60)/3600))*(IF($X913="S",-1,1)),5)</f>
        <v>72.99278</v>
      </c>
      <c r="J913" s="11" t="n">
        <f aca="false">ROUND(($Y913 + (($AA913+$Z913*60)/3600))*(IF($AB913="W",-1,1)),5)</f>
        <v>-85.01222</v>
      </c>
      <c r="K913" s="16" t="n">
        <v>0</v>
      </c>
      <c r="L913" s="13" t="n">
        <v>-363</v>
      </c>
      <c r="M913" s="10" t="s">
        <v>29</v>
      </c>
      <c r="N913" s="10" t="s">
        <v>29</v>
      </c>
      <c r="O913" s="10" t="s">
        <v>30</v>
      </c>
      <c r="P913" s="12"/>
      <c r="Q913" s="12" t="s">
        <v>1565</v>
      </c>
      <c r="R913" s="12" t="s">
        <v>1566</v>
      </c>
      <c r="S913" s="12"/>
      <c r="T913" s="12"/>
      <c r="U913" s="2" t="n">
        <v>72</v>
      </c>
      <c r="V913" s="2" t="n">
        <v>59</v>
      </c>
      <c r="W913" s="2" t="n">
        <v>34</v>
      </c>
      <c r="X913" s="14" t="s">
        <v>69</v>
      </c>
      <c r="Y913" s="2" t="n">
        <v>85</v>
      </c>
      <c r="Z913" s="2" t="n">
        <v>0</v>
      </c>
      <c r="AA913" s="2" t="n">
        <v>44</v>
      </c>
      <c r="AB913" s="14" t="s">
        <v>103</v>
      </c>
      <c r="AC913" s="15"/>
      <c r="AD913" s="15"/>
      <c r="AE913" s="15"/>
      <c r="AF913" s="15"/>
    </row>
    <row r="914" customFormat="false" ht="12.8" hidden="false" customHeight="false" outlineLevel="0" collapsed="false">
      <c r="A914" s="10" t="s">
        <v>1459</v>
      </c>
      <c r="B914" s="10" t="s">
        <v>1567</v>
      </c>
      <c r="C914" s="10" t="s">
        <v>25</v>
      </c>
      <c r="D914" s="10" t="s">
        <v>25</v>
      </c>
      <c r="E914" s="10" t="s">
        <v>26</v>
      </c>
      <c r="F914" s="10" t="s">
        <v>27</v>
      </c>
      <c r="G914" s="10" t="s">
        <v>28</v>
      </c>
      <c r="H914" s="10" t="s">
        <v>29</v>
      </c>
      <c r="I914" s="11" t="n">
        <f aca="false">ROUND(($U914 + (($W914+$V914*60)/3600))*(IF($X914="S",-1,1)),5)</f>
        <v>64.23083</v>
      </c>
      <c r="J914" s="11" t="n">
        <f aca="false">ROUND(($Y914 + (($AA914+$Z914*60)/3600))*(IF($AB914="W",-1,1)),5)</f>
        <v>-76.53056</v>
      </c>
      <c r="K914" s="16" t="n">
        <v>0</v>
      </c>
      <c r="L914" s="13" t="n">
        <v>-363</v>
      </c>
      <c r="M914" s="10" t="s">
        <v>29</v>
      </c>
      <c r="N914" s="10" t="s">
        <v>29</v>
      </c>
      <c r="O914" s="10" t="s">
        <v>30</v>
      </c>
      <c r="P914" s="12"/>
      <c r="Q914" s="12" t="s">
        <v>1568</v>
      </c>
      <c r="R914" s="12" t="s">
        <v>1569</v>
      </c>
      <c r="S914" s="12"/>
      <c r="T914" s="12"/>
      <c r="U914" s="2" t="n">
        <v>64</v>
      </c>
      <c r="V914" s="2" t="n">
        <v>13</v>
      </c>
      <c r="W914" s="2" t="n">
        <v>51</v>
      </c>
      <c r="X914" s="14" t="s">
        <v>69</v>
      </c>
      <c r="Y914" s="2" t="n">
        <v>76</v>
      </c>
      <c r="Z914" s="2" t="n">
        <v>31</v>
      </c>
      <c r="AA914" s="2" t="n">
        <v>50</v>
      </c>
      <c r="AB914" s="14" t="s">
        <v>103</v>
      </c>
      <c r="AC914" s="15"/>
      <c r="AD914" s="15"/>
      <c r="AE914" s="15"/>
      <c r="AF914" s="15"/>
    </row>
    <row r="915" customFormat="false" ht="12.8" hidden="false" customHeight="false" outlineLevel="0" collapsed="false">
      <c r="A915" s="10" t="s">
        <v>1459</v>
      </c>
      <c r="B915" s="10" t="s">
        <v>1567</v>
      </c>
      <c r="C915" s="10" t="s">
        <v>36</v>
      </c>
      <c r="D915" s="10" t="s">
        <v>36</v>
      </c>
      <c r="E915" s="10" t="s">
        <v>26</v>
      </c>
      <c r="F915" s="10" t="s">
        <v>27</v>
      </c>
      <c r="G915" s="10" t="s">
        <v>28</v>
      </c>
      <c r="H915" s="10" t="s">
        <v>29</v>
      </c>
      <c r="I915" s="11" t="n">
        <f aca="false">ROUND(($U915 + (($W915+$V915*60)/3600))*(IF($X915="S",-1,1)),5)</f>
        <v>64.23083</v>
      </c>
      <c r="J915" s="11" t="n">
        <f aca="false">ROUND(($Y915 + (($AA915+$Z915*60)/3600))*(IF($AB915="W",-1,1)),5)</f>
        <v>-76.53056</v>
      </c>
      <c r="K915" s="16" t="n">
        <v>0</v>
      </c>
      <c r="L915" s="13" t="n">
        <v>-363</v>
      </c>
      <c r="M915" s="10" t="s">
        <v>29</v>
      </c>
      <c r="N915" s="10" t="s">
        <v>29</v>
      </c>
      <c r="O915" s="10" t="s">
        <v>30</v>
      </c>
      <c r="P915" s="12"/>
      <c r="Q915" s="12" t="s">
        <v>1568</v>
      </c>
      <c r="R915" s="12" t="s">
        <v>1569</v>
      </c>
      <c r="S915" s="16"/>
      <c r="T915" s="16"/>
      <c r="U915" s="2" t="n">
        <v>64</v>
      </c>
      <c r="V915" s="2" t="n">
        <v>13</v>
      </c>
      <c r="W915" s="2" t="n">
        <v>51</v>
      </c>
      <c r="X915" s="14" t="s">
        <v>69</v>
      </c>
      <c r="Y915" s="2" t="n">
        <v>76</v>
      </c>
      <c r="Z915" s="2" t="n">
        <v>31</v>
      </c>
      <c r="AA915" s="2" t="n">
        <v>50</v>
      </c>
      <c r="AB915" s="14" t="s">
        <v>103</v>
      </c>
      <c r="AC915" s="15"/>
      <c r="AD915" s="15"/>
      <c r="AE915" s="15"/>
      <c r="AF915" s="15"/>
    </row>
    <row r="916" customFormat="false" ht="12.8" hidden="false" customHeight="false" outlineLevel="0" collapsed="false">
      <c r="A916" s="10" t="s">
        <v>1459</v>
      </c>
      <c r="B916" s="10" t="s">
        <v>1570</v>
      </c>
      <c r="C916" s="10" t="s">
        <v>25</v>
      </c>
      <c r="D916" s="10" t="s">
        <v>25</v>
      </c>
      <c r="E916" s="10" t="s">
        <v>26</v>
      </c>
      <c r="F916" s="10" t="s">
        <v>27</v>
      </c>
      <c r="G916" s="10" t="s">
        <v>28</v>
      </c>
      <c r="H916" s="10" t="s">
        <v>29</v>
      </c>
      <c r="I916" s="11" t="n">
        <f aca="false">ROUND(($U916 + (($W916+$V916*60)/3600))*(IF($X916="S",-1,1)),5)</f>
        <v>53.70833</v>
      </c>
      <c r="J916" s="11" t="n">
        <f aca="false">ROUND(($Y916 + (($AA916+$Z916*60)/3600))*(IF($AB916="W",-1,1)),5)</f>
        <v>-57.035</v>
      </c>
      <c r="K916" s="16" t="n">
        <v>0</v>
      </c>
      <c r="L916" s="13" t="n">
        <v>-363</v>
      </c>
      <c r="M916" s="10" t="s">
        <v>29</v>
      </c>
      <c r="N916" s="10" t="s">
        <v>29</v>
      </c>
      <c r="O916" s="10" t="s">
        <v>30</v>
      </c>
      <c r="P916" s="12"/>
      <c r="Q916" s="12" t="s">
        <v>1571</v>
      </c>
      <c r="R916" s="12" t="s">
        <v>1572</v>
      </c>
      <c r="S916" s="16"/>
      <c r="T916" s="16"/>
      <c r="U916" s="2" t="n">
        <v>53</v>
      </c>
      <c r="V916" s="2" t="n">
        <v>42</v>
      </c>
      <c r="W916" s="2" t="n">
        <v>30</v>
      </c>
      <c r="X916" s="14" t="s">
        <v>69</v>
      </c>
      <c r="Y916" s="2" t="n">
        <v>57</v>
      </c>
      <c r="Z916" s="2" t="n">
        <v>2</v>
      </c>
      <c r="AA916" s="2" t="n">
        <v>6</v>
      </c>
      <c r="AB916" s="14" t="s">
        <v>103</v>
      </c>
      <c r="AC916" s="15"/>
      <c r="AD916" s="15"/>
      <c r="AE916" s="15"/>
      <c r="AF916" s="15"/>
    </row>
    <row r="917" customFormat="false" ht="12.8" hidden="false" customHeight="false" outlineLevel="0" collapsed="false">
      <c r="A917" s="10" t="s">
        <v>1459</v>
      </c>
      <c r="B917" s="10" t="s">
        <v>1570</v>
      </c>
      <c r="C917" s="10" t="s">
        <v>36</v>
      </c>
      <c r="D917" s="10" t="s">
        <v>36</v>
      </c>
      <c r="E917" s="10" t="s">
        <v>26</v>
      </c>
      <c r="F917" s="10" t="s">
        <v>27</v>
      </c>
      <c r="G917" s="10" t="s">
        <v>28</v>
      </c>
      <c r="H917" s="10" t="s">
        <v>29</v>
      </c>
      <c r="I917" s="11" t="n">
        <f aca="false">ROUND(($U917 + (($W917+$V917*60)/3600))*(IF($X917="S",-1,1)),5)</f>
        <v>53.70833</v>
      </c>
      <c r="J917" s="11" t="n">
        <f aca="false">ROUND(($Y917 + (($AA917+$Z917*60)/3600))*(IF($AB917="W",-1,1)),5)</f>
        <v>-57.035</v>
      </c>
      <c r="K917" s="16" t="n">
        <v>0</v>
      </c>
      <c r="L917" s="13" t="n">
        <v>-363</v>
      </c>
      <c r="M917" s="10" t="s">
        <v>29</v>
      </c>
      <c r="N917" s="10" t="s">
        <v>29</v>
      </c>
      <c r="O917" s="10" t="s">
        <v>30</v>
      </c>
      <c r="P917" s="12"/>
      <c r="Q917" s="12" t="s">
        <v>1571</v>
      </c>
      <c r="R917" s="12" t="s">
        <v>1572</v>
      </c>
      <c r="S917" s="12"/>
      <c r="T917" s="12"/>
      <c r="U917" s="2" t="n">
        <v>53</v>
      </c>
      <c r="V917" s="2" t="n">
        <v>42</v>
      </c>
      <c r="W917" s="2" t="n">
        <v>30</v>
      </c>
      <c r="X917" s="14" t="s">
        <v>69</v>
      </c>
      <c r="Y917" s="2" t="n">
        <v>57</v>
      </c>
      <c r="Z917" s="2" t="n">
        <v>2</v>
      </c>
      <c r="AA917" s="2" t="n">
        <v>6</v>
      </c>
      <c r="AB917" s="14" t="s">
        <v>103</v>
      </c>
      <c r="AC917" s="15"/>
      <c r="AD917" s="15"/>
      <c r="AE917" s="15"/>
      <c r="AF917" s="15"/>
    </row>
    <row r="918" customFormat="false" ht="12.8" hidden="false" customHeight="false" outlineLevel="0" collapsed="false">
      <c r="A918" s="10" t="s">
        <v>1459</v>
      </c>
      <c r="B918" s="10" t="s">
        <v>1573</v>
      </c>
      <c r="C918" s="10" t="s">
        <v>25</v>
      </c>
      <c r="D918" s="10" t="s">
        <v>25</v>
      </c>
      <c r="E918" s="10" t="s">
        <v>26</v>
      </c>
      <c r="F918" s="10" t="s">
        <v>27</v>
      </c>
      <c r="G918" s="10" t="s">
        <v>28</v>
      </c>
      <c r="H918" s="10" t="s">
        <v>29</v>
      </c>
      <c r="I918" s="11" t="n">
        <f aca="false">ROUND(($U918 + (($W918+$V918*60)/3600))*(IF($X918="S",-1,1)),5)</f>
        <v>60.02611</v>
      </c>
      <c r="J918" s="11" t="n">
        <f aca="false">ROUND(($Y918 + (($AA918+$Z918*60)/3600))*(IF($AB918="W",-1,1)),5)</f>
        <v>-111.92944</v>
      </c>
      <c r="K918" s="16" t="n">
        <v>0</v>
      </c>
      <c r="L918" s="13" t="n">
        <v>-363</v>
      </c>
      <c r="M918" s="10" t="s">
        <v>29</v>
      </c>
      <c r="N918" s="10" t="s">
        <v>29</v>
      </c>
      <c r="O918" s="10" t="s">
        <v>30</v>
      </c>
      <c r="P918" s="12"/>
      <c r="Q918" s="12" t="s">
        <v>1574</v>
      </c>
      <c r="R918" s="12" t="s">
        <v>1575</v>
      </c>
      <c r="S918" s="12"/>
      <c r="T918" s="12"/>
      <c r="U918" s="2" t="n">
        <v>60</v>
      </c>
      <c r="V918" s="2" t="n">
        <v>1</v>
      </c>
      <c r="W918" s="2" t="n">
        <v>34</v>
      </c>
      <c r="X918" s="14" t="s">
        <v>69</v>
      </c>
      <c r="Y918" s="2" t="n">
        <v>111</v>
      </c>
      <c r="Z918" s="2" t="n">
        <v>55</v>
      </c>
      <c r="AA918" s="2" t="n">
        <v>46</v>
      </c>
      <c r="AB918" s="14" t="s">
        <v>103</v>
      </c>
      <c r="AC918" s="15"/>
      <c r="AD918" s="15"/>
      <c r="AE918" s="15"/>
      <c r="AF918" s="15"/>
    </row>
    <row r="919" customFormat="false" ht="12.8" hidden="false" customHeight="false" outlineLevel="0" collapsed="false">
      <c r="A919" s="10" t="s">
        <v>1459</v>
      </c>
      <c r="B919" s="10" t="s">
        <v>1573</v>
      </c>
      <c r="C919" s="10" t="s">
        <v>36</v>
      </c>
      <c r="D919" s="10" t="s">
        <v>36</v>
      </c>
      <c r="E919" s="10" t="s">
        <v>26</v>
      </c>
      <c r="F919" s="10" t="s">
        <v>27</v>
      </c>
      <c r="G919" s="10" t="s">
        <v>28</v>
      </c>
      <c r="H919" s="10" t="s">
        <v>29</v>
      </c>
      <c r="I919" s="11" t="n">
        <f aca="false">ROUND(($U919 + (($W919+$V919*60)/3600))*(IF($X919="S",-1,1)),5)</f>
        <v>60.02611</v>
      </c>
      <c r="J919" s="11" t="n">
        <f aca="false">ROUND(($Y919 + (($AA919+$Z919*60)/3600))*(IF($AB919="W",-1,1)),5)</f>
        <v>-111.92944</v>
      </c>
      <c r="K919" s="16" t="n">
        <v>0</v>
      </c>
      <c r="L919" s="13" t="n">
        <v>-363</v>
      </c>
      <c r="M919" s="10" t="s">
        <v>29</v>
      </c>
      <c r="N919" s="10" t="s">
        <v>29</v>
      </c>
      <c r="O919" s="10" t="s">
        <v>30</v>
      </c>
      <c r="P919" s="12"/>
      <c r="Q919" s="12" t="s">
        <v>1574</v>
      </c>
      <c r="R919" s="12" t="s">
        <v>1575</v>
      </c>
      <c r="S919" s="12"/>
      <c r="T919" s="12"/>
      <c r="U919" s="2" t="n">
        <v>60</v>
      </c>
      <c r="V919" s="2" t="n">
        <v>1</v>
      </c>
      <c r="W919" s="2" t="n">
        <v>34</v>
      </c>
      <c r="X919" s="14" t="s">
        <v>69</v>
      </c>
      <c r="Y919" s="2" t="n">
        <v>111</v>
      </c>
      <c r="Z919" s="2" t="n">
        <v>55</v>
      </c>
      <c r="AA919" s="2" t="n">
        <v>46</v>
      </c>
      <c r="AB919" s="14" t="s">
        <v>103</v>
      </c>
      <c r="AC919" s="15"/>
      <c r="AD919" s="15"/>
      <c r="AE919" s="15"/>
      <c r="AF919" s="15"/>
    </row>
    <row r="920" customFormat="false" ht="12.8" hidden="false" customHeight="false" outlineLevel="0" collapsed="false">
      <c r="A920" s="10" t="s">
        <v>1459</v>
      </c>
      <c r="B920" s="10" t="s">
        <v>1576</v>
      </c>
      <c r="C920" s="10" t="s">
        <v>25</v>
      </c>
      <c r="D920" s="10" t="s">
        <v>25</v>
      </c>
      <c r="E920" s="10" t="s">
        <v>26</v>
      </c>
      <c r="F920" s="10" t="s">
        <v>27</v>
      </c>
      <c r="G920" s="10" t="s">
        <v>28</v>
      </c>
      <c r="H920" s="10" t="s">
        <v>29</v>
      </c>
      <c r="I920" s="11" t="n">
        <f aca="false">ROUND(($U920 + (($W920+$V920*60)/3600))*(IF($X920="S",-1,1)),5)</f>
        <v>68.63556</v>
      </c>
      <c r="J920" s="11" t="n">
        <f aca="false">ROUND(($Y920 + (($AA920+$Z920*60)/3600))*(IF($AB920="W",-1,1)),5)</f>
        <v>-95.85028</v>
      </c>
      <c r="K920" s="16" t="n">
        <v>0</v>
      </c>
      <c r="L920" s="13" t="n">
        <v>-363</v>
      </c>
      <c r="M920" s="10" t="s">
        <v>29</v>
      </c>
      <c r="N920" s="10" t="s">
        <v>29</v>
      </c>
      <c r="O920" s="10" t="s">
        <v>30</v>
      </c>
      <c r="P920" s="12"/>
      <c r="Q920" s="12" t="s">
        <v>1577</v>
      </c>
      <c r="R920" s="12" t="s">
        <v>1578</v>
      </c>
      <c r="S920" s="12"/>
      <c r="T920" s="12"/>
      <c r="U920" s="2" t="n">
        <v>68</v>
      </c>
      <c r="V920" s="2" t="n">
        <v>38</v>
      </c>
      <c r="W920" s="2" t="n">
        <v>8</v>
      </c>
      <c r="X920" s="14" t="s">
        <v>69</v>
      </c>
      <c r="Y920" s="2" t="n">
        <v>95</v>
      </c>
      <c r="Z920" s="2" t="n">
        <v>51</v>
      </c>
      <c r="AA920" s="2" t="n">
        <v>1</v>
      </c>
      <c r="AB920" s="14" t="s">
        <v>103</v>
      </c>
      <c r="AC920" s="15"/>
      <c r="AD920" s="15"/>
      <c r="AE920" s="15"/>
      <c r="AF920" s="15"/>
    </row>
    <row r="921" customFormat="false" ht="12.8" hidden="false" customHeight="false" outlineLevel="0" collapsed="false">
      <c r="A921" s="10" t="s">
        <v>1459</v>
      </c>
      <c r="B921" s="10" t="s">
        <v>1576</v>
      </c>
      <c r="C921" s="10" t="s">
        <v>36</v>
      </c>
      <c r="D921" s="10" t="s">
        <v>36</v>
      </c>
      <c r="E921" s="10" t="s">
        <v>26</v>
      </c>
      <c r="F921" s="10" t="s">
        <v>27</v>
      </c>
      <c r="G921" s="10" t="s">
        <v>28</v>
      </c>
      <c r="H921" s="10" t="s">
        <v>29</v>
      </c>
      <c r="I921" s="11" t="n">
        <f aca="false">ROUND(($U921 + (($W921+$V921*60)/3600))*(IF($X921="S",-1,1)),5)</f>
        <v>68.63556</v>
      </c>
      <c r="J921" s="11" t="n">
        <f aca="false">ROUND(($Y921 + (($AA921+$Z921*60)/3600))*(IF($AB921="W",-1,1)),5)</f>
        <v>-95.85028</v>
      </c>
      <c r="K921" s="16" t="n">
        <v>0</v>
      </c>
      <c r="L921" s="13" t="n">
        <v>-363</v>
      </c>
      <c r="M921" s="10" t="s">
        <v>29</v>
      </c>
      <c r="N921" s="10" t="s">
        <v>29</v>
      </c>
      <c r="O921" s="10" t="s">
        <v>30</v>
      </c>
      <c r="P921" s="12"/>
      <c r="Q921" s="12" t="s">
        <v>1577</v>
      </c>
      <c r="R921" s="12" t="s">
        <v>1578</v>
      </c>
      <c r="S921" s="12"/>
      <c r="T921" s="12"/>
      <c r="U921" s="2" t="n">
        <v>68</v>
      </c>
      <c r="V921" s="2" t="n">
        <v>38</v>
      </c>
      <c r="W921" s="2" t="n">
        <v>8</v>
      </c>
      <c r="X921" s="14" t="s">
        <v>69</v>
      </c>
      <c r="Y921" s="2" t="n">
        <v>95</v>
      </c>
      <c r="Z921" s="2" t="n">
        <v>51</v>
      </c>
      <c r="AA921" s="2" t="n">
        <v>1</v>
      </c>
      <c r="AB921" s="14" t="s">
        <v>103</v>
      </c>
      <c r="AC921" s="15"/>
      <c r="AD921" s="15"/>
      <c r="AE921" s="15"/>
      <c r="AF921" s="15"/>
    </row>
    <row r="922" customFormat="false" ht="12.8" hidden="false" customHeight="false" outlineLevel="0" collapsed="false">
      <c r="A922" s="10" t="s">
        <v>1459</v>
      </c>
      <c r="B922" s="10" t="s">
        <v>1579</v>
      </c>
      <c r="C922" s="10" t="s">
        <v>25</v>
      </c>
      <c r="D922" s="10" t="s">
        <v>25</v>
      </c>
      <c r="E922" s="10" t="s">
        <v>26</v>
      </c>
      <c r="F922" s="10" t="s">
        <v>27</v>
      </c>
      <c r="G922" s="10" t="s">
        <v>28</v>
      </c>
      <c r="H922" s="10" t="s">
        <v>29</v>
      </c>
      <c r="I922" s="11" t="n">
        <f aca="false">ROUND(($U922 + (($W922+$V922*60)/3600))*(IF($X922="S",-1,1)),5)</f>
        <v>58.46667</v>
      </c>
      <c r="J922" s="11" t="n">
        <f aca="false">ROUND(($Y922 + (($AA922+$Z922*60)/3600))*(IF($AB922="W",-1,1)),5)</f>
        <v>-78.08333</v>
      </c>
      <c r="K922" s="17" t="n">
        <v>6</v>
      </c>
      <c r="L922" s="13" t="n">
        <v>-363</v>
      </c>
      <c r="M922" s="10" t="s">
        <v>29</v>
      </c>
      <c r="N922" s="10" t="s">
        <v>29</v>
      </c>
      <c r="O922" s="10" t="s">
        <v>30</v>
      </c>
      <c r="P922" s="17" t="n">
        <v>6</v>
      </c>
      <c r="Q922" s="12" t="s">
        <v>1580</v>
      </c>
      <c r="R922" s="12" t="s">
        <v>1581</v>
      </c>
      <c r="S922" s="12"/>
      <c r="T922" s="12"/>
      <c r="U922" s="2" t="n">
        <v>58</v>
      </c>
      <c r="V922" s="2" t="n">
        <v>28</v>
      </c>
      <c r="W922" s="2" t="n">
        <v>0</v>
      </c>
      <c r="X922" s="14" t="s">
        <v>69</v>
      </c>
      <c r="Y922" s="2" t="n">
        <v>78</v>
      </c>
      <c r="Z922" s="2" t="n">
        <v>5</v>
      </c>
      <c r="AA922" s="2" t="n">
        <v>0</v>
      </c>
      <c r="AB922" s="14" t="s">
        <v>103</v>
      </c>
      <c r="AC922" s="15"/>
      <c r="AD922" s="15"/>
      <c r="AE922" s="15"/>
      <c r="AF922" s="15"/>
    </row>
    <row r="923" customFormat="false" ht="12.8" hidden="false" customHeight="false" outlineLevel="0" collapsed="false">
      <c r="A923" s="10" t="s">
        <v>1459</v>
      </c>
      <c r="B923" s="10" t="s">
        <v>1579</v>
      </c>
      <c r="C923" s="10" t="s">
        <v>36</v>
      </c>
      <c r="D923" s="10" t="s">
        <v>36</v>
      </c>
      <c r="E923" s="10" t="s">
        <v>26</v>
      </c>
      <c r="F923" s="10" t="s">
        <v>27</v>
      </c>
      <c r="G923" s="10" t="s">
        <v>28</v>
      </c>
      <c r="H923" s="10" t="s">
        <v>29</v>
      </c>
      <c r="I923" s="11" t="n">
        <f aca="false">ROUND(($U923 + (($W923+$V923*60)/3600))*(IF($X923="S",-1,1)),5)</f>
        <v>58.46667</v>
      </c>
      <c r="J923" s="11" t="n">
        <f aca="false">ROUND(($Y923 + (($AA923+$Z923*60)/3600))*(IF($AB923="W",-1,1)),5)</f>
        <v>-78.08333</v>
      </c>
      <c r="K923" s="17" t="n">
        <v>6</v>
      </c>
      <c r="L923" s="13" t="n">
        <v>-363</v>
      </c>
      <c r="M923" s="10" t="s">
        <v>29</v>
      </c>
      <c r="N923" s="10" t="s">
        <v>29</v>
      </c>
      <c r="O923" s="10" t="s">
        <v>30</v>
      </c>
      <c r="P923" s="17" t="n">
        <v>6</v>
      </c>
      <c r="Q923" s="12" t="s">
        <v>1580</v>
      </c>
      <c r="R923" s="12" t="s">
        <v>1581</v>
      </c>
      <c r="S923" s="16"/>
      <c r="T923" s="16"/>
      <c r="U923" s="2" t="n">
        <v>58</v>
      </c>
      <c r="V923" s="2" t="n">
        <v>28</v>
      </c>
      <c r="W923" s="2" t="n">
        <v>0</v>
      </c>
      <c r="X923" s="14" t="s">
        <v>69</v>
      </c>
      <c r="Y923" s="2" t="n">
        <v>78</v>
      </c>
      <c r="Z923" s="2" t="n">
        <v>5</v>
      </c>
      <c r="AA923" s="2" t="n">
        <v>0</v>
      </c>
      <c r="AB923" s="14" t="s">
        <v>103</v>
      </c>
      <c r="AC923" s="15"/>
      <c r="AD923" s="15"/>
      <c r="AE923" s="15"/>
      <c r="AF923" s="15"/>
    </row>
    <row r="924" customFormat="false" ht="12.8" hidden="false" customHeight="false" outlineLevel="0" collapsed="false">
      <c r="A924" s="10" t="s">
        <v>1459</v>
      </c>
      <c r="B924" s="10" t="s">
        <v>1582</v>
      </c>
      <c r="C924" s="10" t="s">
        <v>25</v>
      </c>
      <c r="D924" s="10" t="s">
        <v>25</v>
      </c>
      <c r="E924" s="10" t="s">
        <v>26</v>
      </c>
      <c r="F924" s="10" t="s">
        <v>27</v>
      </c>
      <c r="G924" s="10" t="s">
        <v>28</v>
      </c>
      <c r="H924" s="10" t="s">
        <v>29</v>
      </c>
      <c r="I924" s="11" t="n">
        <f aca="false">ROUND(($U924 + (($W924+$V924*60)/3600))*(IF($X924="S",-1,1)),5)</f>
        <v>53.75</v>
      </c>
      <c r="J924" s="11" t="n">
        <f aca="false">ROUND(($Y924 + (($AA924+$Z924*60)/3600))*(IF($AB924="W",-1,1)),5)</f>
        <v>-73.68333</v>
      </c>
      <c r="K924" s="16" t="n">
        <v>0</v>
      </c>
      <c r="L924" s="13" t="n">
        <v>-363</v>
      </c>
      <c r="M924" s="10" t="s">
        <v>29</v>
      </c>
      <c r="N924" s="10" t="s">
        <v>29</v>
      </c>
      <c r="O924" s="10" t="s">
        <v>30</v>
      </c>
      <c r="P924" s="12"/>
      <c r="Q924" s="12" t="s">
        <v>1583</v>
      </c>
      <c r="R924" s="12" t="s">
        <v>1584</v>
      </c>
      <c r="S924" s="16"/>
      <c r="T924" s="16"/>
      <c r="U924" s="2" t="n">
        <v>53</v>
      </c>
      <c r="V924" s="2" t="n">
        <v>45</v>
      </c>
      <c r="W924" s="2" t="n">
        <v>0</v>
      </c>
      <c r="X924" s="14" t="s">
        <v>69</v>
      </c>
      <c r="Y924" s="2" t="n">
        <v>73</v>
      </c>
      <c r="Z924" s="2" t="n">
        <v>41</v>
      </c>
      <c r="AA924" s="2" t="n">
        <v>0</v>
      </c>
      <c r="AB924" s="14" t="s">
        <v>103</v>
      </c>
      <c r="AC924" s="15"/>
      <c r="AD924" s="15"/>
      <c r="AE924" s="15"/>
      <c r="AF924" s="15"/>
    </row>
    <row r="925" customFormat="false" ht="12.8" hidden="false" customHeight="false" outlineLevel="0" collapsed="false">
      <c r="A925" s="10" t="s">
        <v>1459</v>
      </c>
      <c r="B925" s="10" t="s">
        <v>1582</v>
      </c>
      <c r="C925" s="10" t="s">
        <v>36</v>
      </c>
      <c r="D925" s="10" t="s">
        <v>36</v>
      </c>
      <c r="E925" s="10" t="s">
        <v>26</v>
      </c>
      <c r="F925" s="10" t="s">
        <v>27</v>
      </c>
      <c r="G925" s="10" t="s">
        <v>28</v>
      </c>
      <c r="H925" s="10" t="s">
        <v>29</v>
      </c>
      <c r="I925" s="11" t="n">
        <f aca="false">ROUND(($U925 + (($W925+$V925*60)/3600))*(IF($X925="S",-1,1)),5)</f>
        <v>53.75</v>
      </c>
      <c r="J925" s="11" t="n">
        <f aca="false">ROUND(($Y925 + (($AA925+$Z925*60)/3600))*(IF($AB925="W",-1,1)),5)</f>
        <v>-73.68333</v>
      </c>
      <c r="K925" s="16" t="n">
        <v>0</v>
      </c>
      <c r="L925" s="13" t="n">
        <v>-363</v>
      </c>
      <c r="M925" s="10" t="s">
        <v>29</v>
      </c>
      <c r="N925" s="10" t="s">
        <v>29</v>
      </c>
      <c r="O925" s="10" t="s">
        <v>30</v>
      </c>
      <c r="P925" s="12"/>
      <c r="Q925" s="12" t="s">
        <v>1583</v>
      </c>
      <c r="R925" s="12" t="s">
        <v>1584</v>
      </c>
      <c r="S925" s="12"/>
      <c r="T925" s="12"/>
      <c r="U925" s="2" t="n">
        <v>53</v>
      </c>
      <c r="V925" s="2" t="n">
        <v>45</v>
      </c>
      <c r="W925" s="2" t="n">
        <v>0</v>
      </c>
      <c r="X925" s="14" t="s">
        <v>69</v>
      </c>
      <c r="Y925" s="2" t="n">
        <v>73</v>
      </c>
      <c r="Z925" s="2" t="n">
        <v>41</v>
      </c>
      <c r="AA925" s="2" t="n">
        <v>0</v>
      </c>
      <c r="AB925" s="14" t="s">
        <v>103</v>
      </c>
      <c r="AC925" s="15"/>
      <c r="AD925" s="15"/>
      <c r="AE925" s="15"/>
      <c r="AF925" s="15"/>
    </row>
    <row r="926" customFormat="false" ht="12.8" hidden="false" customHeight="false" outlineLevel="0" collapsed="false">
      <c r="A926" s="10" t="s">
        <v>1459</v>
      </c>
      <c r="B926" s="10" t="s">
        <v>1585</v>
      </c>
      <c r="C926" s="10" t="s">
        <v>25</v>
      </c>
      <c r="D926" s="10" t="s">
        <v>25</v>
      </c>
      <c r="E926" s="10" t="s">
        <v>26</v>
      </c>
      <c r="F926" s="10" t="s">
        <v>27</v>
      </c>
      <c r="G926" s="10" t="s">
        <v>28</v>
      </c>
      <c r="H926" s="10" t="s">
        <v>29</v>
      </c>
      <c r="I926" s="11" t="n">
        <f aca="false">ROUND(($U926 + (($W926+$V926*60)/3600))*(IF($X926="S",-1,1)),5)</f>
        <v>47.35583</v>
      </c>
      <c r="J926" s="11" t="n">
        <f aca="false">ROUND(($Y926 + (($AA926+$Z926*60)/3600))*(IF($AB926="W",-1,1)),5)</f>
        <v>-70.03194</v>
      </c>
      <c r="K926" s="16" t="n">
        <v>0</v>
      </c>
      <c r="L926" s="13" t="n">
        <v>-363</v>
      </c>
      <c r="M926" s="10" t="s">
        <v>29</v>
      </c>
      <c r="N926" s="10" t="s">
        <v>29</v>
      </c>
      <c r="O926" s="10" t="s">
        <v>30</v>
      </c>
      <c r="P926" s="12"/>
      <c r="Q926" s="12" t="s">
        <v>1586</v>
      </c>
      <c r="R926" s="12" t="s">
        <v>1587</v>
      </c>
      <c r="S926" s="12"/>
      <c r="T926" s="12"/>
      <c r="U926" s="2" t="n">
        <v>47</v>
      </c>
      <c r="V926" s="2" t="n">
        <v>21</v>
      </c>
      <c r="W926" s="2" t="n">
        <v>21</v>
      </c>
      <c r="X926" s="14" t="s">
        <v>69</v>
      </c>
      <c r="Y926" s="2" t="n">
        <v>70</v>
      </c>
      <c r="Z926" s="2" t="n">
        <v>1</v>
      </c>
      <c r="AA926" s="2" t="n">
        <v>55</v>
      </c>
      <c r="AB926" s="14" t="s">
        <v>103</v>
      </c>
      <c r="AC926" s="15"/>
      <c r="AD926" s="15"/>
      <c r="AE926" s="15"/>
      <c r="AF926" s="15"/>
    </row>
    <row r="927" customFormat="false" ht="12.8" hidden="false" customHeight="false" outlineLevel="0" collapsed="false">
      <c r="A927" s="10" t="s">
        <v>1459</v>
      </c>
      <c r="B927" s="10" t="s">
        <v>1585</v>
      </c>
      <c r="C927" s="10" t="s">
        <v>36</v>
      </c>
      <c r="D927" s="10" t="s">
        <v>36</v>
      </c>
      <c r="E927" s="10" t="s">
        <v>26</v>
      </c>
      <c r="F927" s="10" t="s">
        <v>27</v>
      </c>
      <c r="G927" s="10" t="s">
        <v>28</v>
      </c>
      <c r="H927" s="10" t="s">
        <v>29</v>
      </c>
      <c r="I927" s="11" t="n">
        <f aca="false">ROUND(($U927 + (($W927+$V927*60)/3600))*(IF($X927="S",-1,1)),5)</f>
        <v>47.35583</v>
      </c>
      <c r="J927" s="11" t="n">
        <f aca="false">ROUND(($Y927 + (($AA927+$Z927*60)/3600))*(IF($AB927="W",-1,1)),5)</f>
        <v>-70.03194</v>
      </c>
      <c r="K927" s="16" t="n">
        <v>0</v>
      </c>
      <c r="L927" s="13" t="n">
        <v>-363</v>
      </c>
      <c r="M927" s="10" t="s">
        <v>29</v>
      </c>
      <c r="N927" s="10" t="s">
        <v>29</v>
      </c>
      <c r="O927" s="10" t="s">
        <v>30</v>
      </c>
      <c r="P927" s="12"/>
      <c r="Q927" s="12" t="s">
        <v>1586</v>
      </c>
      <c r="R927" s="12" t="s">
        <v>1587</v>
      </c>
      <c r="S927" s="12"/>
      <c r="T927" s="12"/>
      <c r="U927" s="2" t="n">
        <v>47</v>
      </c>
      <c r="V927" s="2" t="n">
        <v>21</v>
      </c>
      <c r="W927" s="2" t="n">
        <v>21</v>
      </c>
      <c r="X927" s="14" t="s">
        <v>69</v>
      </c>
      <c r="Y927" s="2" t="n">
        <v>70</v>
      </c>
      <c r="Z927" s="2" t="n">
        <v>1</v>
      </c>
      <c r="AA927" s="2" t="n">
        <v>55</v>
      </c>
      <c r="AB927" s="14" t="s">
        <v>103</v>
      </c>
      <c r="AC927" s="15"/>
      <c r="AD927" s="15"/>
      <c r="AE927" s="15"/>
      <c r="AF927" s="15"/>
    </row>
    <row r="928" customFormat="false" ht="12.8" hidden="false" customHeight="false" outlineLevel="0" collapsed="false">
      <c r="A928" s="10" t="s">
        <v>1459</v>
      </c>
      <c r="B928" s="10" t="s">
        <v>1588</v>
      </c>
      <c r="C928" s="10" t="s">
        <v>25</v>
      </c>
      <c r="D928" s="10" t="s">
        <v>25</v>
      </c>
      <c r="E928" s="10" t="s">
        <v>26</v>
      </c>
      <c r="F928" s="10" t="s">
        <v>27</v>
      </c>
      <c r="G928" s="10" t="s">
        <v>28</v>
      </c>
      <c r="H928" s="10" t="s">
        <v>29</v>
      </c>
      <c r="I928" s="11" t="n">
        <f aca="false">ROUND(($U928 + (($W928+$V928*60)/3600))*(IF($X928="S",-1,1)),5)</f>
        <v>56.55</v>
      </c>
      <c r="J928" s="11" t="n">
        <f aca="false">ROUND(($Y928 + (($AA928+$Z928*60)/3600))*(IF($AB928="W",-1,1)),5)</f>
        <v>-61.68333</v>
      </c>
      <c r="K928" s="12" t="n">
        <v>12</v>
      </c>
      <c r="L928" s="13" t="n">
        <v>-363</v>
      </c>
      <c r="M928" s="10" t="s">
        <v>29</v>
      </c>
      <c r="N928" s="10" t="s">
        <v>29</v>
      </c>
      <c r="O928" s="10" t="s">
        <v>30</v>
      </c>
      <c r="P928" s="12" t="n">
        <v>12</v>
      </c>
      <c r="Q928" s="12" t="s">
        <v>1589</v>
      </c>
      <c r="R928" s="12" t="s">
        <v>1590</v>
      </c>
      <c r="S928" s="12"/>
      <c r="T928" s="12"/>
      <c r="U928" s="2" t="n">
        <v>56</v>
      </c>
      <c r="V928" s="2" t="n">
        <v>33</v>
      </c>
      <c r="W928" s="2" t="n">
        <v>0</v>
      </c>
      <c r="X928" s="14" t="s">
        <v>69</v>
      </c>
      <c r="Y928" s="2" t="n">
        <v>61</v>
      </c>
      <c r="Z928" s="2" t="n">
        <v>41</v>
      </c>
      <c r="AA928" s="2" t="n">
        <v>0</v>
      </c>
      <c r="AB928" s="14" t="s">
        <v>103</v>
      </c>
      <c r="AC928" s="15"/>
      <c r="AD928" s="15"/>
      <c r="AE928" s="15"/>
      <c r="AF928" s="15"/>
    </row>
    <row r="929" customFormat="false" ht="12.8" hidden="false" customHeight="false" outlineLevel="0" collapsed="false">
      <c r="A929" s="10" t="s">
        <v>1459</v>
      </c>
      <c r="B929" s="10" t="s">
        <v>1588</v>
      </c>
      <c r="C929" s="10" t="s">
        <v>36</v>
      </c>
      <c r="D929" s="10" t="s">
        <v>36</v>
      </c>
      <c r="E929" s="10" t="s">
        <v>26</v>
      </c>
      <c r="F929" s="10" t="s">
        <v>27</v>
      </c>
      <c r="G929" s="10" t="s">
        <v>28</v>
      </c>
      <c r="H929" s="10" t="s">
        <v>29</v>
      </c>
      <c r="I929" s="11" t="n">
        <f aca="false">ROUND(($U929 + (($W929+$V929*60)/3600))*(IF($X929="S",-1,1)),5)</f>
        <v>56.55</v>
      </c>
      <c r="J929" s="11" t="n">
        <f aca="false">ROUND(($Y929 + (($AA929+$Z929*60)/3600))*(IF($AB929="W",-1,1)),5)</f>
        <v>-61.68333</v>
      </c>
      <c r="K929" s="12" t="n">
        <v>12</v>
      </c>
      <c r="L929" s="13" t="n">
        <v>-363</v>
      </c>
      <c r="M929" s="10" t="s">
        <v>29</v>
      </c>
      <c r="N929" s="10" t="s">
        <v>29</v>
      </c>
      <c r="O929" s="10" t="s">
        <v>30</v>
      </c>
      <c r="P929" s="12" t="n">
        <v>12</v>
      </c>
      <c r="Q929" s="12" t="s">
        <v>1589</v>
      </c>
      <c r="R929" s="12" t="s">
        <v>1590</v>
      </c>
      <c r="S929" s="12"/>
      <c r="T929" s="12"/>
      <c r="U929" s="2" t="n">
        <v>56</v>
      </c>
      <c r="V929" s="2" t="n">
        <v>33</v>
      </c>
      <c r="W929" s="2" t="n">
        <v>0</v>
      </c>
      <c r="X929" s="14" t="s">
        <v>69</v>
      </c>
      <c r="Y929" s="2" t="n">
        <v>61</v>
      </c>
      <c r="Z929" s="2" t="n">
        <v>41</v>
      </c>
      <c r="AA929" s="2" t="n">
        <v>0</v>
      </c>
      <c r="AB929" s="14" t="s">
        <v>103</v>
      </c>
      <c r="AC929" s="15"/>
      <c r="AD929" s="15"/>
      <c r="AE929" s="15"/>
      <c r="AF929" s="15"/>
    </row>
    <row r="930" customFormat="false" ht="12.8" hidden="false" customHeight="false" outlineLevel="0" collapsed="false">
      <c r="A930" s="10" t="s">
        <v>1459</v>
      </c>
      <c r="B930" s="10" t="s">
        <v>1591</v>
      </c>
      <c r="C930" s="10" t="s">
        <v>25</v>
      </c>
      <c r="D930" s="10" t="s">
        <v>25</v>
      </c>
      <c r="E930" s="10" t="s">
        <v>26</v>
      </c>
      <c r="F930" s="10" t="s">
        <v>27</v>
      </c>
      <c r="G930" s="10" t="s">
        <v>28</v>
      </c>
      <c r="H930" s="10" t="s">
        <v>29</v>
      </c>
      <c r="I930" s="11" t="n">
        <f aca="false">ROUND(($U930 + (($W930+$V930*60)/3600))*(IF($X930="S",-1,1)),5)</f>
        <v>50.18333</v>
      </c>
      <c r="J930" s="11" t="n">
        <f aca="false">ROUND(($Y930 + (($AA930+$Z930*60)/3600))*(IF($AB930="W",-1,1)),5)</f>
        <v>-61.8</v>
      </c>
      <c r="K930" s="17" t="n">
        <v>11</v>
      </c>
      <c r="L930" s="13" t="n">
        <v>-363</v>
      </c>
      <c r="M930" s="10" t="s">
        <v>29</v>
      </c>
      <c r="N930" s="10" t="s">
        <v>29</v>
      </c>
      <c r="O930" s="10" t="s">
        <v>30</v>
      </c>
      <c r="P930" s="17" t="n">
        <v>11</v>
      </c>
      <c r="Q930" s="12" t="s">
        <v>1592</v>
      </c>
      <c r="R930" s="12" t="s">
        <v>1593</v>
      </c>
      <c r="S930" s="16"/>
      <c r="T930" s="16"/>
      <c r="U930" s="2" t="n">
        <v>50</v>
      </c>
      <c r="V930" s="2" t="n">
        <v>11</v>
      </c>
      <c r="W930" s="2" t="n">
        <v>0</v>
      </c>
      <c r="X930" s="14" t="s">
        <v>69</v>
      </c>
      <c r="Y930" s="2" t="n">
        <v>61</v>
      </c>
      <c r="Z930" s="2" t="n">
        <v>48</v>
      </c>
      <c r="AA930" s="2" t="n">
        <v>0</v>
      </c>
      <c r="AB930" s="14" t="s">
        <v>103</v>
      </c>
      <c r="AC930" s="15"/>
      <c r="AD930" s="15"/>
      <c r="AE930" s="15"/>
      <c r="AF930" s="15"/>
    </row>
    <row r="931" customFormat="false" ht="12.8" hidden="false" customHeight="false" outlineLevel="0" collapsed="false">
      <c r="A931" s="10" t="s">
        <v>1459</v>
      </c>
      <c r="B931" s="10" t="s">
        <v>1591</v>
      </c>
      <c r="C931" s="10" t="s">
        <v>36</v>
      </c>
      <c r="D931" s="10" t="s">
        <v>36</v>
      </c>
      <c r="E931" s="10" t="s">
        <v>26</v>
      </c>
      <c r="F931" s="10" t="s">
        <v>27</v>
      </c>
      <c r="G931" s="10" t="s">
        <v>28</v>
      </c>
      <c r="H931" s="10" t="s">
        <v>29</v>
      </c>
      <c r="I931" s="11" t="n">
        <f aca="false">ROUND(($U931 + (($W931+$V931*60)/3600))*(IF($X931="S",-1,1)),5)</f>
        <v>50.18333</v>
      </c>
      <c r="J931" s="11" t="n">
        <f aca="false">ROUND(($Y931 + (($AA931+$Z931*60)/3600))*(IF($AB931="W",-1,1)),5)</f>
        <v>-61.8</v>
      </c>
      <c r="K931" s="17" t="n">
        <v>11</v>
      </c>
      <c r="L931" s="13" t="n">
        <v>-363</v>
      </c>
      <c r="M931" s="10" t="s">
        <v>29</v>
      </c>
      <c r="N931" s="10" t="s">
        <v>29</v>
      </c>
      <c r="O931" s="10" t="s">
        <v>30</v>
      </c>
      <c r="P931" s="17" t="n">
        <v>11</v>
      </c>
      <c r="Q931" s="12" t="s">
        <v>1592</v>
      </c>
      <c r="R931" s="12" t="s">
        <v>1593</v>
      </c>
      <c r="S931" s="12"/>
      <c r="T931" s="12"/>
      <c r="U931" s="2" t="n">
        <v>50</v>
      </c>
      <c r="V931" s="2" t="n">
        <v>11</v>
      </c>
      <c r="W931" s="2" t="n">
        <v>0</v>
      </c>
      <c r="X931" s="14" t="s">
        <v>69</v>
      </c>
      <c r="Y931" s="2" t="n">
        <v>61</v>
      </c>
      <c r="Z931" s="2" t="n">
        <v>48</v>
      </c>
      <c r="AA931" s="2" t="n">
        <v>0</v>
      </c>
      <c r="AB931" s="14" t="s">
        <v>103</v>
      </c>
      <c r="AC931" s="15"/>
      <c r="AD931" s="15"/>
      <c r="AE931" s="15"/>
      <c r="AF931" s="15"/>
    </row>
    <row r="932" customFormat="false" ht="12.8" hidden="false" customHeight="false" outlineLevel="0" collapsed="false">
      <c r="A932" s="10" t="s">
        <v>1459</v>
      </c>
      <c r="B932" s="10" t="s">
        <v>1594</v>
      </c>
      <c r="C932" s="10" t="s">
        <v>25</v>
      </c>
      <c r="D932" s="10" t="s">
        <v>25</v>
      </c>
      <c r="E932" s="10" t="s">
        <v>26</v>
      </c>
      <c r="F932" s="10" t="s">
        <v>27</v>
      </c>
      <c r="G932" s="10" t="s">
        <v>28</v>
      </c>
      <c r="H932" s="10" t="s">
        <v>29</v>
      </c>
      <c r="I932" s="11" t="n">
        <f aca="false">ROUND(($U932 + (($W932+$V932*60)/3600))*(IF($X932="S",-1,1)),5)</f>
        <v>43.93222</v>
      </c>
      <c r="J932" s="11" t="n">
        <f aca="false">ROUND(($Y932 + (($AA932+$Z932*60)/3600))*(IF($AB932="W",-1,1)),5)</f>
        <v>-60.00944</v>
      </c>
      <c r="K932" s="17" t="n">
        <v>4</v>
      </c>
      <c r="L932" s="13" t="n">
        <v>-363</v>
      </c>
      <c r="M932" s="10" t="s">
        <v>29</v>
      </c>
      <c r="N932" s="10" t="s">
        <v>29</v>
      </c>
      <c r="O932" s="10" t="s">
        <v>30</v>
      </c>
      <c r="P932" s="17" t="n">
        <v>4</v>
      </c>
      <c r="Q932" s="12" t="s">
        <v>1595</v>
      </c>
      <c r="R932" s="12" t="s">
        <v>1596</v>
      </c>
      <c r="S932" s="16"/>
      <c r="T932" s="16"/>
      <c r="U932" s="2" t="n">
        <v>43</v>
      </c>
      <c r="V932" s="2" t="n">
        <v>55</v>
      </c>
      <c r="W932" s="2" t="n">
        <v>56</v>
      </c>
      <c r="X932" s="14" t="s">
        <v>69</v>
      </c>
      <c r="Y932" s="2" t="n">
        <v>60</v>
      </c>
      <c r="Z932" s="2" t="n">
        <v>0</v>
      </c>
      <c r="AA932" s="2" t="n">
        <v>34</v>
      </c>
      <c r="AB932" s="14" t="s">
        <v>103</v>
      </c>
      <c r="AC932" s="15"/>
      <c r="AD932" s="15"/>
      <c r="AE932" s="15"/>
      <c r="AF932" s="15"/>
    </row>
    <row r="933" customFormat="false" ht="12.8" hidden="false" customHeight="false" outlineLevel="0" collapsed="false">
      <c r="A933" s="10" t="s">
        <v>1459</v>
      </c>
      <c r="B933" s="10" t="s">
        <v>1594</v>
      </c>
      <c r="C933" s="10" t="s">
        <v>36</v>
      </c>
      <c r="D933" s="10" t="s">
        <v>36</v>
      </c>
      <c r="E933" s="10" t="s">
        <v>26</v>
      </c>
      <c r="F933" s="10" t="s">
        <v>27</v>
      </c>
      <c r="G933" s="10" t="s">
        <v>28</v>
      </c>
      <c r="H933" s="10" t="s">
        <v>29</v>
      </c>
      <c r="I933" s="11" t="n">
        <f aca="false">ROUND(($U933 + (($W933+$V933*60)/3600))*(IF($X933="S",-1,1)),5)</f>
        <v>43.93222</v>
      </c>
      <c r="J933" s="11" t="n">
        <f aca="false">ROUND(($Y933 + (($AA933+$Z933*60)/3600))*(IF($AB933="W",-1,1)),5)</f>
        <v>-60.00944</v>
      </c>
      <c r="K933" s="17" t="n">
        <v>4</v>
      </c>
      <c r="L933" s="13" t="n">
        <v>-363</v>
      </c>
      <c r="M933" s="10" t="s">
        <v>29</v>
      </c>
      <c r="N933" s="10" t="s">
        <v>29</v>
      </c>
      <c r="O933" s="10" t="s">
        <v>30</v>
      </c>
      <c r="P933" s="17" t="n">
        <v>4</v>
      </c>
      <c r="Q933" s="12" t="s">
        <v>1595</v>
      </c>
      <c r="R933" s="12" t="s">
        <v>1596</v>
      </c>
      <c r="S933" s="12"/>
      <c r="T933" s="12"/>
      <c r="U933" s="2" t="n">
        <v>43</v>
      </c>
      <c r="V933" s="2" t="n">
        <v>55</v>
      </c>
      <c r="W933" s="2" t="n">
        <v>56</v>
      </c>
      <c r="X933" s="14" t="s">
        <v>69</v>
      </c>
      <c r="Y933" s="2" t="n">
        <v>60</v>
      </c>
      <c r="Z933" s="2" t="n">
        <v>0</v>
      </c>
      <c r="AA933" s="2" t="n">
        <v>34</v>
      </c>
      <c r="AB933" s="14" t="s">
        <v>103</v>
      </c>
      <c r="AC933" s="15"/>
      <c r="AD933" s="15"/>
      <c r="AE933" s="15"/>
      <c r="AF933" s="15"/>
    </row>
    <row r="934" customFormat="false" ht="12.8" hidden="false" customHeight="false" outlineLevel="0" collapsed="false">
      <c r="A934" s="10" t="s">
        <v>1459</v>
      </c>
      <c r="B934" s="10" t="s">
        <v>1597</v>
      </c>
      <c r="C934" s="10" t="s">
        <v>25</v>
      </c>
      <c r="D934" s="10" t="s">
        <v>25</v>
      </c>
      <c r="E934" s="10" t="s">
        <v>26</v>
      </c>
      <c r="F934" s="10" t="s">
        <v>27</v>
      </c>
      <c r="G934" s="10" t="s">
        <v>28</v>
      </c>
      <c r="H934" s="10" t="s">
        <v>29</v>
      </c>
      <c r="I934" s="11" t="n">
        <f aca="false">ROUND(($U934 + (($W934+$V934*60)/3600))*(IF($X934="S",-1,1)),5)</f>
        <v>54.8</v>
      </c>
      <c r="J934" s="11" t="n">
        <f aca="false">ROUND(($Y934 + (($AA934+$Z934*60)/3600))*(IF($AB934="W",-1,1)),5)</f>
        <v>-66.8</v>
      </c>
      <c r="K934" s="17" t="n">
        <v>518</v>
      </c>
      <c r="L934" s="13" t="n">
        <v>-363</v>
      </c>
      <c r="M934" s="10" t="s">
        <v>29</v>
      </c>
      <c r="N934" s="10" t="s">
        <v>29</v>
      </c>
      <c r="O934" s="10" t="s">
        <v>30</v>
      </c>
      <c r="P934" s="17" t="n">
        <v>518</v>
      </c>
      <c r="Q934" s="12" t="s">
        <v>1598</v>
      </c>
      <c r="R934" s="12" t="s">
        <v>1599</v>
      </c>
      <c r="S934" s="12"/>
      <c r="T934" s="12"/>
      <c r="U934" s="2" t="n">
        <v>54</v>
      </c>
      <c r="V934" s="2" t="n">
        <v>48</v>
      </c>
      <c r="W934" s="2" t="n">
        <v>0</v>
      </c>
      <c r="X934" s="14" t="s">
        <v>69</v>
      </c>
      <c r="Y934" s="2" t="n">
        <v>66</v>
      </c>
      <c r="Z934" s="2" t="n">
        <v>48</v>
      </c>
      <c r="AA934" s="2" t="n">
        <v>0</v>
      </c>
      <c r="AB934" s="14" t="s">
        <v>103</v>
      </c>
      <c r="AC934" s="15"/>
      <c r="AD934" s="15"/>
      <c r="AE934" s="15"/>
      <c r="AF934" s="15"/>
    </row>
    <row r="935" customFormat="false" ht="12.8" hidden="false" customHeight="false" outlineLevel="0" collapsed="false">
      <c r="A935" s="10" t="s">
        <v>1459</v>
      </c>
      <c r="B935" s="10" t="s">
        <v>1597</v>
      </c>
      <c r="C935" s="10" t="s">
        <v>36</v>
      </c>
      <c r="D935" s="10" t="s">
        <v>36</v>
      </c>
      <c r="E935" s="10" t="s">
        <v>26</v>
      </c>
      <c r="F935" s="10" t="s">
        <v>27</v>
      </c>
      <c r="G935" s="10" t="s">
        <v>28</v>
      </c>
      <c r="H935" s="10" t="s">
        <v>29</v>
      </c>
      <c r="I935" s="11" t="n">
        <f aca="false">ROUND(($U935 + (($W935+$V935*60)/3600))*(IF($X935="S",-1,1)),5)</f>
        <v>54.8</v>
      </c>
      <c r="J935" s="11" t="n">
        <f aca="false">ROUND(($Y935 + (($AA935+$Z935*60)/3600))*(IF($AB935="W",-1,1)),5)</f>
        <v>-66.8</v>
      </c>
      <c r="K935" s="17" t="n">
        <v>518</v>
      </c>
      <c r="L935" s="13" t="n">
        <v>-363</v>
      </c>
      <c r="M935" s="10" t="s">
        <v>29</v>
      </c>
      <c r="N935" s="10" t="s">
        <v>29</v>
      </c>
      <c r="O935" s="10" t="s">
        <v>30</v>
      </c>
      <c r="P935" s="17" t="n">
        <v>518</v>
      </c>
      <c r="Q935" s="12" t="s">
        <v>1598</v>
      </c>
      <c r="R935" s="12" t="s">
        <v>1599</v>
      </c>
      <c r="S935" s="12"/>
      <c r="T935" s="12"/>
      <c r="U935" s="2" t="n">
        <v>54</v>
      </c>
      <c r="V935" s="2" t="n">
        <v>48</v>
      </c>
      <c r="W935" s="2" t="n">
        <v>0</v>
      </c>
      <c r="X935" s="14" t="s">
        <v>69</v>
      </c>
      <c r="Y935" s="2" t="n">
        <v>66</v>
      </c>
      <c r="Z935" s="2" t="n">
        <v>48</v>
      </c>
      <c r="AA935" s="2" t="n">
        <v>0</v>
      </c>
      <c r="AB935" s="14" t="s">
        <v>103</v>
      </c>
      <c r="AC935" s="15"/>
      <c r="AD935" s="15"/>
      <c r="AE935" s="15"/>
      <c r="AF935" s="15"/>
    </row>
    <row r="936" customFormat="false" ht="12.8" hidden="false" customHeight="false" outlineLevel="0" collapsed="false">
      <c r="A936" s="10" t="s">
        <v>1459</v>
      </c>
      <c r="B936" s="10" t="s">
        <v>1600</v>
      </c>
      <c r="C936" s="10" t="s">
        <v>25</v>
      </c>
      <c r="D936" s="10" t="s">
        <v>25</v>
      </c>
      <c r="E936" s="10" t="s">
        <v>26</v>
      </c>
      <c r="F936" s="10" t="s">
        <v>27</v>
      </c>
      <c r="G936" s="10" t="s">
        <v>28</v>
      </c>
      <c r="H936" s="10" t="s">
        <v>29</v>
      </c>
      <c r="I936" s="11" t="n">
        <f aca="false">ROUND(($U936 + (($W936+$V936*60)/3600))*(IF($X936="S",-1,1)),5)</f>
        <v>53.96667</v>
      </c>
      <c r="J936" s="11" t="n">
        <f aca="false">ROUND(($Y936 + (($AA936+$Z936*60)/3600))*(IF($AB936="W",-1,1)),5)</f>
        <v>-101.1</v>
      </c>
      <c r="K936" s="16" t="n">
        <v>0</v>
      </c>
      <c r="L936" s="13" t="n">
        <v>-363</v>
      </c>
      <c r="M936" s="10" t="s">
        <v>29</v>
      </c>
      <c r="N936" s="10" t="s">
        <v>29</v>
      </c>
      <c r="O936" s="10" t="s">
        <v>30</v>
      </c>
      <c r="P936" s="12"/>
      <c r="Q936" s="12" t="s">
        <v>1601</v>
      </c>
      <c r="R936" s="12" t="s">
        <v>1602</v>
      </c>
      <c r="S936" s="12"/>
      <c r="T936" s="12"/>
      <c r="U936" s="2" t="n">
        <v>53</v>
      </c>
      <c r="V936" s="2" t="n">
        <v>58</v>
      </c>
      <c r="W936" s="2" t="n">
        <v>0</v>
      </c>
      <c r="X936" s="14" t="s">
        <v>69</v>
      </c>
      <c r="Y936" s="2" t="n">
        <v>101</v>
      </c>
      <c r="Z936" s="2" t="n">
        <v>6</v>
      </c>
      <c r="AA936" s="2" t="n">
        <v>0</v>
      </c>
      <c r="AB936" s="14" t="s">
        <v>103</v>
      </c>
      <c r="AC936" s="15"/>
      <c r="AD936" s="15"/>
      <c r="AE936" s="15"/>
      <c r="AF936" s="15"/>
    </row>
    <row r="937" customFormat="false" ht="12.8" hidden="false" customHeight="false" outlineLevel="0" collapsed="false">
      <c r="A937" s="10" t="s">
        <v>1459</v>
      </c>
      <c r="B937" s="10" t="s">
        <v>1600</v>
      </c>
      <c r="C937" s="10" t="s">
        <v>36</v>
      </c>
      <c r="D937" s="10" t="s">
        <v>36</v>
      </c>
      <c r="E937" s="10" t="s">
        <v>26</v>
      </c>
      <c r="F937" s="10" t="s">
        <v>27</v>
      </c>
      <c r="G937" s="10" t="s">
        <v>28</v>
      </c>
      <c r="H937" s="10" t="s">
        <v>29</v>
      </c>
      <c r="I937" s="11" t="n">
        <f aca="false">ROUND(($U937 + (($W937+$V937*60)/3600))*(IF($X937="S",-1,1)),5)</f>
        <v>53.96667</v>
      </c>
      <c r="J937" s="11" t="n">
        <f aca="false">ROUND(($Y937 + (($AA937+$Z937*60)/3600))*(IF($AB937="W",-1,1)),5)</f>
        <v>-101.1</v>
      </c>
      <c r="K937" s="16" t="n">
        <v>0</v>
      </c>
      <c r="L937" s="13" t="n">
        <v>-363</v>
      </c>
      <c r="M937" s="10" t="s">
        <v>29</v>
      </c>
      <c r="N937" s="10" t="s">
        <v>29</v>
      </c>
      <c r="O937" s="10" t="s">
        <v>30</v>
      </c>
      <c r="P937" s="12"/>
      <c r="Q937" s="12" t="s">
        <v>1601</v>
      </c>
      <c r="R937" s="12" t="s">
        <v>1602</v>
      </c>
      <c r="S937" s="12"/>
      <c r="T937" s="12"/>
      <c r="U937" s="2" t="n">
        <v>53</v>
      </c>
      <c r="V937" s="2" t="n">
        <v>58</v>
      </c>
      <c r="W937" s="2" t="n">
        <v>0</v>
      </c>
      <c r="X937" s="14" t="s">
        <v>69</v>
      </c>
      <c r="Y937" s="2" t="n">
        <v>101</v>
      </c>
      <c r="Z937" s="2" t="n">
        <v>6</v>
      </c>
      <c r="AA937" s="2" t="n">
        <v>0</v>
      </c>
      <c r="AB937" s="14" t="s">
        <v>103</v>
      </c>
      <c r="AC937" s="15"/>
      <c r="AD937" s="15"/>
      <c r="AE937" s="15"/>
      <c r="AF937" s="15"/>
    </row>
    <row r="938" customFormat="false" ht="12.8" hidden="false" customHeight="false" outlineLevel="0" collapsed="false">
      <c r="A938" s="10" t="s">
        <v>1603</v>
      </c>
      <c r="B938" s="10" t="s">
        <v>1604</v>
      </c>
      <c r="C938" s="10" t="s">
        <v>25</v>
      </c>
      <c r="D938" s="10" t="s">
        <v>25</v>
      </c>
      <c r="E938" s="10" t="s">
        <v>26</v>
      </c>
      <c r="F938" s="10" t="s">
        <v>27</v>
      </c>
      <c r="G938" s="10" t="s">
        <v>28</v>
      </c>
      <c r="H938" s="10" t="s">
        <v>29</v>
      </c>
      <c r="I938" s="11" t="n">
        <f aca="false">ROUND(($U938 + (($W938+$V938*60)/3600))*(IF($X938="S",-1,1)),5)</f>
        <v>16.83361</v>
      </c>
      <c r="J938" s="11" t="n">
        <f aca="false">ROUND(($Y938 + (($AA938+$Z938*60)/3600))*(IF($AB938="W",-1,1)),5)</f>
        <v>-25.05472</v>
      </c>
      <c r="K938" s="12" t="n">
        <v>18</v>
      </c>
      <c r="L938" s="13" t="n">
        <v>-363</v>
      </c>
      <c r="M938" s="10" t="s">
        <v>29</v>
      </c>
      <c r="N938" s="10" t="s">
        <v>29</v>
      </c>
      <c r="O938" s="10" t="s">
        <v>30</v>
      </c>
      <c r="P938" s="12" t="s">
        <v>1605</v>
      </c>
      <c r="Q938" s="12" t="s">
        <v>1606</v>
      </c>
      <c r="R938" s="12" t="s">
        <v>1607</v>
      </c>
      <c r="S938" s="12"/>
      <c r="T938" s="12"/>
      <c r="U938" s="2" t="n">
        <v>16</v>
      </c>
      <c r="V938" s="2" t="n">
        <v>50</v>
      </c>
      <c r="W938" s="2" t="n">
        <v>1</v>
      </c>
      <c r="X938" s="14" t="s">
        <v>69</v>
      </c>
      <c r="Y938" s="2" t="n">
        <v>25</v>
      </c>
      <c r="Z938" s="2" t="n">
        <v>3</v>
      </c>
      <c r="AA938" s="2" t="n">
        <v>17</v>
      </c>
      <c r="AB938" s="14" t="s">
        <v>103</v>
      </c>
      <c r="AC938" s="15"/>
      <c r="AD938" s="15"/>
      <c r="AE938" s="15"/>
      <c r="AF938" s="15"/>
    </row>
    <row r="939" customFormat="false" ht="12.8" hidden="false" customHeight="false" outlineLevel="0" collapsed="false">
      <c r="A939" s="10" t="s">
        <v>1603</v>
      </c>
      <c r="B939" s="10" t="s">
        <v>1604</v>
      </c>
      <c r="C939" s="10" t="s">
        <v>36</v>
      </c>
      <c r="D939" s="10" t="s">
        <v>36</v>
      </c>
      <c r="E939" s="10" t="s">
        <v>26</v>
      </c>
      <c r="F939" s="10" t="s">
        <v>27</v>
      </c>
      <c r="G939" s="10" t="s">
        <v>28</v>
      </c>
      <c r="H939" s="10" t="s">
        <v>29</v>
      </c>
      <c r="I939" s="11" t="n">
        <f aca="false">ROUND(($U939 + (($W939+$V939*60)/3600))*(IF($X939="S",-1,1)),5)</f>
        <v>16.83361</v>
      </c>
      <c r="J939" s="11" t="n">
        <f aca="false">ROUND(($Y939 + (($AA939+$Z939*60)/3600))*(IF($AB939="W",-1,1)),5)</f>
        <v>-25.05472</v>
      </c>
      <c r="K939" s="12" t="n">
        <v>18</v>
      </c>
      <c r="L939" s="13" t="n">
        <v>-363</v>
      </c>
      <c r="M939" s="10" t="s">
        <v>29</v>
      </c>
      <c r="N939" s="10" t="s">
        <v>29</v>
      </c>
      <c r="O939" s="10" t="s">
        <v>30</v>
      </c>
      <c r="P939" s="12" t="s">
        <v>1605</v>
      </c>
      <c r="Q939" s="12" t="s">
        <v>1606</v>
      </c>
      <c r="R939" s="12" t="s">
        <v>1607</v>
      </c>
      <c r="S939" s="16"/>
      <c r="T939" s="16"/>
      <c r="U939" s="2" t="n">
        <v>16</v>
      </c>
      <c r="V939" s="2" t="n">
        <v>50</v>
      </c>
      <c r="W939" s="2" t="n">
        <v>1</v>
      </c>
      <c r="X939" s="14" t="s">
        <v>69</v>
      </c>
      <c r="Y939" s="2" t="n">
        <v>25</v>
      </c>
      <c r="Z939" s="2" t="n">
        <v>3</v>
      </c>
      <c r="AA939" s="2" t="n">
        <v>17</v>
      </c>
      <c r="AB939" s="14" t="s">
        <v>103</v>
      </c>
      <c r="AC939" s="15"/>
      <c r="AD939" s="15"/>
      <c r="AE939" s="15"/>
      <c r="AF939" s="15"/>
    </row>
    <row r="940" customFormat="false" ht="12.8" hidden="false" customHeight="false" outlineLevel="0" collapsed="false">
      <c r="A940" s="10" t="s">
        <v>1608</v>
      </c>
      <c r="B940" s="10" t="s">
        <v>1609</v>
      </c>
      <c r="C940" s="10" t="s">
        <v>25</v>
      </c>
      <c r="D940" s="10" t="s">
        <v>25</v>
      </c>
      <c r="E940" s="10" t="s">
        <v>26</v>
      </c>
      <c r="F940" s="10" t="s">
        <v>27</v>
      </c>
      <c r="G940" s="10" t="s">
        <v>28</v>
      </c>
      <c r="H940" s="10" t="s">
        <v>29</v>
      </c>
      <c r="I940" s="11" t="n">
        <f aca="false">ROUND(($U940 + (($W940+$V940*60)/3600))*(IF($X940="S",-1,1)),5)</f>
        <v>19.29167</v>
      </c>
      <c r="J940" s="11" t="n">
        <f aca="false">ROUND(($Y940 + (($AA940+$Z940*60)/3600))*(IF($AB940="W",-1,1)),5)</f>
        <v>-81.35833</v>
      </c>
      <c r="K940" s="12" t="n">
        <v>3</v>
      </c>
      <c r="L940" s="13" t="n">
        <v>-363</v>
      </c>
      <c r="M940" s="10" t="s">
        <v>29</v>
      </c>
      <c r="N940" s="10" t="s">
        <v>29</v>
      </c>
      <c r="O940" s="10" t="s">
        <v>30</v>
      </c>
      <c r="P940" s="12" t="n">
        <v>3</v>
      </c>
      <c r="Q940" s="12" t="s">
        <v>1610</v>
      </c>
      <c r="R940" s="12" t="s">
        <v>1611</v>
      </c>
      <c r="S940" s="12"/>
      <c r="T940" s="12"/>
      <c r="U940" s="2" t="n">
        <v>19</v>
      </c>
      <c r="V940" s="2" t="n">
        <v>17</v>
      </c>
      <c r="W940" s="2" t="n">
        <v>30</v>
      </c>
      <c r="X940" s="14" t="s">
        <v>69</v>
      </c>
      <c r="Y940" s="2" t="n">
        <v>81</v>
      </c>
      <c r="Z940" s="2" t="n">
        <v>21</v>
      </c>
      <c r="AA940" s="2" t="n">
        <v>30</v>
      </c>
      <c r="AB940" s="14" t="s">
        <v>103</v>
      </c>
      <c r="AC940" s="15"/>
      <c r="AD940" s="15"/>
      <c r="AE940" s="15"/>
      <c r="AF940" s="15"/>
    </row>
    <row r="941" customFormat="false" ht="12.8" hidden="false" customHeight="false" outlineLevel="0" collapsed="false">
      <c r="A941" s="10" t="s">
        <v>1608</v>
      </c>
      <c r="B941" s="10" t="s">
        <v>1609</v>
      </c>
      <c r="C941" s="10" t="s">
        <v>36</v>
      </c>
      <c r="D941" s="10" t="s">
        <v>36</v>
      </c>
      <c r="E941" s="10" t="s">
        <v>26</v>
      </c>
      <c r="F941" s="10" t="s">
        <v>27</v>
      </c>
      <c r="G941" s="10" t="s">
        <v>28</v>
      </c>
      <c r="H941" s="10" t="s">
        <v>29</v>
      </c>
      <c r="I941" s="11" t="n">
        <f aca="false">ROUND(($U941 + (($W941+$V941*60)/3600))*(IF($X941="S",-1,1)),5)</f>
        <v>19.29167</v>
      </c>
      <c r="J941" s="11" t="n">
        <f aca="false">ROUND(($Y941 + (($AA941+$Z941*60)/3600))*(IF($AB941="W",-1,1)),5)</f>
        <v>-81.35833</v>
      </c>
      <c r="K941" s="12" t="n">
        <v>3</v>
      </c>
      <c r="L941" s="13" t="n">
        <v>-363</v>
      </c>
      <c r="M941" s="10" t="s">
        <v>29</v>
      </c>
      <c r="N941" s="10" t="s">
        <v>29</v>
      </c>
      <c r="O941" s="10" t="s">
        <v>30</v>
      </c>
      <c r="P941" s="12" t="n">
        <v>3</v>
      </c>
      <c r="Q941" s="12" t="s">
        <v>1610</v>
      </c>
      <c r="R941" s="12" t="s">
        <v>1611</v>
      </c>
      <c r="S941" s="12"/>
      <c r="T941" s="12"/>
      <c r="U941" s="2" t="n">
        <v>19</v>
      </c>
      <c r="V941" s="2" t="n">
        <v>17</v>
      </c>
      <c r="W941" s="2" t="n">
        <v>30</v>
      </c>
      <c r="X941" s="14" t="s">
        <v>69</v>
      </c>
      <c r="Y941" s="2" t="n">
        <v>81</v>
      </c>
      <c r="Z941" s="2" t="n">
        <v>21</v>
      </c>
      <c r="AA941" s="2" t="n">
        <v>30</v>
      </c>
      <c r="AB941" s="14" t="s">
        <v>103</v>
      </c>
      <c r="AC941" s="15"/>
      <c r="AD941" s="15"/>
      <c r="AE941" s="15"/>
      <c r="AF941" s="15"/>
    </row>
    <row r="942" customFormat="false" ht="12.8" hidden="false" customHeight="false" outlineLevel="0" collapsed="false">
      <c r="A942" s="10" t="s">
        <v>1612</v>
      </c>
      <c r="B942" s="10" t="s">
        <v>1613</v>
      </c>
      <c r="C942" s="10" t="s">
        <v>25</v>
      </c>
      <c r="D942" s="10" t="s">
        <v>25</v>
      </c>
      <c r="E942" s="10" t="s">
        <v>26</v>
      </c>
      <c r="F942" s="10" t="s">
        <v>27</v>
      </c>
      <c r="G942" s="10" t="s">
        <v>28</v>
      </c>
      <c r="H942" s="10" t="s">
        <v>29</v>
      </c>
      <c r="I942" s="11" t="n">
        <f aca="false">ROUND(($U942 + (($W942+$V942*60)/3600))*(IF($X942="S",-1,1)),5)</f>
        <v>13.21667</v>
      </c>
      <c r="J942" s="11" t="n">
        <f aca="false">ROUND(($Y942 + (($AA942+$Z942*60)/3600))*(IF($AB942="W",-1,1)),5)</f>
        <v>18.31667</v>
      </c>
      <c r="K942" s="12" t="n">
        <v>334</v>
      </c>
      <c r="L942" s="13" t="n">
        <v>-363</v>
      </c>
      <c r="M942" s="10" t="s">
        <v>29</v>
      </c>
      <c r="N942" s="10" t="s">
        <v>29</v>
      </c>
      <c r="O942" s="10" t="s">
        <v>30</v>
      </c>
      <c r="P942" s="12" t="s">
        <v>671</v>
      </c>
      <c r="Q942" s="12" t="s">
        <v>1614</v>
      </c>
      <c r="R942" s="12" t="s">
        <v>1615</v>
      </c>
      <c r="S942" s="16"/>
      <c r="T942" s="16"/>
      <c r="U942" s="2" t="n">
        <v>13</v>
      </c>
      <c r="V942" s="2" t="n">
        <v>13</v>
      </c>
      <c r="W942" s="0"/>
      <c r="X942" s="14" t="s">
        <v>69</v>
      </c>
      <c r="Y942" s="2" t="n">
        <v>18</v>
      </c>
      <c r="Z942" s="2" t="n">
        <v>19</v>
      </c>
      <c r="AA942" s="0"/>
      <c r="AB942" s="14" t="s">
        <v>35</v>
      </c>
      <c r="AC942" s="15"/>
      <c r="AD942" s="15"/>
      <c r="AE942" s="15"/>
      <c r="AF942" s="15"/>
    </row>
    <row r="943" customFormat="false" ht="12.8" hidden="false" customHeight="false" outlineLevel="0" collapsed="false">
      <c r="A943" s="10" t="s">
        <v>1612</v>
      </c>
      <c r="B943" s="10" t="s">
        <v>1613</v>
      </c>
      <c r="C943" s="10" t="s">
        <v>36</v>
      </c>
      <c r="D943" s="10" t="s">
        <v>36</v>
      </c>
      <c r="E943" s="10" t="s">
        <v>26</v>
      </c>
      <c r="F943" s="10" t="s">
        <v>27</v>
      </c>
      <c r="G943" s="10" t="s">
        <v>28</v>
      </c>
      <c r="H943" s="10" t="s">
        <v>29</v>
      </c>
      <c r="I943" s="11" t="n">
        <f aca="false">ROUND(($U943 + (($W943+$V943*60)/3600))*(IF($X943="S",-1,1)),5)</f>
        <v>13.21667</v>
      </c>
      <c r="J943" s="11" t="n">
        <f aca="false">ROUND(($Y943 + (($AA943+$Z943*60)/3600))*(IF($AB943="W",-1,1)),5)</f>
        <v>18.31667</v>
      </c>
      <c r="K943" s="12" t="n">
        <v>334</v>
      </c>
      <c r="L943" s="13" t="n">
        <v>-363</v>
      </c>
      <c r="M943" s="10" t="s">
        <v>29</v>
      </c>
      <c r="N943" s="10" t="s">
        <v>29</v>
      </c>
      <c r="O943" s="10" t="s">
        <v>30</v>
      </c>
      <c r="P943" s="12" t="s">
        <v>671</v>
      </c>
      <c r="Q943" s="12" t="s">
        <v>1614</v>
      </c>
      <c r="R943" s="12" t="s">
        <v>1615</v>
      </c>
      <c r="S943" s="16"/>
      <c r="T943" s="16"/>
      <c r="U943" s="2" t="n">
        <v>13</v>
      </c>
      <c r="V943" s="2" t="n">
        <v>13</v>
      </c>
      <c r="W943" s="0"/>
      <c r="X943" s="14" t="s">
        <v>69</v>
      </c>
      <c r="Y943" s="2" t="n">
        <v>18</v>
      </c>
      <c r="Z943" s="2" t="n">
        <v>19</v>
      </c>
      <c r="AA943" s="0"/>
      <c r="AB943" s="14" t="s">
        <v>35</v>
      </c>
      <c r="AC943" s="15"/>
      <c r="AD943" s="15"/>
      <c r="AE943" s="15"/>
      <c r="AF943" s="15"/>
    </row>
    <row r="944" customFormat="false" ht="12.8" hidden="false" customHeight="false" outlineLevel="0" collapsed="false">
      <c r="A944" s="10" t="s">
        <v>1612</v>
      </c>
      <c r="B944" s="10" t="s">
        <v>1616</v>
      </c>
      <c r="C944" s="10" t="s">
        <v>25</v>
      </c>
      <c r="D944" s="10" t="s">
        <v>25</v>
      </c>
      <c r="E944" s="10" t="s">
        <v>26</v>
      </c>
      <c r="F944" s="10" t="s">
        <v>27</v>
      </c>
      <c r="G944" s="10" t="s">
        <v>28</v>
      </c>
      <c r="H944" s="10" t="s">
        <v>29</v>
      </c>
      <c r="I944" s="11" t="n">
        <f aca="false">ROUND(($U944 + (($W944+$V944*60)/3600))*(IF($X944="S",-1,1)),5)</f>
        <v>18</v>
      </c>
      <c r="J944" s="11" t="n">
        <f aca="false">ROUND(($Y944 + (($AA944+$Z944*60)/3600))*(IF($AB944="W",-1,1)),5)</f>
        <v>19.16667</v>
      </c>
      <c r="K944" s="12" t="n">
        <v>234</v>
      </c>
      <c r="L944" s="13" t="n">
        <v>-363</v>
      </c>
      <c r="M944" s="10" t="s">
        <v>29</v>
      </c>
      <c r="N944" s="10" t="s">
        <v>29</v>
      </c>
      <c r="O944" s="10" t="s">
        <v>30</v>
      </c>
      <c r="P944" s="12" t="s">
        <v>1617</v>
      </c>
      <c r="Q944" s="12" t="s">
        <v>1618</v>
      </c>
      <c r="R944" s="12" t="s">
        <v>1619</v>
      </c>
      <c r="S944" s="16"/>
      <c r="T944" s="16"/>
      <c r="U944" s="2" t="n">
        <v>18</v>
      </c>
      <c r="V944" s="2" t="n">
        <v>0</v>
      </c>
      <c r="W944" s="0"/>
      <c r="X944" s="14" t="s">
        <v>69</v>
      </c>
      <c r="Y944" s="2" t="n">
        <v>19</v>
      </c>
      <c r="Z944" s="2" t="n">
        <v>10</v>
      </c>
      <c r="AA944" s="0"/>
      <c r="AB944" s="14" t="s">
        <v>35</v>
      </c>
      <c r="AC944" s="15"/>
      <c r="AD944" s="15"/>
      <c r="AE944" s="15"/>
      <c r="AF944" s="15"/>
    </row>
    <row r="945" customFormat="false" ht="12.8" hidden="false" customHeight="false" outlineLevel="0" collapsed="false">
      <c r="A945" s="10" t="s">
        <v>1612</v>
      </c>
      <c r="B945" s="10" t="s">
        <v>1616</v>
      </c>
      <c r="C945" s="10" t="s">
        <v>36</v>
      </c>
      <c r="D945" s="10" t="s">
        <v>36</v>
      </c>
      <c r="E945" s="10" t="s">
        <v>26</v>
      </c>
      <c r="F945" s="10" t="s">
        <v>27</v>
      </c>
      <c r="G945" s="10" t="s">
        <v>28</v>
      </c>
      <c r="H945" s="10" t="s">
        <v>29</v>
      </c>
      <c r="I945" s="11" t="n">
        <f aca="false">ROUND(($U945 + (($W945+$V945*60)/3600))*(IF($X945="S",-1,1)),5)</f>
        <v>18</v>
      </c>
      <c r="J945" s="11" t="n">
        <f aca="false">ROUND(($Y945 + (($AA945+$Z945*60)/3600))*(IF($AB945="W",-1,1)),5)</f>
        <v>19.16667</v>
      </c>
      <c r="K945" s="12" t="n">
        <v>234</v>
      </c>
      <c r="L945" s="13" t="n">
        <v>-363</v>
      </c>
      <c r="M945" s="10" t="s">
        <v>29</v>
      </c>
      <c r="N945" s="10" t="s">
        <v>29</v>
      </c>
      <c r="O945" s="10" t="s">
        <v>30</v>
      </c>
      <c r="P945" s="12" t="s">
        <v>1617</v>
      </c>
      <c r="Q945" s="12" t="s">
        <v>1618</v>
      </c>
      <c r="R945" s="12" t="s">
        <v>1619</v>
      </c>
      <c r="S945" s="16"/>
      <c r="T945" s="16"/>
      <c r="U945" s="2" t="n">
        <v>18</v>
      </c>
      <c r="V945" s="2" t="n">
        <v>0</v>
      </c>
      <c r="W945" s="0"/>
      <c r="X945" s="14" t="s">
        <v>69</v>
      </c>
      <c r="Y945" s="2" t="n">
        <v>19</v>
      </c>
      <c r="Z945" s="2" t="n">
        <v>10</v>
      </c>
      <c r="AA945" s="0"/>
      <c r="AB945" s="14" t="s">
        <v>35</v>
      </c>
      <c r="AC945" s="15"/>
      <c r="AD945" s="15"/>
      <c r="AE945" s="15"/>
      <c r="AF945" s="15"/>
    </row>
    <row r="946" customFormat="false" ht="12.8" hidden="false" customHeight="false" outlineLevel="0" collapsed="false">
      <c r="A946" s="10" t="s">
        <v>1612</v>
      </c>
      <c r="B946" s="10" t="s">
        <v>1620</v>
      </c>
      <c r="C946" s="10" t="s">
        <v>25</v>
      </c>
      <c r="D946" s="10" t="s">
        <v>25</v>
      </c>
      <c r="E946" s="10" t="s">
        <v>26</v>
      </c>
      <c r="F946" s="10" t="s">
        <v>27</v>
      </c>
      <c r="G946" s="10" t="s">
        <v>28</v>
      </c>
      <c r="H946" s="10" t="s">
        <v>29</v>
      </c>
      <c r="I946" s="11" t="n">
        <f aca="false">ROUND(($U946 + (($W946+$V946*60)/3600))*(IF($X946="S",-1,1)),5)</f>
        <v>12.13333</v>
      </c>
      <c r="J946" s="11" t="n">
        <f aca="false">ROUND(($Y946 + (($AA946+$Z946*60)/3600))*(IF($AB946="W",-1,1)),5)</f>
        <v>15.03333</v>
      </c>
      <c r="K946" s="12" t="n">
        <v>295</v>
      </c>
      <c r="L946" s="13" t="n">
        <v>-363</v>
      </c>
      <c r="M946" s="10" t="s">
        <v>29</v>
      </c>
      <c r="N946" s="10" t="s">
        <v>29</v>
      </c>
      <c r="O946" s="10" t="s">
        <v>30</v>
      </c>
      <c r="P946" s="12" t="s">
        <v>1621</v>
      </c>
      <c r="Q946" s="12" t="s">
        <v>1622</v>
      </c>
      <c r="R946" s="12" t="s">
        <v>1623</v>
      </c>
      <c r="S946" s="16"/>
      <c r="T946" s="16"/>
      <c r="U946" s="2" t="n">
        <v>12</v>
      </c>
      <c r="V946" s="2" t="n">
        <v>8</v>
      </c>
      <c r="W946" s="0"/>
      <c r="X946" s="14" t="s">
        <v>69</v>
      </c>
      <c r="Y946" s="2" t="n">
        <v>15</v>
      </c>
      <c r="Z946" s="2" t="n">
        <v>2</v>
      </c>
      <c r="AA946" s="0"/>
      <c r="AB946" s="14" t="s">
        <v>35</v>
      </c>
      <c r="AC946" s="15"/>
      <c r="AD946" s="15"/>
      <c r="AE946" s="15"/>
      <c r="AF946" s="15"/>
    </row>
    <row r="947" customFormat="false" ht="12.8" hidden="false" customHeight="false" outlineLevel="0" collapsed="false">
      <c r="A947" s="10" t="s">
        <v>1612</v>
      </c>
      <c r="B947" s="10" t="s">
        <v>1620</v>
      </c>
      <c r="C947" s="10" t="s">
        <v>36</v>
      </c>
      <c r="D947" s="10" t="s">
        <v>36</v>
      </c>
      <c r="E947" s="10" t="s">
        <v>26</v>
      </c>
      <c r="F947" s="10" t="s">
        <v>27</v>
      </c>
      <c r="G947" s="10" t="s">
        <v>28</v>
      </c>
      <c r="H947" s="10" t="s">
        <v>29</v>
      </c>
      <c r="I947" s="11" t="n">
        <f aca="false">ROUND(($U947 + (($W947+$V947*60)/3600))*(IF($X947="S",-1,1)),5)</f>
        <v>12.13333</v>
      </c>
      <c r="J947" s="11" t="n">
        <f aca="false">ROUND(($Y947 + (($AA947+$Z947*60)/3600))*(IF($AB947="W",-1,1)),5)</f>
        <v>15.03333</v>
      </c>
      <c r="K947" s="12" t="n">
        <v>295</v>
      </c>
      <c r="L947" s="13" t="n">
        <v>-363</v>
      </c>
      <c r="M947" s="10" t="s">
        <v>29</v>
      </c>
      <c r="N947" s="10" t="s">
        <v>29</v>
      </c>
      <c r="O947" s="10" t="s">
        <v>30</v>
      </c>
      <c r="P947" s="12" t="s">
        <v>1621</v>
      </c>
      <c r="Q947" s="12" t="s">
        <v>1622</v>
      </c>
      <c r="R947" s="12" t="s">
        <v>1623</v>
      </c>
      <c r="S947" s="12"/>
      <c r="T947" s="12"/>
      <c r="U947" s="2" t="n">
        <v>12</v>
      </c>
      <c r="V947" s="2" t="n">
        <v>8</v>
      </c>
      <c r="W947" s="0"/>
      <c r="X947" s="14" t="s">
        <v>69</v>
      </c>
      <c r="Y947" s="2" t="n">
        <v>15</v>
      </c>
      <c r="Z947" s="2" t="n">
        <v>2</v>
      </c>
      <c r="AA947" s="0"/>
      <c r="AB947" s="14" t="s">
        <v>35</v>
      </c>
      <c r="AC947" s="15"/>
      <c r="AD947" s="15"/>
      <c r="AE947" s="15"/>
      <c r="AF947" s="15"/>
    </row>
    <row r="948" customFormat="false" ht="12.8" hidden="false" customHeight="false" outlineLevel="0" collapsed="false">
      <c r="A948" s="10" t="s">
        <v>1612</v>
      </c>
      <c r="B948" s="10" t="s">
        <v>1624</v>
      </c>
      <c r="C948" s="10" t="s">
        <v>25</v>
      </c>
      <c r="D948" s="10" t="s">
        <v>25</v>
      </c>
      <c r="E948" s="10" t="s">
        <v>26</v>
      </c>
      <c r="F948" s="10" t="s">
        <v>27</v>
      </c>
      <c r="G948" s="10" t="s">
        <v>28</v>
      </c>
      <c r="H948" s="10" t="s">
        <v>29</v>
      </c>
      <c r="I948" s="11" t="n">
        <f aca="false">ROUND(($U948 + (($W948+$V948*60)/3600))*(IF($X948="S",-1,1)),5)</f>
        <v>11.03333</v>
      </c>
      <c r="J948" s="11" t="n">
        <f aca="false">ROUND(($Y948 + (($AA948+$Z948*60)/3600))*(IF($AB948="W",-1,1)),5)</f>
        <v>20.28333</v>
      </c>
      <c r="K948" s="12" t="n">
        <v>436</v>
      </c>
      <c r="L948" s="13" t="n">
        <v>-363</v>
      </c>
      <c r="M948" s="10" t="s">
        <v>29</v>
      </c>
      <c r="N948" s="10" t="s">
        <v>29</v>
      </c>
      <c r="O948" s="10" t="s">
        <v>30</v>
      </c>
      <c r="P948" s="12" t="s">
        <v>1625</v>
      </c>
      <c r="Q948" s="12" t="s">
        <v>1626</v>
      </c>
      <c r="R948" s="12" t="s">
        <v>1627</v>
      </c>
      <c r="S948" s="12"/>
      <c r="T948" s="12"/>
      <c r="U948" s="2" t="n">
        <v>11</v>
      </c>
      <c r="V948" s="2" t="n">
        <v>2</v>
      </c>
      <c r="W948" s="0"/>
      <c r="X948" s="14" t="s">
        <v>69</v>
      </c>
      <c r="Y948" s="2" t="n">
        <v>20</v>
      </c>
      <c r="Z948" s="2" t="n">
        <v>17</v>
      </c>
      <c r="AA948" s="0"/>
      <c r="AB948" s="14" t="s">
        <v>35</v>
      </c>
      <c r="AC948" s="15"/>
      <c r="AD948" s="15"/>
      <c r="AE948" s="15"/>
      <c r="AF948" s="15"/>
    </row>
    <row r="949" customFormat="false" ht="12.8" hidden="false" customHeight="false" outlineLevel="0" collapsed="false">
      <c r="A949" s="10" t="s">
        <v>1612</v>
      </c>
      <c r="B949" s="10" t="s">
        <v>1624</v>
      </c>
      <c r="C949" s="10" t="s">
        <v>36</v>
      </c>
      <c r="D949" s="10" t="s">
        <v>36</v>
      </c>
      <c r="E949" s="10" t="s">
        <v>26</v>
      </c>
      <c r="F949" s="10" t="s">
        <v>27</v>
      </c>
      <c r="G949" s="10" t="s">
        <v>28</v>
      </c>
      <c r="H949" s="10" t="s">
        <v>29</v>
      </c>
      <c r="I949" s="11" t="n">
        <f aca="false">ROUND(($U949 + (($W949+$V949*60)/3600))*(IF($X949="S",-1,1)),5)</f>
        <v>11.03333</v>
      </c>
      <c r="J949" s="11" t="n">
        <f aca="false">ROUND(($Y949 + (($AA949+$Z949*60)/3600))*(IF($AB949="W",-1,1)),5)</f>
        <v>20.28333</v>
      </c>
      <c r="K949" s="12" t="n">
        <v>436</v>
      </c>
      <c r="L949" s="13" t="n">
        <v>-363</v>
      </c>
      <c r="M949" s="10" t="s">
        <v>29</v>
      </c>
      <c r="N949" s="10" t="s">
        <v>29</v>
      </c>
      <c r="O949" s="10" t="s">
        <v>30</v>
      </c>
      <c r="P949" s="12" t="s">
        <v>1625</v>
      </c>
      <c r="Q949" s="12" t="s">
        <v>1626</v>
      </c>
      <c r="R949" s="12" t="s">
        <v>1627</v>
      </c>
      <c r="S949" s="12"/>
      <c r="T949" s="12"/>
      <c r="U949" s="2" t="n">
        <v>11</v>
      </c>
      <c r="V949" s="2" t="n">
        <v>2</v>
      </c>
      <c r="W949" s="0"/>
      <c r="X949" s="14" t="s">
        <v>69</v>
      </c>
      <c r="Y949" s="2" t="n">
        <v>20</v>
      </c>
      <c r="Z949" s="2" t="n">
        <v>17</v>
      </c>
      <c r="AA949" s="0"/>
      <c r="AB949" s="14" t="s">
        <v>35</v>
      </c>
      <c r="AC949" s="15"/>
      <c r="AD949" s="15"/>
      <c r="AE949" s="15"/>
      <c r="AF949" s="15"/>
    </row>
    <row r="950" customFormat="false" ht="12.8" hidden="false" customHeight="false" outlineLevel="0" collapsed="false">
      <c r="A950" s="10" t="s">
        <v>1612</v>
      </c>
      <c r="B950" s="10" t="s">
        <v>1628</v>
      </c>
      <c r="C950" s="10" t="s">
        <v>25</v>
      </c>
      <c r="D950" s="10" t="s">
        <v>25</v>
      </c>
      <c r="E950" s="10" t="s">
        <v>26</v>
      </c>
      <c r="F950" s="10" t="s">
        <v>27</v>
      </c>
      <c r="G950" s="10" t="s">
        <v>28</v>
      </c>
      <c r="H950" s="10" t="s">
        <v>29</v>
      </c>
      <c r="I950" s="11" t="n">
        <f aca="false">ROUND(($U950 + (($W950+$V950*60)/3600))*(IF($X950="S",-1,1)),5)</f>
        <v>8.56667</v>
      </c>
      <c r="J950" s="11" t="n">
        <f aca="false">ROUND(($Y950 + (($AA950+$Z950*60)/3600))*(IF($AB950="W",-1,1)),5)</f>
        <v>16.06667</v>
      </c>
      <c r="K950" s="12" t="n">
        <v>410</v>
      </c>
      <c r="L950" s="13" t="n">
        <v>-363</v>
      </c>
      <c r="M950" s="10" t="s">
        <v>29</v>
      </c>
      <c r="N950" s="10" t="s">
        <v>29</v>
      </c>
      <c r="O950" s="10" t="s">
        <v>30</v>
      </c>
      <c r="P950" s="12" t="s">
        <v>1629</v>
      </c>
      <c r="Q950" s="12" t="s">
        <v>1630</v>
      </c>
      <c r="R950" s="12" t="s">
        <v>1631</v>
      </c>
      <c r="S950" s="12"/>
      <c r="T950" s="12"/>
      <c r="U950" s="2" t="n">
        <v>8</v>
      </c>
      <c r="V950" s="2" t="n">
        <v>34</v>
      </c>
      <c r="W950" s="0"/>
      <c r="X950" s="14" t="s">
        <v>69</v>
      </c>
      <c r="Y950" s="2" t="n">
        <v>16</v>
      </c>
      <c r="Z950" s="2" t="n">
        <v>4</v>
      </c>
      <c r="AA950" s="0"/>
      <c r="AB950" s="14" t="s">
        <v>35</v>
      </c>
      <c r="AC950" s="15"/>
      <c r="AD950" s="15"/>
      <c r="AE950" s="15"/>
      <c r="AF950" s="15"/>
    </row>
    <row r="951" customFormat="false" ht="12.8" hidden="false" customHeight="false" outlineLevel="0" collapsed="false">
      <c r="A951" s="10" t="s">
        <v>1612</v>
      </c>
      <c r="B951" s="10" t="s">
        <v>1628</v>
      </c>
      <c r="C951" s="10" t="s">
        <v>36</v>
      </c>
      <c r="D951" s="10" t="s">
        <v>36</v>
      </c>
      <c r="E951" s="10" t="s">
        <v>26</v>
      </c>
      <c r="F951" s="10" t="s">
        <v>27</v>
      </c>
      <c r="G951" s="10" t="s">
        <v>28</v>
      </c>
      <c r="H951" s="10" t="s">
        <v>29</v>
      </c>
      <c r="I951" s="11" t="n">
        <f aca="false">ROUND(($U951 + (($W951+$V951*60)/3600))*(IF($X951="S",-1,1)),5)</f>
        <v>8.56667</v>
      </c>
      <c r="J951" s="11" t="n">
        <f aca="false">ROUND(($Y951 + (($AA951+$Z951*60)/3600))*(IF($AB951="W",-1,1)),5)</f>
        <v>16.06667</v>
      </c>
      <c r="K951" s="12" t="n">
        <v>410</v>
      </c>
      <c r="L951" s="13" t="n">
        <v>-363</v>
      </c>
      <c r="M951" s="10" t="s">
        <v>29</v>
      </c>
      <c r="N951" s="10" t="s">
        <v>29</v>
      </c>
      <c r="O951" s="10" t="s">
        <v>30</v>
      </c>
      <c r="P951" s="12" t="s">
        <v>1629</v>
      </c>
      <c r="Q951" s="12" t="s">
        <v>1630</v>
      </c>
      <c r="R951" s="12" t="s">
        <v>1631</v>
      </c>
      <c r="S951" s="12"/>
      <c r="T951" s="12"/>
      <c r="U951" s="2" t="n">
        <v>8</v>
      </c>
      <c r="V951" s="2" t="n">
        <v>34</v>
      </c>
      <c r="W951" s="0"/>
      <c r="X951" s="14" t="s">
        <v>69</v>
      </c>
      <c r="Y951" s="2" t="n">
        <v>16</v>
      </c>
      <c r="Z951" s="2" t="n">
        <v>4</v>
      </c>
      <c r="AA951" s="0"/>
      <c r="AB951" s="14" t="s">
        <v>35</v>
      </c>
      <c r="AC951" s="15"/>
      <c r="AD951" s="15"/>
      <c r="AE951" s="15"/>
      <c r="AF951" s="15"/>
    </row>
    <row r="952" customFormat="false" ht="12.8" hidden="false" customHeight="false" outlineLevel="0" collapsed="false">
      <c r="A952" s="10" t="s">
        <v>1632</v>
      </c>
      <c r="B952" s="10" t="s">
        <v>1633</v>
      </c>
      <c r="C952" s="10" t="s">
        <v>25</v>
      </c>
      <c r="D952" s="10" t="s">
        <v>25</v>
      </c>
      <c r="E952" s="10" t="s">
        <v>26</v>
      </c>
      <c r="F952" s="10" t="s">
        <v>27</v>
      </c>
      <c r="G952" s="10" t="s">
        <v>28</v>
      </c>
      <c r="H952" s="10" t="s">
        <v>29</v>
      </c>
      <c r="I952" s="11" t="n">
        <f aca="false">ROUND(($U952 + (($W952+$V952*60)/3600))*(IF($X952="S",-1,1)),5)</f>
        <v>-23.45028</v>
      </c>
      <c r="J952" s="11" t="n">
        <f aca="false">ROUND(($Y952 + (($AA952+$Z952*60)/3600))*(IF($AB952="W",-1,1)),5)</f>
        <v>-70.44083</v>
      </c>
      <c r="K952" s="12" t="n">
        <v>120</v>
      </c>
      <c r="L952" s="13" t="n">
        <v>-363</v>
      </c>
      <c r="M952" s="10" t="s">
        <v>29</v>
      </c>
      <c r="N952" s="10" t="s">
        <v>29</v>
      </c>
      <c r="O952" s="10" t="s">
        <v>30</v>
      </c>
      <c r="P952" s="12" t="n">
        <v>120</v>
      </c>
      <c r="Q952" s="12" t="s">
        <v>1634</v>
      </c>
      <c r="R952" s="12" t="s">
        <v>1635</v>
      </c>
      <c r="S952" s="12"/>
      <c r="T952" s="12"/>
      <c r="U952" s="2" t="n">
        <v>23</v>
      </c>
      <c r="V952" s="2" t="n">
        <v>27</v>
      </c>
      <c r="W952" s="2" t="n">
        <v>1</v>
      </c>
      <c r="X952" s="14" t="s">
        <v>34</v>
      </c>
      <c r="Y952" s="2" t="n">
        <v>70</v>
      </c>
      <c r="Z952" s="2" t="n">
        <v>26</v>
      </c>
      <c r="AA952" s="2" t="n">
        <v>27</v>
      </c>
      <c r="AB952" s="14" t="s">
        <v>103</v>
      </c>
      <c r="AC952" s="15"/>
      <c r="AD952" s="15"/>
      <c r="AE952" s="15"/>
      <c r="AF952" s="15"/>
    </row>
    <row r="953" customFormat="false" ht="12.8" hidden="false" customHeight="false" outlineLevel="0" collapsed="false">
      <c r="A953" s="10" t="s">
        <v>1632</v>
      </c>
      <c r="B953" s="10" t="s">
        <v>1633</v>
      </c>
      <c r="C953" s="10" t="s">
        <v>36</v>
      </c>
      <c r="D953" s="10" t="s">
        <v>36</v>
      </c>
      <c r="E953" s="10" t="s">
        <v>26</v>
      </c>
      <c r="F953" s="10" t="s">
        <v>27</v>
      </c>
      <c r="G953" s="10" t="s">
        <v>28</v>
      </c>
      <c r="H953" s="10" t="s">
        <v>29</v>
      </c>
      <c r="I953" s="11" t="n">
        <f aca="false">ROUND(($U953 + (($W953+$V953*60)/3600))*(IF($X953="S",-1,1)),5)</f>
        <v>-23.45028</v>
      </c>
      <c r="J953" s="11" t="n">
        <f aca="false">ROUND(($Y953 + (($AA953+$Z953*60)/3600))*(IF($AB953="W",-1,1)),5)</f>
        <v>-70.44083</v>
      </c>
      <c r="K953" s="12" t="n">
        <v>120</v>
      </c>
      <c r="L953" s="13" t="n">
        <v>-363</v>
      </c>
      <c r="M953" s="10" t="s">
        <v>29</v>
      </c>
      <c r="N953" s="10" t="s">
        <v>29</v>
      </c>
      <c r="O953" s="10" t="s">
        <v>30</v>
      </c>
      <c r="P953" s="12" t="n">
        <v>120</v>
      </c>
      <c r="Q953" s="12" t="s">
        <v>1634</v>
      </c>
      <c r="R953" s="12" t="s">
        <v>1635</v>
      </c>
      <c r="S953" s="12"/>
      <c r="T953" s="12"/>
      <c r="U953" s="2" t="n">
        <v>23</v>
      </c>
      <c r="V953" s="2" t="n">
        <v>27</v>
      </c>
      <c r="W953" s="2" t="n">
        <v>1</v>
      </c>
      <c r="X953" s="14" t="s">
        <v>34</v>
      </c>
      <c r="Y953" s="2" t="n">
        <v>70</v>
      </c>
      <c r="Z953" s="2" t="n">
        <v>26</v>
      </c>
      <c r="AA953" s="2" t="n">
        <v>27</v>
      </c>
      <c r="AB953" s="14" t="s">
        <v>103</v>
      </c>
      <c r="AC953" s="15"/>
      <c r="AD953" s="15"/>
      <c r="AE953" s="15"/>
      <c r="AF953" s="15"/>
    </row>
    <row r="954" customFormat="false" ht="12.8" hidden="false" customHeight="false" outlineLevel="0" collapsed="false">
      <c r="A954" s="10" t="s">
        <v>1632</v>
      </c>
      <c r="B954" s="10" t="s">
        <v>1636</v>
      </c>
      <c r="C954" s="10" t="s">
        <v>25</v>
      </c>
      <c r="D954" s="10" t="s">
        <v>25</v>
      </c>
      <c r="E954" s="10" t="s">
        <v>26</v>
      </c>
      <c r="F954" s="10" t="s">
        <v>27</v>
      </c>
      <c r="G954" s="10" t="s">
        <v>28</v>
      </c>
      <c r="H954" s="10" t="s">
        <v>29</v>
      </c>
      <c r="I954" s="11" t="n">
        <f aca="false">ROUND(($U954 + (($W954+$V954*60)/3600))*(IF($X954="S",-1,1)),5)</f>
        <v>-18.35139</v>
      </c>
      <c r="J954" s="11" t="n">
        <f aca="false">ROUND(($Y954 + (($AA954+$Z954*60)/3600))*(IF($AB954="W",-1,1)),5)</f>
        <v>-70.33583</v>
      </c>
      <c r="K954" s="12" t="n">
        <v>59</v>
      </c>
      <c r="L954" s="13" t="n">
        <v>-363</v>
      </c>
      <c r="M954" s="10" t="s">
        <v>29</v>
      </c>
      <c r="N954" s="10" t="s">
        <v>29</v>
      </c>
      <c r="O954" s="10" t="s">
        <v>30</v>
      </c>
      <c r="P954" s="12" t="n">
        <v>59</v>
      </c>
      <c r="Q954" s="12" t="s">
        <v>1637</v>
      </c>
      <c r="R954" s="12" t="s">
        <v>1638</v>
      </c>
      <c r="S954" s="12"/>
      <c r="T954" s="12"/>
      <c r="U954" s="2" t="n">
        <v>18</v>
      </c>
      <c r="V954" s="2" t="n">
        <v>21</v>
      </c>
      <c r="W954" s="2" t="n">
        <v>5</v>
      </c>
      <c r="X954" s="14" t="s">
        <v>34</v>
      </c>
      <c r="Y954" s="2" t="n">
        <v>70</v>
      </c>
      <c r="Z954" s="2" t="n">
        <v>20</v>
      </c>
      <c r="AA954" s="2" t="n">
        <v>9</v>
      </c>
      <c r="AB954" s="14" t="s">
        <v>103</v>
      </c>
      <c r="AC954" s="15"/>
      <c r="AD954" s="15"/>
      <c r="AE954" s="15"/>
      <c r="AF954" s="15"/>
    </row>
    <row r="955" customFormat="false" ht="12.8" hidden="false" customHeight="false" outlineLevel="0" collapsed="false">
      <c r="A955" s="10" t="s">
        <v>1632</v>
      </c>
      <c r="B955" s="10" t="s">
        <v>1636</v>
      </c>
      <c r="C955" s="10" t="s">
        <v>36</v>
      </c>
      <c r="D955" s="10" t="s">
        <v>36</v>
      </c>
      <c r="E955" s="10" t="s">
        <v>26</v>
      </c>
      <c r="F955" s="10" t="s">
        <v>27</v>
      </c>
      <c r="G955" s="10" t="s">
        <v>28</v>
      </c>
      <c r="H955" s="10" t="s">
        <v>29</v>
      </c>
      <c r="I955" s="11" t="n">
        <f aca="false">ROUND(($U955 + (($W955+$V955*60)/3600))*(IF($X955="S",-1,1)),5)</f>
        <v>-18.35139</v>
      </c>
      <c r="J955" s="11" t="n">
        <f aca="false">ROUND(($Y955 + (($AA955+$Z955*60)/3600))*(IF($AB955="W",-1,1)),5)</f>
        <v>-70.33583</v>
      </c>
      <c r="K955" s="12" t="n">
        <v>59</v>
      </c>
      <c r="L955" s="13" t="n">
        <v>-363</v>
      </c>
      <c r="M955" s="10" t="s">
        <v>29</v>
      </c>
      <c r="N955" s="10" t="s">
        <v>29</v>
      </c>
      <c r="O955" s="10" t="s">
        <v>30</v>
      </c>
      <c r="P955" s="12" t="n">
        <v>59</v>
      </c>
      <c r="Q955" s="12" t="s">
        <v>1637</v>
      </c>
      <c r="R955" s="12" t="s">
        <v>1638</v>
      </c>
      <c r="S955" s="12"/>
      <c r="T955" s="12"/>
      <c r="U955" s="2" t="n">
        <v>18</v>
      </c>
      <c r="V955" s="2" t="n">
        <v>21</v>
      </c>
      <c r="W955" s="2" t="n">
        <v>5</v>
      </c>
      <c r="X955" s="14" t="s">
        <v>34</v>
      </c>
      <c r="Y955" s="2" t="n">
        <v>70</v>
      </c>
      <c r="Z955" s="2" t="n">
        <v>20</v>
      </c>
      <c r="AA955" s="2" t="n">
        <v>9</v>
      </c>
      <c r="AB955" s="14" t="s">
        <v>103</v>
      </c>
      <c r="AC955" s="15"/>
      <c r="AD955" s="15"/>
      <c r="AE955" s="15"/>
      <c r="AF955" s="15"/>
    </row>
    <row r="956" customFormat="false" ht="12.8" hidden="false" customHeight="false" outlineLevel="0" collapsed="false">
      <c r="A956" s="10" t="s">
        <v>1632</v>
      </c>
      <c r="B956" s="10" t="s">
        <v>1639</v>
      </c>
      <c r="C956" s="10" t="s">
        <v>25</v>
      </c>
      <c r="D956" s="10" t="s">
        <v>25</v>
      </c>
      <c r="E956" s="10" t="s">
        <v>26</v>
      </c>
      <c r="F956" s="10" t="s">
        <v>27</v>
      </c>
      <c r="G956" s="10" t="s">
        <v>28</v>
      </c>
      <c r="H956" s="10" t="s">
        <v>29</v>
      </c>
      <c r="I956" s="11" t="n">
        <f aca="false">ROUND(($U956 + (($W956+$V956*60)/3600))*(IF($X956="S",-1,1)),5)</f>
        <v>-45.91306</v>
      </c>
      <c r="J956" s="11" t="n">
        <f aca="false">ROUND(($Y956 + (($AA956+$Z956*60)/3600))*(IF($AB956="W",-1,1)),5)</f>
        <v>-71.69389</v>
      </c>
      <c r="K956" s="12" t="n">
        <v>524</v>
      </c>
      <c r="L956" s="13" t="n">
        <v>-363</v>
      </c>
      <c r="M956" s="10" t="s">
        <v>29</v>
      </c>
      <c r="N956" s="10" t="s">
        <v>29</v>
      </c>
      <c r="O956" s="10" t="s">
        <v>30</v>
      </c>
      <c r="P956" s="12" t="n">
        <v>524</v>
      </c>
      <c r="Q956" s="12" t="s">
        <v>1640</v>
      </c>
      <c r="R956" s="12" t="s">
        <v>1641</v>
      </c>
      <c r="S956" s="12"/>
      <c r="T956" s="12"/>
      <c r="U956" s="2" t="n">
        <v>45</v>
      </c>
      <c r="V956" s="2" t="n">
        <v>54</v>
      </c>
      <c r="W956" s="2" t="n">
        <v>47</v>
      </c>
      <c r="X956" s="14" t="s">
        <v>34</v>
      </c>
      <c r="Y956" s="2" t="n">
        <v>71</v>
      </c>
      <c r="Z956" s="2" t="n">
        <v>41</v>
      </c>
      <c r="AA956" s="2" t="n">
        <v>38</v>
      </c>
      <c r="AB956" s="14" t="s">
        <v>103</v>
      </c>
      <c r="AC956" s="15"/>
      <c r="AD956" s="15"/>
      <c r="AE956" s="15"/>
      <c r="AF956" s="15"/>
    </row>
    <row r="957" customFormat="false" ht="12.8" hidden="false" customHeight="false" outlineLevel="0" collapsed="false">
      <c r="A957" s="10" t="s">
        <v>1632</v>
      </c>
      <c r="B957" s="10" t="s">
        <v>1639</v>
      </c>
      <c r="C957" s="10" t="s">
        <v>36</v>
      </c>
      <c r="D957" s="10" t="s">
        <v>36</v>
      </c>
      <c r="E957" s="10" t="s">
        <v>26</v>
      </c>
      <c r="F957" s="10" t="s">
        <v>27</v>
      </c>
      <c r="G957" s="10" t="s">
        <v>28</v>
      </c>
      <c r="H957" s="10" t="s">
        <v>29</v>
      </c>
      <c r="I957" s="11" t="n">
        <f aca="false">ROUND(($U957 + (($W957+$V957*60)/3600))*(IF($X957="S",-1,1)),5)</f>
        <v>-45.91306</v>
      </c>
      <c r="J957" s="11" t="n">
        <f aca="false">ROUND(($Y957 + (($AA957+$Z957*60)/3600))*(IF($AB957="W",-1,1)),5)</f>
        <v>-71.69389</v>
      </c>
      <c r="K957" s="12" t="n">
        <v>524</v>
      </c>
      <c r="L957" s="13" t="n">
        <v>-363</v>
      </c>
      <c r="M957" s="10" t="s">
        <v>29</v>
      </c>
      <c r="N957" s="10" t="s">
        <v>29</v>
      </c>
      <c r="O957" s="10" t="s">
        <v>30</v>
      </c>
      <c r="P957" s="12" t="n">
        <v>524</v>
      </c>
      <c r="Q957" s="12" t="s">
        <v>1640</v>
      </c>
      <c r="R957" s="12" t="s">
        <v>1641</v>
      </c>
      <c r="S957" s="12"/>
      <c r="T957" s="12"/>
      <c r="U957" s="2" t="n">
        <v>45</v>
      </c>
      <c r="V957" s="2" t="n">
        <v>54</v>
      </c>
      <c r="W957" s="2" t="n">
        <v>47</v>
      </c>
      <c r="X957" s="14" t="s">
        <v>34</v>
      </c>
      <c r="Y957" s="2" t="n">
        <v>71</v>
      </c>
      <c r="Z957" s="2" t="n">
        <v>41</v>
      </c>
      <c r="AA957" s="2" t="n">
        <v>38</v>
      </c>
      <c r="AB957" s="14" t="s">
        <v>103</v>
      </c>
      <c r="AC957" s="15"/>
      <c r="AD957" s="15"/>
      <c r="AE957" s="15"/>
      <c r="AF957" s="15"/>
    </row>
    <row r="958" customFormat="false" ht="12.8" hidden="false" customHeight="false" outlineLevel="0" collapsed="false">
      <c r="A958" s="10" t="s">
        <v>1632</v>
      </c>
      <c r="B958" s="10" t="s">
        <v>1642</v>
      </c>
      <c r="C958" s="10" t="s">
        <v>25</v>
      </c>
      <c r="D958" s="10" t="s">
        <v>25</v>
      </c>
      <c r="E958" s="10" t="s">
        <v>26</v>
      </c>
      <c r="F958" s="10" t="s">
        <v>27</v>
      </c>
      <c r="G958" s="10" t="s">
        <v>28</v>
      </c>
      <c r="H958" s="10" t="s">
        <v>29</v>
      </c>
      <c r="I958" s="11" t="n">
        <f aca="false">ROUND(($U958 + (($W958+$V958*60)/3600))*(IF($X958="S",-1,1)),5)</f>
        <v>-34.96611</v>
      </c>
      <c r="J958" s="11" t="n">
        <f aca="false">ROUND(($Y958 + (($AA958+$Z958*60)/3600))*(IF($AB958="W",-1,1)),5)</f>
        <v>-71.22556</v>
      </c>
      <c r="K958" s="12" t="n">
        <v>242</v>
      </c>
      <c r="L958" s="13" t="n">
        <v>-363</v>
      </c>
      <c r="M958" s="10" t="s">
        <v>29</v>
      </c>
      <c r="N958" s="10" t="s">
        <v>29</v>
      </c>
      <c r="O958" s="10" t="s">
        <v>30</v>
      </c>
      <c r="P958" s="12" t="n">
        <v>242</v>
      </c>
      <c r="Q958" s="12" t="s">
        <v>1643</v>
      </c>
      <c r="R958" s="12" t="s">
        <v>1644</v>
      </c>
      <c r="S958" s="12"/>
      <c r="T958" s="12"/>
      <c r="U958" s="2" t="n">
        <v>34</v>
      </c>
      <c r="V958" s="2" t="n">
        <v>57</v>
      </c>
      <c r="W958" s="2" t="n">
        <v>58</v>
      </c>
      <c r="X958" s="14" t="s">
        <v>34</v>
      </c>
      <c r="Y958" s="2" t="n">
        <v>71</v>
      </c>
      <c r="Z958" s="2" t="n">
        <v>13</v>
      </c>
      <c r="AA958" s="2" t="n">
        <v>32</v>
      </c>
      <c r="AB958" s="14" t="s">
        <v>103</v>
      </c>
      <c r="AC958" s="15"/>
      <c r="AD958" s="15"/>
      <c r="AE958" s="15"/>
      <c r="AF958" s="15"/>
    </row>
    <row r="959" customFormat="false" ht="12.8" hidden="false" customHeight="false" outlineLevel="0" collapsed="false">
      <c r="A959" s="10" t="s">
        <v>1632</v>
      </c>
      <c r="B959" s="10" t="s">
        <v>1642</v>
      </c>
      <c r="C959" s="10" t="s">
        <v>36</v>
      </c>
      <c r="D959" s="10" t="s">
        <v>36</v>
      </c>
      <c r="E959" s="10" t="s">
        <v>26</v>
      </c>
      <c r="F959" s="10" t="s">
        <v>27</v>
      </c>
      <c r="G959" s="10" t="s">
        <v>28</v>
      </c>
      <c r="H959" s="10" t="s">
        <v>29</v>
      </c>
      <c r="I959" s="11" t="n">
        <f aca="false">ROUND(($U959 + (($W959+$V959*60)/3600))*(IF($X959="S",-1,1)),5)</f>
        <v>-34.96611</v>
      </c>
      <c r="J959" s="11" t="n">
        <f aca="false">ROUND(($Y959 + (($AA959+$Z959*60)/3600))*(IF($AB959="W",-1,1)),5)</f>
        <v>-71.22556</v>
      </c>
      <c r="K959" s="12" t="n">
        <v>242</v>
      </c>
      <c r="L959" s="13" t="n">
        <v>-363</v>
      </c>
      <c r="M959" s="10" t="s">
        <v>29</v>
      </c>
      <c r="N959" s="10" t="s">
        <v>29</v>
      </c>
      <c r="O959" s="10" t="s">
        <v>30</v>
      </c>
      <c r="P959" s="12" t="n">
        <v>242</v>
      </c>
      <c r="Q959" s="12" t="s">
        <v>1643</v>
      </c>
      <c r="R959" s="12" t="s">
        <v>1644</v>
      </c>
      <c r="S959" s="12"/>
      <c r="T959" s="12"/>
      <c r="U959" s="2" t="n">
        <v>34</v>
      </c>
      <c r="V959" s="2" t="n">
        <v>57</v>
      </c>
      <c r="W959" s="2" t="n">
        <v>58</v>
      </c>
      <c r="X959" s="14" t="s">
        <v>34</v>
      </c>
      <c r="Y959" s="2" t="n">
        <v>71</v>
      </c>
      <c r="Z959" s="2" t="n">
        <v>13</v>
      </c>
      <c r="AA959" s="2" t="n">
        <v>32</v>
      </c>
      <c r="AB959" s="14" t="s">
        <v>103</v>
      </c>
      <c r="AC959" s="15"/>
      <c r="AD959" s="15"/>
      <c r="AE959" s="15"/>
      <c r="AF959" s="15"/>
    </row>
    <row r="960" customFormat="false" ht="12.8" hidden="false" customHeight="false" outlineLevel="0" collapsed="false">
      <c r="A960" s="10" t="s">
        <v>1632</v>
      </c>
      <c r="B960" s="10" t="s">
        <v>1645</v>
      </c>
      <c r="C960" s="10" t="s">
        <v>25</v>
      </c>
      <c r="D960" s="10" t="s">
        <v>25</v>
      </c>
      <c r="E960" s="10" t="s">
        <v>26</v>
      </c>
      <c r="F960" s="10" t="s">
        <v>27</v>
      </c>
      <c r="G960" s="10" t="s">
        <v>28</v>
      </c>
      <c r="H960" s="10" t="s">
        <v>29</v>
      </c>
      <c r="I960" s="11" t="n">
        <f aca="false">ROUND(($U960 + (($W960+$V960*60)/3600))*(IF($X960="S",-1,1)),5)</f>
        <v>-27.16056</v>
      </c>
      <c r="J960" s="11" t="n">
        <f aca="false">ROUND(($Y960 + (($AA960+$Z960*60)/3600))*(IF($AB960="W",-1,1)),5)</f>
        <v>-109.42667</v>
      </c>
      <c r="K960" s="12" t="n">
        <v>47</v>
      </c>
      <c r="L960" s="13" t="n">
        <v>-363</v>
      </c>
      <c r="M960" s="10" t="s">
        <v>29</v>
      </c>
      <c r="N960" s="10" t="s">
        <v>29</v>
      </c>
      <c r="O960" s="10" t="s">
        <v>30</v>
      </c>
      <c r="P960" s="12" t="s">
        <v>1646</v>
      </c>
      <c r="Q960" s="12" t="s">
        <v>1647</v>
      </c>
      <c r="R960" s="12" t="s">
        <v>1648</v>
      </c>
      <c r="S960" s="12"/>
      <c r="T960" s="12"/>
      <c r="U960" s="2" t="n">
        <v>27</v>
      </c>
      <c r="V960" s="2" t="n">
        <v>9</v>
      </c>
      <c r="W960" s="2" t="n">
        <v>38</v>
      </c>
      <c r="X960" s="14" t="s">
        <v>34</v>
      </c>
      <c r="Y960" s="2" t="n">
        <v>109</v>
      </c>
      <c r="Z960" s="2" t="n">
        <v>25</v>
      </c>
      <c r="AA960" s="2" t="n">
        <v>36</v>
      </c>
      <c r="AB960" s="14" t="s">
        <v>103</v>
      </c>
      <c r="AC960" s="15"/>
      <c r="AD960" s="15"/>
      <c r="AE960" s="15"/>
      <c r="AF960" s="15"/>
    </row>
    <row r="961" customFormat="false" ht="12.8" hidden="false" customHeight="false" outlineLevel="0" collapsed="false">
      <c r="A961" s="10" t="s">
        <v>1632</v>
      </c>
      <c r="B961" s="10" t="s">
        <v>1645</v>
      </c>
      <c r="C961" s="10" t="s">
        <v>36</v>
      </c>
      <c r="D961" s="10" t="s">
        <v>36</v>
      </c>
      <c r="E961" s="10" t="s">
        <v>26</v>
      </c>
      <c r="F961" s="10" t="s">
        <v>27</v>
      </c>
      <c r="G961" s="10" t="s">
        <v>28</v>
      </c>
      <c r="H961" s="10" t="s">
        <v>29</v>
      </c>
      <c r="I961" s="11" t="n">
        <f aca="false">ROUND(($U961 + (($W961+$V961*60)/3600))*(IF($X961="S",-1,1)),5)</f>
        <v>-27.16056</v>
      </c>
      <c r="J961" s="11" t="n">
        <f aca="false">ROUND(($Y961 + (($AA961+$Z961*60)/3600))*(IF($AB961="W",-1,1)),5)</f>
        <v>-109.42667</v>
      </c>
      <c r="K961" s="12" t="n">
        <v>47</v>
      </c>
      <c r="L961" s="13" t="n">
        <v>-363</v>
      </c>
      <c r="M961" s="10" t="s">
        <v>29</v>
      </c>
      <c r="N961" s="10" t="s">
        <v>29</v>
      </c>
      <c r="O961" s="10" t="s">
        <v>30</v>
      </c>
      <c r="P961" s="12" t="s">
        <v>1646</v>
      </c>
      <c r="Q961" s="12" t="s">
        <v>1647</v>
      </c>
      <c r="R961" s="12" t="s">
        <v>1648</v>
      </c>
      <c r="S961" s="12"/>
      <c r="T961" s="12"/>
      <c r="U961" s="2" t="n">
        <v>27</v>
      </c>
      <c r="V961" s="2" t="n">
        <v>9</v>
      </c>
      <c r="W961" s="2" t="n">
        <v>38</v>
      </c>
      <c r="X961" s="14" t="s">
        <v>34</v>
      </c>
      <c r="Y961" s="2" t="n">
        <v>109</v>
      </c>
      <c r="Z961" s="2" t="n">
        <v>25</v>
      </c>
      <c r="AA961" s="2" t="n">
        <v>36</v>
      </c>
      <c r="AB961" s="14" t="s">
        <v>103</v>
      </c>
      <c r="AC961" s="15"/>
      <c r="AD961" s="15"/>
      <c r="AE961" s="15"/>
      <c r="AF961" s="15"/>
    </row>
    <row r="962" customFormat="false" ht="12.8" hidden="false" customHeight="false" outlineLevel="0" collapsed="false">
      <c r="A962" s="10" t="s">
        <v>1632</v>
      </c>
      <c r="B962" s="10" t="s">
        <v>1649</v>
      </c>
      <c r="C962" s="10" t="s">
        <v>25</v>
      </c>
      <c r="D962" s="10" t="s">
        <v>25</v>
      </c>
      <c r="E962" s="10" t="s">
        <v>26</v>
      </c>
      <c r="F962" s="10" t="s">
        <v>27</v>
      </c>
      <c r="G962" s="10" t="s">
        <v>28</v>
      </c>
      <c r="H962" s="10" t="s">
        <v>29</v>
      </c>
      <c r="I962" s="11" t="n">
        <f aca="false">ROUND(($U962 + (($W962+$V962*60)/3600))*(IF($X962="S",-1,1)),5)</f>
        <v>-41.43472</v>
      </c>
      <c r="J962" s="11" t="n">
        <f aca="false">ROUND(($Y962 + (($AA962+$Z962*60)/3600))*(IF($AB962="W",-1,1)),5)</f>
        <v>-73.0975</v>
      </c>
      <c r="K962" s="12" t="n">
        <v>86</v>
      </c>
      <c r="L962" s="13" t="n">
        <v>-363</v>
      </c>
      <c r="M962" s="10" t="s">
        <v>29</v>
      </c>
      <c r="N962" s="10" t="s">
        <v>29</v>
      </c>
      <c r="O962" s="10" t="s">
        <v>30</v>
      </c>
      <c r="P962" s="12" t="n">
        <v>86</v>
      </c>
      <c r="Q962" s="12" t="s">
        <v>1650</v>
      </c>
      <c r="R962" s="12" t="s">
        <v>1651</v>
      </c>
      <c r="S962" s="12"/>
      <c r="T962" s="12"/>
      <c r="U962" s="2" t="n">
        <v>41</v>
      </c>
      <c r="V962" s="2" t="n">
        <v>26</v>
      </c>
      <c r="W962" s="2" t="n">
        <v>5</v>
      </c>
      <c r="X962" s="14" t="s">
        <v>34</v>
      </c>
      <c r="Y962" s="2" t="n">
        <v>73</v>
      </c>
      <c r="Z962" s="2" t="n">
        <v>5</v>
      </c>
      <c r="AA962" s="2" t="n">
        <v>51</v>
      </c>
      <c r="AB962" s="14" t="s">
        <v>103</v>
      </c>
      <c r="AC962" s="15"/>
      <c r="AD962" s="15"/>
      <c r="AE962" s="15"/>
      <c r="AF962" s="15"/>
    </row>
    <row r="963" customFormat="false" ht="12.8" hidden="false" customHeight="false" outlineLevel="0" collapsed="false">
      <c r="A963" s="10" t="s">
        <v>1632</v>
      </c>
      <c r="B963" s="10" t="s">
        <v>1649</v>
      </c>
      <c r="C963" s="10" t="s">
        <v>36</v>
      </c>
      <c r="D963" s="10" t="s">
        <v>36</v>
      </c>
      <c r="E963" s="10" t="s">
        <v>26</v>
      </c>
      <c r="F963" s="10" t="s">
        <v>27</v>
      </c>
      <c r="G963" s="10" t="s">
        <v>28</v>
      </c>
      <c r="H963" s="10" t="s">
        <v>29</v>
      </c>
      <c r="I963" s="11" t="n">
        <f aca="false">ROUND(($U963 + (($W963+$V963*60)/3600))*(IF($X963="S",-1,1)),5)</f>
        <v>-41.43472</v>
      </c>
      <c r="J963" s="11" t="n">
        <f aca="false">ROUND(($Y963 + (($AA963+$Z963*60)/3600))*(IF($AB963="W",-1,1)),5)</f>
        <v>-73.0975</v>
      </c>
      <c r="K963" s="12" t="n">
        <v>86</v>
      </c>
      <c r="L963" s="13" t="n">
        <v>-363</v>
      </c>
      <c r="M963" s="10" t="s">
        <v>29</v>
      </c>
      <c r="N963" s="10" t="s">
        <v>29</v>
      </c>
      <c r="O963" s="10" t="s">
        <v>30</v>
      </c>
      <c r="P963" s="12" t="n">
        <v>86</v>
      </c>
      <c r="Q963" s="12" t="s">
        <v>1650</v>
      </c>
      <c r="R963" s="12" t="s">
        <v>1651</v>
      </c>
      <c r="S963" s="12"/>
      <c r="T963" s="12"/>
      <c r="U963" s="2" t="n">
        <v>41</v>
      </c>
      <c r="V963" s="2" t="n">
        <v>26</v>
      </c>
      <c r="W963" s="2" t="n">
        <v>5</v>
      </c>
      <c r="X963" s="14" t="s">
        <v>34</v>
      </c>
      <c r="Y963" s="2" t="n">
        <v>73</v>
      </c>
      <c r="Z963" s="2" t="n">
        <v>5</v>
      </c>
      <c r="AA963" s="2" t="n">
        <v>51</v>
      </c>
      <c r="AB963" s="14" t="s">
        <v>103</v>
      </c>
      <c r="AC963" s="15"/>
      <c r="AD963" s="15"/>
      <c r="AE963" s="15"/>
      <c r="AF963" s="15"/>
    </row>
    <row r="964" customFormat="false" ht="12.8" hidden="false" customHeight="false" outlineLevel="0" collapsed="false">
      <c r="A964" s="10" t="s">
        <v>1632</v>
      </c>
      <c r="B964" s="10" t="s">
        <v>1652</v>
      </c>
      <c r="C964" s="10" t="s">
        <v>25</v>
      </c>
      <c r="D964" s="10" t="s">
        <v>25</v>
      </c>
      <c r="E964" s="10" t="s">
        <v>26</v>
      </c>
      <c r="F964" s="10" t="s">
        <v>27</v>
      </c>
      <c r="G964" s="10" t="s">
        <v>28</v>
      </c>
      <c r="H964" s="10" t="s">
        <v>29</v>
      </c>
      <c r="I964" s="11" t="n">
        <f aca="false">ROUND(($U964 + (($W964+$V964*60)/3600))*(IF($X964="S",-1,1)),5)</f>
        <v>-53.00333</v>
      </c>
      <c r="J964" s="11" t="n">
        <f aca="false">ROUND(($Y964 + (($AA964+$Z964*60)/3600))*(IF($AB964="W",-1,1)),5)</f>
        <v>-70.845</v>
      </c>
      <c r="K964" s="12" t="n">
        <v>37</v>
      </c>
      <c r="L964" s="13" t="n">
        <v>-363</v>
      </c>
      <c r="M964" s="10" t="s">
        <v>29</v>
      </c>
      <c r="N964" s="10" t="s">
        <v>29</v>
      </c>
      <c r="O964" s="10" t="s">
        <v>30</v>
      </c>
      <c r="P964" s="12" t="n">
        <v>37</v>
      </c>
      <c r="Q964" s="12" t="s">
        <v>1653</v>
      </c>
      <c r="R964" s="12" t="s">
        <v>1654</v>
      </c>
      <c r="S964" s="12"/>
      <c r="T964" s="12"/>
      <c r="U964" s="2" t="n">
        <v>53</v>
      </c>
      <c r="V964" s="2" t="n">
        <v>0</v>
      </c>
      <c r="W964" s="2" t="n">
        <v>12</v>
      </c>
      <c r="X964" s="14" t="s">
        <v>34</v>
      </c>
      <c r="Y964" s="2" t="n">
        <v>70</v>
      </c>
      <c r="Z964" s="2" t="n">
        <v>50</v>
      </c>
      <c r="AA964" s="2" t="n">
        <v>42</v>
      </c>
      <c r="AB964" s="14" t="s">
        <v>103</v>
      </c>
      <c r="AC964" s="15"/>
      <c r="AD964" s="15"/>
      <c r="AE964" s="15"/>
      <c r="AF964" s="15"/>
    </row>
    <row r="965" customFormat="false" ht="12.8" hidden="false" customHeight="false" outlineLevel="0" collapsed="false">
      <c r="A965" s="10" t="s">
        <v>1632</v>
      </c>
      <c r="B965" s="10" t="s">
        <v>1652</v>
      </c>
      <c r="C965" s="10" t="s">
        <v>36</v>
      </c>
      <c r="D965" s="10" t="s">
        <v>36</v>
      </c>
      <c r="E965" s="10" t="s">
        <v>26</v>
      </c>
      <c r="F965" s="10" t="s">
        <v>27</v>
      </c>
      <c r="G965" s="10" t="s">
        <v>28</v>
      </c>
      <c r="H965" s="10" t="s">
        <v>29</v>
      </c>
      <c r="I965" s="11" t="n">
        <f aca="false">ROUND(($U965 + (($W965+$V965*60)/3600))*(IF($X965="S",-1,1)),5)</f>
        <v>-53.00333</v>
      </c>
      <c r="J965" s="11" t="n">
        <f aca="false">ROUND(($Y965 + (($AA965+$Z965*60)/3600))*(IF($AB965="W",-1,1)),5)</f>
        <v>-70.845</v>
      </c>
      <c r="K965" s="12" t="n">
        <v>37</v>
      </c>
      <c r="L965" s="13" t="n">
        <v>-363</v>
      </c>
      <c r="M965" s="10" t="s">
        <v>29</v>
      </c>
      <c r="N965" s="10" t="s">
        <v>29</v>
      </c>
      <c r="O965" s="10" t="s">
        <v>30</v>
      </c>
      <c r="P965" s="12" t="n">
        <v>37</v>
      </c>
      <c r="Q965" s="12" t="s">
        <v>1653</v>
      </c>
      <c r="R965" s="12" t="s">
        <v>1654</v>
      </c>
      <c r="S965" s="12"/>
      <c r="T965" s="12"/>
      <c r="U965" s="2" t="n">
        <v>53</v>
      </c>
      <c r="V965" s="2" t="n">
        <v>0</v>
      </c>
      <c r="W965" s="2" t="n">
        <v>12</v>
      </c>
      <c r="X965" s="14" t="s">
        <v>34</v>
      </c>
      <c r="Y965" s="2" t="n">
        <v>70</v>
      </c>
      <c r="Z965" s="2" t="n">
        <v>50</v>
      </c>
      <c r="AA965" s="2" t="n">
        <v>42</v>
      </c>
      <c r="AB965" s="14" t="s">
        <v>103</v>
      </c>
      <c r="AC965" s="15"/>
      <c r="AD965" s="15"/>
      <c r="AE965" s="15"/>
      <c r="AF965" s="15"/>
    </row>
    <row r="966" customFormat="false" ht="12.8" hidden="false" customHeight="false" outlineLevel="0" collapsed="false">
      <c r="A966" s="10" t="s">
        <v>1632</v>
      </c>
      <c r="B966" s="10" t="s">
        <v>1655</v>
      </c>
      <c r="C966" s="10" t="s">
        <v>25</v>
      </c>
      <c r="D966" s="10" t="s">
        <v>25</v>
      </c>
      <c r="E966" s="10" t="s">
        <v>26</v>
      </c>
      <c r="F966" s="10" t="s">
        <v>27</v>
      </c>
      <c r="G966" s="10" t="s">
        <v>28</v>
      </c>
      <c r="H966" s="10" t="s">
        <v>29</v>
      </c>
      <c r="I966" s="11" t="n">
        <f aca="false">ROUND(($U966 + (($W966+$V966*60)/3600))*(IF($X966="S",-1,1)),5)</f>
        <v>-33.445</v>
      </c>
      <c r="J966" s="11" t="n">
        <f aca="false">ROUND(($Y966 + (($AA966+$Z966*60)/3600))*(IF($AB966="W",-1,1)),5)</f>
        <v>-70.6825</v>
      </c>
      <c r="K966" s="12" t="n">
        <v>520</v>
      </c>
      <c r="L966" s="13" t="n">
        <v>-363</v>
      </c>
      <c r="M966" s="10" t="s">
        <v>29</v>
      </c>
      <c r="N966" s="10" t="s">
        <v>29</v>
      </c>
      <c r="O966" s="10" t="s">
        <v>30</v>
      </c>
      <c r="P966" s="12" t="n">
        <v>520</v>
      </c>
      <c r="Q966" s="12" t="s">
        <v>1656</v>
      </c>
      <c r="R966" s="12" t="s">
        <v>1657</v>
      </c>
      <c r="S966" s="12"/>
      <c r="T966" s="12"/>
      <c r="U966" s="2" t="n">
        <v>33</v>
      </c>
      <c r="V966" s="2" t="n">
        <v>26</v>
      </c>
      <c r="W966" s="2" t="n">
        <v>42</v>
      </c>
      <c r="X966" s="14" t="s">
        <v>34</v>
      </c>
      <c r="Y966" s="2" t="n">
        <v>70</v>
      </c>
      <c r="Z966" s="2" t="n">
        <v>40</v>
      </c>
      <c r="AA966" s="2" t="n">
        <v>57</v>
      </c>
      <c r="AB966" s="14" t="s">
        <v>103</v>
      </c>
      <c r="AC966" s="15"/>
      <c r="AD966" s="15"/>
      <c r="AE966" s="15"/>
      <c r="AF966" s="15"/>
    </row>
    <row r="967" customFormat="false" ht="12.8" hidden="false" customHeight="false" outlineLevel="0" collapsed="false">
      <c r="A967" s="10" t="s">
        <v>1632</v>
      </c>
      <c r="B967" s="10" t="s">
        <v>1655</v>
      </c>
      <c r="C967" s="10" t="s">
        <v>36</v>
      </c>
      <c r="D967" s="10" t="s">
        <v>36</v>
      </c>
      <c r="E967" s="10" t="s">
        <v>26</v>
      </c>
      <c r="F967" s="10" t="s">
        <v>27</v>
      </c>
      <c r="G967" s="10" t="s">
        <v>28</v>
      </c>
      <c r="H967" s="10" t="s">
        <v>29</v>
      </c>
      <c r="I967" s="11" t="n">
        <f aca="false">ROUND(($U967 + (($W967+$V967*60)/3600))*(IF($X967="S",-1,1)),5)</f>
        <v>-33.445</v>
      </c>
      <c r="J967" s="11" t="n">
        <f aca="false">ROUND(($Y967 + (($AA967+$Z967*60)/3600))*(IF($AB967="W",-1,1)),5)</f>
        <v>-70.6825</v>
      </c>
      <c r="K967" s="12" t="n">
        <v>520</v>
      </c>
      <c r="L967" s="13" t="n">
        <v>-363</v>
      </c>
      <c r="M967" s="10" t="s">
        <v>29</v>
      </c>
      <c r="N967" s="10" t="s">
        <v>29</v>
      </c>
      <c r="O967" s="10" t="s">
        <v>30</v>
      </c>
      <c r="P967" s="12" t="n">
        <v>520</v>
      </c>
      <c r="Q967" s="12" t="s">
        <v>1656</v>
      </c>
      <c r="R967" s="12" t="s">
        <v>1657</v>
      </c>
      <c r="S967" s="12"/>
      <c r="T967" s="12"/>
      <c r="U967" s="2" t="n">
        <v>33</v>
      </c>
      <c r="V967" s="2" t="n">
        <v>26</v>
      </c>
      <c r="W967" s="2" t="n">
        <v>42</v>
      </c>
      <c r="X967" s="14" t="s">
        <v>34</v>
      </c>
      <c r="Y967" s="2" t="n">
        <v>70</v>
      </c>
      <c r="Z967" s="2" t="n">
        <v>40</v>
      </c>
      <c r="AA967" s="2" t="n">
        <v>57</v>
      </c>
      <c r="AB967" s="14" t="s">
        <v>103</v>
      </c>
      <c r="AC967" s="15"/>
      <c r="AD967" s="15"/>
      <c r="AE967" s="15"/>
      <c r="AF967" s="15"/>
    </row>
    <row r="968" customFormat="false" ht="12.8" hidden="false" customHeight="false" outlineLevel="0" collapsed="false">
      <c r="A968" s="10" t="s">
        <v>1632</v>
      </c>
      <c r="B968" s="10" t="s">
        <v>1658</v>
      </c>
      <c r="C968" s="10" t="s">
        <v>25</v>
      </c>
      <c r="D968" s="10" t="s">
        <v>25</v>
      </c>
      <c r="E968" s="10" t="s">
        <v>26</v>
      </c>
      <c r="F968" s="10" t="s">
        <v>27</v>
      </c>
      <c r="G968" s="10" t="s">
        <v>28</v>
      </c>
      <c r="H968" s="10" t="s">
        <v>29</v>
      </c>
      <c r="I968" s="11" t="n">
        <f aca="false">ROUND(($U968 + (($W968+$V968*60)/3600))*(IF($X968="S",-1,1)),5)</f>
        <v>-38.77</v>
      </c>
      <c r="J968" s="11" t="n">
        <f aca="false">ROUND(($Y968 + (($AA968+$Z968*60)/3600))*(IF($AB968="W",-1,1)),5)</f>
        <v>-72.63694</v>
      </c>
      <c r="K968" s="12" t="n">
        <v>120</v>
      </c>
      <c r="L968" s="13" t="n">
        <v>-363</v>
      </c>
      <c r="M968" s="10" t="s">
        <v>29</v>
      </c>
      <c r="N968" s="10" t="s">
        <v>29</v>
      </c>
      <c r="O968" s="10" t="s">
        <v>30</v>
      </c>
      <c r="P968" s="12" t="n">
        <v>120</v>
      </c>
      <c r="Q968" s="12" t="s">
        <v>1659</v>
      </c>
      <c r="R968" s="12" t="s">
        <v>1660</v>
      </c>
      <c r="S968" s="12"/>
      <c r="T968" s="12"/>
      <c r="U968" s="2" t="n">
        <v>38</v>
      </c>
      <c r="V968" s="2" t="n">
        <v>46</v>
      </c>
      <c r="W968" s="2" t="n">
        <v>12</v>
      </c>
      <c r="X968" s="14" t="s">
        <v>34</v>
      </c>
      <c r="Y968" s="2" t="n">
        <v>72</v>
      </c>
      <c r="Z968" s="2" t="n">
        <v>38</v>
      </c>
      <c r="AA968" s="2" t="n">
        <v>13</v>
      </c>
      <c r="AB968" s="14" t="s">
        <v>103</v>
      </c>
      <c r="AC968" s="15"/>
      <c r="AD968" s="15"/>
      <c r="AE968" s="15"/>
      <c r="AF968" s="15"/>
    </row>
    <row r="969" customFormat="false" ht="12.8" hidden="false" customHeight="false" outlineLevel="0" collapsed="false">
      <c r="A969" s="10" t="s">
        <v>1632</v>
      </c>
      <c r="B969" s="10" t="s">
        <v>1658</v>
      </c>
      <c r="C969" s="10" t="s">
        <v>36</v>
      </c>
      <c r="D969" s="10" t="s">
        <v>36</v>
      </c>
      <c r="E969" s="10" t="s">
        <v>26</v>
      </c>
      <c r="F969" s="10" t="s">
        <v>27</v>
      </c>
      <c r="G969" s="10" t="s">
        <v>28</v>
      </c>
      <c r="H969" s="10" t="s">
        <v>29</v>
      </c>
      <c r="I969" s="11" t="n">
        <f aca="false">ROUND(($U969 + (($W969+$V969*60)/3600))*(IF($X969="S",-1,1)),5)</f>
        <v>-38.77</v>
      </c>
      <c r="J969" s="11" t="n">
        <f aca="false">ROUND(($Y969 + (($AA969+$Z969*60)/3600))*(IF($AB969="W",-1,1)),5)</f>
        <v>-72.63694</v>
      </c>
      <c r="K969" s="12" t="n">
        <v>120</v>
      </c>
      <c r="L969" s="13" t="n">
        <v>-363</v>
      </c>
      <c r="M969" s="10" t="s">
        <v>29</v>
      </c>
      <c r="N969" s="10" t="s">
        <v>29</v>
      </c>
      <c r="O969" s="10" t="s">
        <v>30</v>
      </c>
      <c r="P969" s="12" t="n">
        <v>120</v>
      </c>
      <c r="Q969" s="12" t="s">
        <v>1659</v>
      </c>
      <c r="R969" s="12" t="s">
        <v>1660</v>
      </c>
      <c r="S969" s="12"/>
      <c r="T969" s="12"/>
      <c r="U969" s="2" t="n">
        <v>38</v>
      </c>
      <c r="V969" s="2" t="n">
        <v>46</v>
      </c>
      <c r="W969" s="2" t="n">
        <v>12</v>
      </c>
      <c r="X969" s="14" t="s">
        <v>34</v>
      </c>
      <c r="Y969" s="2" t="n">
        <v>72</v>
      </c>
      <c r="Z969" s="2" t="n">
        <v>38</v>
      </c>
      <c r="AA969" s="2" t="n">
        <v>13</v>
      </c>
      <c r="AB969" s="14" t="s">
        <v>103</v>
      </c>
      <c r="AC969" s="15"/>
      <c r="AD969" s="15"/>
      <c r="AE969" s="15"/>
      <c r="AF969" s="15"/>
    </row>
    <row r="970" customFormat="false" ht="12.8" hidden="false" customHeight="false" outlineLevel="0" collapsed="false">
      <c r="A970" s="10" t="s">
        <v>1632</v>
      </c>
      <c r="B970" s="10" t="s">
        <v>1661</v>
      </c>
      <c r="C970" s="10" t="s">
        <v>25</v>
      </c>
      <c r="D970" s="10" t="s">
        <v>25</v>
      </c>
      <c r="E970" s="10" t="s">
        <v>26</v>
      </c>
      <c r="F970" s="10" t="s">
        <v>27</v>
      </c>
      <c r="G970" s="10" t="s">
        <v>28</v>
      </c>
      <c r="H970" s="10" t="s">
        <v>29</v>
      </c>
      <c r="I970" s="11" t="n">
        <f aca="false">ROUND(($U970 + (($W970+$V970*60)/3600))*(IF($X970="S",-1,1)),5)</f>
        <v>-33.63667</v>
      </c>
      <c r="J970" s="11" t="n">
        <f aca="false">ROUND(($Y970 + (($AA970+$Z970*60)/3600))*(IF($AB970="W",-1,1)),5)</f>
        <v>-78.835</v>
      </c>
      <c r="K970" s="12" t="n">
        <v>30</v>
      </c>
      <c r="L970" s="13" t="n">
        <v>-363</v>
      </c>
      <c r="M970" s="10" t="s">
        <v>29</v>
      </c>
      <c r="N970" s="10" t="s">
        <v>29</v>
      </c>
      <c r="O970" s="10" t="s">
        <v>30</v>
      </c>
      <c r="P970" s="12" t="n">
        <v>30</v>
      </c>
      <c r="Q970" s="12" t="s">
        <v>1662</v>
      </c>
      <c r="R970" s="12" t="s">
        <v>1663</v>
      </c>
      <c r="S970" s="12"/>
      <c r="T970" s="12"/>
      <c r="U970" s="2" t="n">
        <v>33</v>
      </c>
      <c r="V970" s="2" t="n">
        <v>38</v>
      </c>
      <c r="W970" s="2" t="n">
        <v>12</v>
      </c>
      <c r="X970" s="14" t="s">
        <v>34</v>
      </c>
      <c r="Y970" s="2" t="n">
        <v>78</v>
      </c>
      <c r="Z970" s="2" t="n">
        <v>50</v>
      </c>
      <c r="AA970" s="2" t="n">
        <v>6</v>
      </c>
      <c r="AB970" s="14" t="s">
        <v>103</v>
      </c>
      <c r="AC970" s="15"/>
      <c r="AD970" s="15"/>
      <c r="AE970" s="15"/>
      <c r="AF970" s="15"/>
    </row>
    <row r="971" customFormat="false" ht="12.8" hidden="false" customHeight="false" outlineLevel="0" collapsed="false">
      <c r="A971" s="10" t="s">
        <v>1632</v>
      </c>
      <c r="B971" s="10" t="s">
        <v>1661</v>
      </c>
      <c r="C971" s="10" t="s">
        <v>36</v>
      </c>
      <c r="D971" s="10" t="s">
        <v>36</v>
      </c>
      <c r="E971" s="10" t="s">
        <v>26</v>
      </c>
      <c r="F971" s="10" t="s">
        <v>27</v>
      </c>
      <c r="G971" s="10" t="s">
        <v>28</v>
      </c>
      <c r="H971" s="10" t="s">
        <v>29</v>
      </c>
      <c r="I971" s="11" t="n">
        <f aca="false">ROUND(($U971 + (($W971+$V971*60)/3600))*(IF($X971="S",-1,1)),5)</f>
        <v>-33.63667</v>
      </c>
      <c r="J971" s="11" t="n">
        <f aca="false">ROUND(($Y971 + (($AA971+$Z971*60)/3600))*(IF($AB971="W",-1,1)),5)</f>
        <v>-78.835</v>
      </c>
      <c r="K971" s="12" t="n">
        <v>30</v>
      </c>
      <c r="L971" s="13" t="n">
        <v>-363</v>
      </c>
      <c r="M971" s="10" t="s">
        <v>29</v>
      </c>
      <c r="N971" s="10" t="s">
        <v>29</v>
      </c>
      <c r="O971" s="10" t="s">
        <v>30</v>
      </c>
      <c r="P971" s="12" t="n">
        <v>30</v>
      </c>
      <c r="Q971" s="12" t="s">
        <v>1662</v>
      </c>
      <c r="R971" s="12" t="s">
        <v>1663</v>
      </c>
      <c r="S971" s="12"/>
      <c r="T971" s="12"/>
      <c r="U971" s="2" t="n">
        <v>33</v>
      </c>
      <c r="V971" s="2" t="n">
        <v>38</v>
      </c>
      <c r="W971" s="2" t="n">
        <v>12</v>
      </c>
      <c r="X971" s="14" t="s">
        <v>34</v>
      </c>
      <c r="Y971" s="2" t="n">
        <v>78</v>
      </c>
      <c r="Z971" s="2" t="n">
        <v>50</v>
      </c>
      <c r="AA971" s="2" t="n">
        <v>6</v>
      </c>
      <c r="AB971" s="14" t="s">
        <v>103</v>
      </c>
      <c r="AC971" s="15"/>
      <c r="AD971" s="15"/>
      <c r="AE971" s="15"/>
      <c r="AF971" s="15"/>
    </row>
    <row r="972" customFormat="false" ht="12.8" hidden="false" customHeight="false" outlineLevel="0" collapsed="false">
      <c r="A972" s="10" t="s">
        <v>1632</v>
      </c>
      <c r="B972" s="10" t="s">
        <v>1664</v>
      </c>
      <c r="C972" s="10" t="s">
        <v>25</v>
      </c>
      <c r="D972" s="10" t="s">
        <v>25</v>
      </c>
      <c r="E972" s="10" t="s">
        <v>26</v>
      </c>
      <c r="F972" s="10" t="s">
        <v>27</v>
      </c>
      <c r="G972" s="10" t="s">
        <v>28</v>
      </c>
      <c r="H972" s="10" t="s">
        <v>29</v>
      </c>
      <c r="I972" s="11" t="n">
        <f aca="false">ROUND(($U972 + (($W972+$V972*60)/3600))*(IF($X972="S",-1,1)),5)</f>
        <v>-29.9175</v>
      </c>
      <c r="J972" s="11" t="n">
        <f aca="false">ROUND(($Y972 + (($AA972+$Z972*60)/3600))*(IF($AB972="W",-1,1)),5)</f>
        <v>-71.20083</v>
      </c>
      <c r="K972" s="12" t="n">
        <v>146</v>
      </c>
      <c r="L972" s="13" t="n">
        <v>-363</v>
      </c>
      <c r="M972" s="10" t="s">
        <v>29</v>
      </c>
      <c r="N972" s="10" t="s">
        <v>29</v>
      </c>
      <c r="O972" s="10" t="s">
        <v>30</v>
      </c>
      <c r="P972" s="12" t="n">
        <v>146</v>
      </c>
      <c r="Q972" s="12" t="s">
        <v>1665</v>
      </c>
      <c r="R972" s="12" t="s">
        <v>1666</v>
      </c>
      <c r="S972" s="12"/>
      <c r="T972" s="12"/>
      <c r="U972" s="2" t="n">
        <v>29</v>
      </c>
      <c r="V972" s="2" t="n">
        <v>55</v>
      </c>
      <c r="W972" s="2" t="n">
        <v>3</v>
      </c>
      <c r="X972" s="14" t="s">
        <v>34</v>
      </c>
      <c r="Y972" s="2" t="n">
        <v>71</v>
      </c>
      <c r="Z972" s="2" t="n">
        <v>12</v>
      </c>
      <c r="AA972" s="2" t="n">
        <v>3</v>
      </c>
      <c r="AB972" s="14" t="s">
        <v>103</v>
      </c>
      <c r="AC972" s="15"/>
      <c r="AD972" s="15"/>
      <c r="AE972" s="15"/>
      <c r="AF972" s="15"/>
    </row>
    <row r="973" customFormat="false" ht="12.8" hidden="false" customHeight="false" outlineLevel="0" collapsed="false">
      <c r="A973" s="10" t="s">
        <v>1632</v>
      </c>
      <c r="B973" s="10" t="s">
        <v>1664</v>
      </c>
      <c r="C973" s="10" t="s">
        <v>36</v>
      </c>
      <c r="D973" s="10" t="s">
        <v>36</v>
      </c>
      <c r="E973" s="10" t="s">
        <v>26</v>
      </c>
      <c r="F973" s="10" t="s">
        <v>27</v>
      </c>
      <c r="G973" s="10" t="s">
        <v>28</v>
      </c>
      <c r="H973" s="10" t="s">
        <v>29</v>
      </c>
      <c r="I973" s="11" t="n">
        <f aca="false">ROUND(($U973 + (($W973+$V973*60)/3600))*(IF($X973="S",-1,1)),5)</f>
        <v>-29.9175</v>
      </c>
      <c r="J973" s="11" t="n">
        <f aca="false">ROUND(($Y973 + (($AA973+$Z973*60)/3600))*(IF($AB973="W",-1,1)),5)</f>
        <v>-71.20083</v>
      </c>
      <c r="K973" s="12" t="n">
        <v>146</v>
      </c>
      <c r="L973" s="13" t="n">
        <v>-363</v>
      </c>
      <c r="M973" s="10" t="s">
        <v>29</v>
      </c>
      <c r="N973" s="10" t="s">
        <v>29</v>
      </c>
      <c r="O973" s="10" t="s">
        <v>30</v>
      </c>
      <c r="P973" s="12" t="n">
        <v>146</v>
      </c>
      <c r="Q973" s="12" t="s">
        <v>1665</v>
      </c>
      <c r="R973" s="12" t="s">
        <v>1666</v>
      </c>
      <c r="S973" s="12"/>
      <c r="T973" s="12"/>
      <c r="U973" s="2" t="n">
        <v>29</v>
      </c>
      <c r="V973" s="2" t="n">
        <v>55</v>
      </c>
      <c r="W973" s="2" t="n">
        <v>3</v>
      </c>
      <c r="X973" s="14" t="s">
        <v>34</v>
      </c>
      <c r="Y973" s="2" t="n">
        <v>71</v>
      </c>
      <c r="Z973" s="2" t="n">
        <v>12</v>
      </c>
      <c r="AA973" s="2" t="n">
        <v>3</v>
      </c>
      <c r="AB973" s="14" t="s">
        <v>103</v>
      </c>
      <c r="AC973" s="15"/>
      <c r="AD973" s="15"/>
      <c r="AE973" s="15"/>
      <c r="AF973" s="15"/>
    </row>
    <row r="974" customFormat="false" ht="12.8" hidden="false" customHeight="false" outlineLevel="0" collapsed="false">
      <c r="A974" s="10" t="s">
        <v>1667</v>
      </c>
      <c r="B974" s="10" t="s">
        <v>1668</v>
      </c>
      <c r="C974" s="10" t="s">
        <v>25</v>
      </c>
      <c r="D974" s="10" t="s">
        <v>25</v>
      </c>
      <c r="E974" s="10" t="s">
        <v>26</v>
      </c>
      <c r="F974" s="10" t="s">
        <v>27</v>
      </c>
      <c r="G974" s="10" t="s">
        <v>28</v>
      </c>
      <c r="H974" s="10" t="s">
        <v>29</v>
      </c>
      <c r="I974" s="11" t="n">
        <f aca="false">ROUND(($U974 + (($W974+$V974*60)/3600))*(IF($X974="S",-1,1)),5)</f>
        <v>47.73333</v>
      </c>
      <c r="J974" s="11" t="n">
        <f aca="false">ROUND(($Y974 + (($AA974+$Z974*60)/3600))*(IF($AB974="W",-1,1)),5)</f>
        <v>88.08333</v>
      </c>
      <c r="K974" s="12" t="n">
        <v>737</v>
      </c>
      <c r="L974" s="13" t="n">
        <v>-363</v>
      </c>
      <c r="M974" s="10" t="s">
        <v>29</v>
      </c>
      <c r="N974" s="10" t="s">
        <v>29</v>
      </c>
      <c r="O974" s="10" t="s">
        <v>30</v>
      </c>
      <c r="P974" s="12" t="n">
        <v>737</v>
      </c>
      <c r="Q974" s="12" t="s">
        <v>1669</v>
      </c>
      <c r="R974" s="12" t="s">
        <v>1670</v>
      </c>
      <c r="S974" s="12"/>
      <c r="T974" s="12"/>
      <c r="U974" s="2" t="n">
        <v>47</v>
      </c>
      <c r="V974" s="2" t="n">
        <v>44</v>
      </c>
      <c r="W974" s="0"/>
      <c r="X974" s="14" t="s">
        <v>69</v>
      </c>
      <c r="Y974" s="2" t="n">
        <v>88</v>
      </c>
      <c r="Z974" s="2" t="n">
        <v>5</v>
      </c>
      <c r="AA974" s="0"/>
      <c r="AB974" s="14" t="s">
        <v>35</v>
      </c>
      <c r="AC974" s="15"/>
      <c r="AD974" s="15"/>
      <c r="AE974" s="15"/>
      <c r="AF974" s="15"/>
    </row>
    <row r="975" customFormat="false" ht="12.8" hidden="false" customHeight="false" outlineLevel="0" collapsed="false">
      <c r="A975" s="10" t="s">
        <v>1667</v>
      </c>
      <c r="B975" s="10" t="s">
        <v>1668</v>
      </c>
      <c r="C975" s="10" t="s">
        <v>36</v>
      </c>
      <c r="D975" s="10" t="s">
        <v>36</v>
      </c>
      <c r="E975" s="10" t="s">
        <v>26</v>
      </c>
      <c r="F975" s="10" t="s">
        <v>27</v>
      </c>
      <c r="G975" s="10" t="s">
        <v>28</v>
      </c>
      <c r="H975" s="10" t="s">
        <v>29</v>
      </c>
      <c r="I975" s="11" t="n">
        <f aca="false">ROUND(($U975 + (($W975+$V975*60)/3600))*(IF($X975="S",-1,1)),5)</f>
        <v>47.73333</v>
      </c>
      <c r="J975" s="11" t="n">
        <f aca="false">ROUND(($Y975 + (($AA975+$Z975*60)/3600))*(IF($AB975="W",-1,1)),5)</f>
        <v>88.08333</v>
      </c>
      <c r="K975" s="12" t="n">
        <v>737</v>
      </c>
      <c r="L975" s="13" t="n">
        <v>-363</v>
      </c>
      <c r="M975" s="10" t="s">
        <v>29</v>
      </c>
      <c r="N975" s="10" t="s">
        <v>29</v>
      </c>
      <c r="O975" s="10" t="s">
        <v>30</v>
      </c>
      <c r="P975" s="12" t="n">
        <v>737</v>
      </c>
      <c r="Q975" s="12" t="s">
        <v>1669</v>
      </c>
      <c r="R975" s="12" t="s">
        <v>1670</v>
      </c>
      <c r="S975" s="12"/>
      <c r="T975" s="12"/>
      <c r="U975" s="2" t="n">
        <v>47</v>
      </c>
      <c r="V975" s="2" t="n">
        <v>44</v>
      </c>
      <c r="W975" s="0"/>
      <c r="X975" s="14" t="s">
        <v>69</v>
      </c>
      <c r="Y975" s="2" t="n">
        <v>88</v>
      </c>
      <c r="Z975" s="2" t="n">
        <v>5</v>
      </c>
      <c r="AA975" s="0"/>
      <c r="AB975" s="14" t="s">
        <v>35</v>
      </c>
      <c r="AC975" s="15"/>
      <c r="AD975" s="15"/>
      <c r="AE975" s="15"/>
      <c r="AF975" s="15"/>
    </row>
    <row r="976" customFormat="false" ht="12.8" hidden="false" customHeight="false" outlineLevel="0" collapsed="false">
      <c r="A976" s="10" t="s">
        <v>1667</v>
      </c>
      <c r="B976" s="10" t="s">
        <v>1671</v>
      </c>
      <c r="C976" s="10" t="s">
        <v>25</v>
      </c>
      <c r="D976" s="10" t="s">
        <v>25</v>
      </c>
      <c r="E976" s="10" t="s">
        <v>26</v>
      </c>
      <c r="F976" s="10" t="s">
        <v>27</v>
      </c>
      <c r="G976" s="10" t="s">
        <v>28</v>
      </c>
      <c r="H976" s="10" t="s">
        <v>29</v>
      </c>
      <c r="I976" s="11" t="n">
        <f aca="false">ROUND(($U976 + (($W976+$V976*60)/3600))*(IF($X976="S",-1,1)),5)</f>
        <v>39.93333</v>
      </c>
      <c r="J976" s="11" t="n">
        <f aca="false">ROUND(($Y976 + (($AA976+$Z976*60)/3600))*(IF($AB976="W",-1,1)),5)</f>
        <v>116.28333</v>
      </c>
      <c r="K976" s="12" t="n">
        <v>33</v>
      </c>
      <c r="L976" s="13" t="n">
        <v>-363</v>
      </c>
      <c r="M976" s="10" t="s">
        <v>29</v>
      </c>
      <c r="N976" s="10" t="s">
        <v>29</v>
      </c>
      <c r="O976" s="10" t="s">
        <v>30</v>
      </c>
      <c r="P976" s="12" t="n">
        <v>33</v>
      </c>
      <c r="Q976" s="12" t="s">
        <v>1672</v>
      </c>
      <c r="R976" s="12" t="s">
        <v>1673</v>
      </c>
      <c r="S976" s="12"/>
      <c r="T976" s="12"/>
      <c r="U976" s="2" t="n">
        <v>39</v>
      </c>
      <c r="V976" s="2" t="n">
        <v>56</v>
      </c>
      <c r="W976" s="0"/>
      <c r="X976" s="14" t="s">
        <v>69</v>
      </c>
      <c r="Y976" s="2" t="n">
        <v>116</v>
      </c>
      <c r="Z976" s="2" t="n">
        <v>17</v>
      </c>
      <c r="AA976" s="0"/>
      <c r="AB976" s="14" t="s">
        <v>35</v>
      </c>
      <c r="AC976" s="15"/>
      <c r="AD976" s="15"/>
      <c r="AE976" s="15"/>
      <c r="AF976" s="15"/>
    </row>
    <row r="977" customFormat="false" ht="12.8" hidden="false" customHeight="false" outlineLevel="0" collapsed="false">
      <c r="A977" s="10" t="s">
        <v>1667</v>
      </c>
      <c r="B977" s="10" t="s">
        <v>1671</v>
      </c>
      <c r="C977" s="10" t="s">
        <v>36</v>
      </c>
      <c r="D977" s="10" t="s">
        <v>36</v>
      </c>
      <c r="E977" s="10" t="s">
        <v>26</v>
      </c>
      <c r="F977" s="10" t="s">
        <v>27</v>
      </c>
      <c r="G977" s="10" t="s">
        <v>28</v>
      </c>
      <c r="H977" s="10" t="s">
        <v>29</v>
      </c>
      <c r="I977" s="11" t="n">
        <f aca="false">ROUND(($U977 + (($W977+$V977*60)/3600))*(IF($X977="S",-1,1)),5)</f>
        <v>39.93333</v>
      </c>
      <c r="J977" s="11" t="n">
        <f aca="false">ROUND(($Y977 + (($AA977+$Z977*60)/3600))*(IF($AB977="W",-1,1)),5)</f>
        <v>116.28333</v>
      </c>
      <c r="K977" s="12" t="n">
        <v>33</v>
      </c>
      <c r="L977" s="13" t="n">
        <v>-363</v>
      </c>
      <c r="M977" s="10" t="s">
        <v>29</v>
      </c>
      <c r="N977" s="10" t="s">
        <v>29</v>
      </c>
      <c r="O977" s="10" t="s">
        <v>30</v>
      </c>
      <c r="P977" s="12" t="n">
        <v>33</v>
      </c>
      <c r="Q977" s="12" t="s">
        <v>1672</v>
      </c>
      <c r="R977" s="12" t="s">
        <v>1673</v>
      </c>
      <c r="S977" s="16"/>
      <c r="T977" s="16"/>
      <c r="U977" s="2" t="n">
        <v>39</v>
      </c>
      <c r="V977" s="2" t="n">
        <v>56</v>
      </c>
      <c r="W977" s="0"/>
      <c r="X977" s="14" t="s">
        <v>69</v>
      </c>
      <c r="Y977" s="2" t="n">
        <v>116</v>
      </c>
      <c r="Z977" s="2" t="n">
        <v>17</v>
      </c>
      <c r="AA977" s="0"/>
      <c r="AB977" s="14" t="s">
        <v>35</v>
      </c>
      <c r="AC977" s="15"/>
      <c r="AD977" s="15"/>
      <c r="AE977" s="15"/>
      <c r="AF977" s="15"/>
    </row>
    <row r="978" customFormat="false" ht="12.8" hidden="false" customHeight="false" outlineLevel="0" collapsed="false">
      <c r="A978" s="10" t="s">
        <v>1667</v>
      </c>
      <c r="B978" s="10" t="s">
        <v>1674</v>
      </c>
      <c r="C978" s="10" t="s">
        <v>25</v>
      </c>
      <c r="D978" s="10" t="s">
        <v>25</v>
      </c>
      <c r="E978" s="10" t="s">
        <v>26</v>
      </c>
      <c r="F978" s="10" t="s">
        <v>27</v>
      </c>
      <c r="G978" s="10" t="s">
        <v>28</v>
      </c>
      <c r="H978" s="10" t="s">
        <v>29</v>
      </c>
      <c r="I978" s="11" t="n">
        <f aca="false">ROUND(($U978 + (($W978+$V978*60)/3600))*(IF($X978="S",-1,1)),5)</f>
        <v>36.3</v>
      </c>
      <c r="J978" s="11" t="n">
        <f aca="false">ROUND(($Y978 + (($AA978+$Z978*60)/3600))*(IF($AB978="W",-1,1)),5)</f>
        <v>98.1</v>
      </c>
      <c r="K978" s="12" t="n">
        <v>3190</v>
      </c>
      <c r="L978" s="13" t="n">
        <v>-363</v>
      </c>
      <c r="M978" s="10" t="s">
        <v>29</v>
      </c>
      <c r="N978" s="10" t="s">
        <v>29</v>
      </c>
      <c r="O978" s="10" t="s">
        <v>30</v>
      </c>
      <c r="P978" s="12" t="n">
        <v>3190</v>
      </c>
      <c r="Q978" s="12" t="s">
        <v>1675</v>
      </c>
      <c r="R978" s="12" t="s">
        <v>1676</v>
      </c>
      <c r="S978" s="16"/>
      <c r="T978" s="16"/>
      <c r="U978" s="2" t="n">
        <v>36</v>
      </c>
      <c r="V978" s="2" t="n">
        <v>18</v>
      </c>
      <c r="W978" s="0"/>
      <c r="X978" s="14" t="s">
        <v>69</v>
      </c>
      <c r="Y978" s="2" t="n">
        <v>98</v>
      </c>
      <c r="Z978" s="2" t="n">
        <v>6</v>
      </c>
      <c r="AA978" s="0"/>
      <c r="AB978" s="14" t="s">
        <v>35</v>
      </c>
      <c r="AC978" s="15"/>
      <c r="AD978" s="15"/>
      <c r="AE978" s="15"/>
      <c r="AF978" s="15"/>
    </row>
    <row r="979" customFormat="false" ht="12.8" hidden="false" customHeight="false" outlineLevel="0" collapsed="false">
      <c r="A979" s="10" t="s">
        <v>1667</v>
      </c>
      <c r="B979" s="10" t="s">
        <v>1674</v>
      </c>
      <c r="C979" s="10" t="s">
        <v>36</v>
      </c>
      <c r="D979" s="10" t="s">
        <v>36</v>
      </c>
      <c r="E979" s="10" t="s">
        <v>26</v>
      </c>
      <c r="F979" s="10" t="s">
        <v>27</v>
      </c>
      <c r="G979" s="10" t="s">
        <v>28</v>
      </c>
      <c r="H979" s="10" t="s">
        <v>29</v>
      </c>
      <c r="I979" s="11" t="n">
        <f aca="false">ROUND(($U979 + (($W979+$V979*60)/3600))*(IF($X979="S",-1,1)),5)</f>
        <v>36.3</v>
      </c>
      <c r="J979" s="11" t="n">
        <f aca="false">ROUND(($Y979 + (($AA979+$Z979*60)/3600))*(IF($AB979="W",-1,1)),5)</f>
        <v>98.1</v>
      </c>
      <c r="K979" s="12" t="n">
        <v>3190</v>
      </c>
      <c r="L979" s="13" t="n">
        <v>-363</v>
      </c>
      <c r="M979" s="10" t="s">
        <v>29</v>
      </c>
      <c r="N979" s="10" t="s">
        <v>29</v>
      </c>
      <c r="O979" s="10" t="s">
        <v>30</v>
      </c>
      <c r="P979" s="12" t="n">
        <v>3190</v>
      </c>
      <c r="Q979" s="12" t="s">
        <v>1675</v>
      </c>
      <c r="R979" s="12" t="s">
        <v>1676</v>
      </c>
      <c r="S979" s="16"/>
      <c r="T979" s="16"/>
      <c r="U979" s="2" t="n">
        <v>36</v>
      </c>
      <c r="V979" s="2" t="n">
        <v>18</v>
      </c>
      <c r="W979" s="0"/>
      <c r="X979" s="14" t="s">
        <v>69</v>
      </c>
      <c r="Y979" s="2" t="n">
        <v>98</v>
      </c>
      <c r="Z979" s="2" t="n">
        <v>6</v>
      </c>
      <c r="AA979" s="0"/>
      <c r="AB979" s="14" t="s">
        <v>35</v>
      </c>
      <c r="AC979" s="15"/>
      <c r="AD979" s="15"/>
      <c r="AE979" s="15"/>
      <c r="AF979" s="15"/>
    </row>
    <row r="980" customFormat="false" ht="12.8" hidden="false" customHeight="false" outlineLevel="0" collapsed="false">
      <c r="A980" s="10" t="s">
        <v>1667</v>
      </c>
      <c r="B980" s="10" t="s">
        <v>1677</v>
      </c>
      <c r="C980" s="10" t="s">
        <v>25</v>
      </c>
      <c r="D980" s="10" t="s">
        <v>25</v>
      </c>
      <c r="E980" s="10" t="s">
        <v>26</v>
      </c>
      <c r="F980" s="10" t="s">
        <v>27</v>
      </c>
      <c r="G980" s="10" t="s">
        <v>28</v>
      </c>
      <c r="H980" s="10" t="s">
        <v>29</v>
      </c>
      <c r="I980" s="11" t="n">
        <f aca="false">ROUND(($U980 + (($W980+$V980*60)/3600))*(IF($X980="S",-1,1)),5)</f>
        <v>43.65</v>
      </c>
      <c r="J980" s="11" t="n">
        <f aca="false">ROUND(($Y980 + (($AA980+$Z980*60)/3600))*(IF($AB980="W",-1,1)),5)</f>
        <v>112</v>
      </c>
      <c r="K980" s="12" t="n">
        <v>966</v>
      </c>
      <c r="L980" s="13" t="n">
        <v>-363</v>
      </c>
      <c r="M980" s="10" t="s">
        <v>29</v>
      </c>
      <c r="N980" s="10" t="s">
        <v>29</v>
      </c>
      <c r="O980" s="10" t="s">
        <v>30</v>
      </c>
      <c r="P980" s="12" t="n">
        <v>966</v>
      </c>
      <c r="Q980" s="12" t="s">
        <v>1678</v>
      </c>
      <c r="R980" s="12" t="s">
        <v>1679</v>
      </c>
      <c r="S980" s="16"/>
      <c r="T980" s="16"/>
      <c r="U980" s="2" t="n">
        <v>43</v>
      </c>
      <c r="V980" s="2" t="n">
        <v>39</v>
      </c>
      <c r="W980" s="0"/>
      <c r="X980" s="14" t="s">
        <v>69</v>
      </c>
      <c r="Y980" s="2" t="n">
        <v>112</v>
      </c>
      <c r="Z980" s="2" t="n">
        <v>0</v>
      </c>
      <c r="AA980" s="0"/>
      <c r="AB980" s="14" t="s">
        <v>35</v>
      </c>
      <c r="AC980" s="15"/>
      <c r="AD980" s="15"/>
      <c r="AE980" s="15"/>
      <c r="AF980" s="15"/>
    </row>
    <row r="981" customFormat="false" ht="12.8" hidden="false" customHeight="false" outlineLevel="0" collapsed="false">
      <c r="A981" s="10" t="s">
        <v>1667</v>
      </c>
      <c r="B981" s="10" t="s">
        <v>1677</v>
      </c>
      <c r="C981" s="10" t="s">
        <v>36</v>
      </c>
      <c r="D981" s="10" t="s">
        <v>36</v>
      </c>
      <c r="E981" s="10" t="s">
        <v>26</v>
      </c>
      <c r="F981" s="10" t="s">
        <v>27</v>
      </c>
      <c r="G981" s="10" t="s">
        <v>28</v>
      </c>
      <c r="H981" s="10" t="s">
        <v>29</v>
      </c>
      <c r="I981" s="11" t="n">
        <f aca="false">ROUND(($U981 + (($W981+$V981*60)/3600))*(IF($X981="S",-1,1)),5)</f>
        <v>43.65</v>
      </c>
      <c r="J981" s="11" t="n">
        <f aca="false">ROUND(($Y981 + (($AA981+$Z981*60)/3600))*(IF($AB981="W",-1,1)),5)</f>
        <v>112</v>
      </c>
      <c r="K981" s="12" t="n">
        <v>966</v>
      </c>
      <c r="L981" s="13" t="n">
        <v>-363</v>
      </c>
      <c r="M981" s="10" t="s">
        <v>29</v>
      </c>
      <c r="N981" s="10" t="s">
        <v>29</v>
      </c>
      <c r="O981" s="10" t="s">
        <v>30</v>
      </c>
      <c r="P981" s="12" t="n">
        <v>966</v>
      </c>
      <c r="Q981" s="12" t="s">
        <v>1678</v>
      </c>
      <c r="R981" s="12" t="s">
        <v>1679</v>
      </c>
      <c r="S981" s="16"/>
      <c r="T981" s="16"/>
      <c r="U981" s="2" t="n">
        <v>43</v>
      </c>
      <c r="V981" s="2" t="n">
        <v>39</v>
      </c>
      <c r="W981" s="0"/>
      <c r="X981" s="14" t="s">
        <v>69</v>
      </c>
      <c r="Y981" s="2" t="n">
        <v>112</v>
      </c>
      <c r="Z981" s="2" t="n">
        <v>0</v>
      </c>
      <c r="AA981" s="0"/>
      <c r="AB981" s="14" t="s">
        <v>35</v>
      </c>
      <c r="AC981" s="15"/>
      <c r="AD981" s="15"/>
      <c r="AE981" s="15"/>
      <c r="AF981" s="15"/>
    </row>
    <row r="982" customFormat="false" ht="12.8" hidden="false" customHeight="false" outlineLevel="0" collapsed="false">
      <c r="A982" s="10" t="s">
        <v>1667</v>
      </c>
      <c r="B982" s="10" t="s">
        <v>1680</v>
      </c>
      <c r="C982" s="10" t="s">
        <v>25</v>
      </c>
      <c r="D982" s="10" t="s">
        <v>25</v>
      </c>
      <c r="E982" s="10" t="s">
        <v>26</v>
      </c>
      <c r="F982" s="10" t="s">
        <v>27</v>
      </c>
      <c r="G982" s="10" t="s">
        <v>28</v>
      </c>
      <c r="H982" s="10" t="s">
        <v>29</v>
      </c>
      <c r="I982" s="11" t="n">
        <f aca="false">ROUND(($U982 + (($W982+$V982*60)/3600))*(IF($X982="S",-1,1)),5)</f>
        <v>23.21667</v>
      </c>
      <c r="J982" s="11" t="n">
        <f aca="false">ROUND(($Y982 + (($AA982+$Z982*60)/3600))*(IF($AB982="W",-1,1)),5)</f>
        <v>113.48333</v>
      </c>
      <c r="K982" s="12" t="n">
        <v>72</v>
      </c>
      <c r="L982" s="13" t="n">
        <v>-363</v>
      </c>
      <c r="M982" s="10" t="s">
        <v>29</v>
      </c>
      <c r="N982" s="10" t="s">
        <v>29</v>
      </c>
      <c r="O982" s="10" t="s">
        <v>30</v>
      </c>
      <c r="P982" s="12" t="n">
        <v>72</v>
      </c>
      <c r="Q982" s="12" t="s">
        <v>1681</v>
      </c>
      <c r="R982" s="12" t="s">
        <v>1682</v>
      </c>
      <c r="S982" s="16"/>
      <c r="T982" s="16"/>
      <c r="U982" s="2" t="n">
        <v>23</v>
      </c>
      <c r="V982" s="2" t="n">
        <v>13</v>
      </c>
      <c r="W982" s="0"/>
      <c r="X982" s="14" t="s">
        <v>69</v>
      </c>
      <c r="Y982" s="2" t="n">
        <v>113</v>
      </c>
      <c r="Z982" s="2" t="n">
        <v>29</v>
      </c>
      <c r="AA982" s="0"/>
      <c r="AB982" s="14" t="s">
        <v>35</v>
      </c>
      <c r="AC982" s="15"/>
      <c r="AD982" s="15"/>
      <c r="AE982" s="15"/>
      <c r="AF982" s="15"/>
    </row>
    <row r="983" customFormat="false" ht="12.8" hidden="false" customHeight="false" outlineLevel="0" collapsed="false">
      <c r="A983" s="10" t="s">
        <v>1667</v>
      </c>
      <c r="B983" s="10" t="s">
        <v>1680</v>
      </c>
      <c r="C983" s="10" t="s">
        <v>36</v>
      </c>
      <c r="D983" s="10" t="s">
        <v>36</v>
      </c>
      <c r="E983" s="10" t="s">
        <v>26</v>
      </c>
      <c r="F983" s="10" t="s">
        <v>27</v>
      </c>
      <c r="G983" s="10" t="s">
        <v>28</v>
      </c>
      <c r="H983" s="10" t="s">
        <v>29</v>
      </c>
      <c r="I983" s="11" t="n">
        <f aca="false">ROUND(($U983 + (($W983+$V983*60)/3600))*(IF($X983="S",-1,1)),5)</f>
        <v>23.21667</v>
      </c>
      <c r="J983" s="11" t="n">
        <f aca="false">ROUND(($Y983 + (($AA983+$Z983*60)/3600))*(IF($AB983="W",-1,1)),5)</f>
        <v>113.48333</v>
      </c>
      <c r="K983" s="12" t="n">
        <v>72</v>
      </c>
      <c r="L983" s="13" t="n">
        <v>-363</v>
      </c>
      <c r="M983" s="10" t="s">
        <v>29</v>
      </c>
      <c r="N983" s="10" t="s">
        <v>29</v>
      </c>
      <c r="O983" s="10" t="s">
        <v>30</v>
      </c>
      <c r="P983" s="12" t="n">
        <v>72</v>
      </c>
      <c r="Q983" s="12" t="s">
        <v>1681</v>
      </c>
      <c r="R983" s="12" t="s">
        <v>1682</v>
      </c>
      <c r="S983" s="12"/>
      <c r="T983" s="12"/>
      <c r="U983" s="2" t="n">
        <v>23</v>
      </c>
      <c r="V983" s="2" t="n">
        <v>13</v>
      </c>
      <c r="W983" s="0"/>
      <c r="X983" s="14" t="s">
        <v>69</v>
      </c>
      <c r="Y983" s="2" t="n">
        <v>113</v>
      </c>
      <c r="Z983" s="2" t="n">
        <v>29</v>
      </c>
      <c r="AA983" s="0"/>
      <c r="AB983" s="14" t="s">
        <v>35</v>
      </c>
      <c r="AC983" s="15"/>
      <c r="AD983" s="15"/>
      <c r="AE983" s="15"/>
      <c r="AF983" s="15"/>
    </row>
    <row r="984" customFormat="false" ht="12.8" hidden="false" customHeight="false" outlineLevel="0" collapsed="false">
      <c r="A984" s="10" t="s">
        <v>1667</v>
      </c>
      <c r="B984" s="10" t="s">
        <v>1683</v>
      </c>
      <c r="C984" s="10" t="s">
        <v>25</v>
      </c>
      <c r="D984" s="10" t="s">
        <v>25</v>
      </c>
      <c r="E984" s="10" t="s">
        <v>26</v>
      </c>
      <c r="F984" s="10" t="s">
        <v>27</v>
      </c>
      <c r="G984" s="10" t="s">
        <v>28</v>
      </c>
      <c r="H984" s="10" t="s">
        <v>29</v>
      </c>
      <c r="I984" s="11" t="n">
        <f aca="false">ROUND(($U984 + (($W984+$V984*60)/3600))*(IF($X984="S",-1,1)),5)</f>
        <v>20</v>
      </c>
      <c r="J984" s="11" t="n">
        <f aca="false">ROUND(($Y984 + (($AA984+$Z984*60)/3600))*(IF($AB984="W",-1,1)),5)</f>
        <v>110.25</v>
      </c>
      <c r="K984" s="12" t="n">
        <v>64</v>
      </c>
      <c r="L984" s="13" t="n">
        <v>-363</v>
      </c>
      <c r="M984" s="10" t="s">
        <v>29</v>
      </c>
      <c r="N984" s="10" t="s">
        <v>29</v>
      </c>
      <c r="O984" s="10" t="s">
        <v>30</v>
      </c>
      <c r="P984" s="12" t="n">
        <v>64</v>
      </c>
      <c r="Q984" s="12" t="s">
        <v>1684</v>
      </c>
      <c r="R984" s="12" t="s">
        <v>1685</v>
      </c>
      <c r="S984" s="16"/>
      <c r="T984" s="16"/>
      <c r="U984" s="2" t="n">
        <v>20</v>
      </c>
      <c r="V984" s="2" t="n">
        <v>0</v>
      </c>
      <c r="W984" s="0"/>
      <c r="X984" s="14" t="s">
        <v>69</v>
      </c>
      <c r="Y984" s="2" t="n">
        <v>110</v>
      </c>
      <c r="Z984" s="2" t="n">
        <v>15</v>
      </c>
      <c r="AA984" s="0"/>
      <c r="AB984" s="14" t="s">
        <v>35</v>
      </c>
      <c r="AC984" s="15"/>
      <c r="AD984" s="15"/>
      <c r="AE984" s="15"/>
      <c r="AF984" s="15"/>
    </row>
    <row r="985" customFormat="false" ht="12.8" hidden="false" customHeight="false" outlineLevel="0" collapsed="false">
      <c r="A985" s="10" t="s">
        <v>1667</v>
      </c>
      <c r="B985" s="10" t="s">
        <v>1683</v>
      </c>
      <c r="C985" s="10" t="s">
        <v>36</v>
      </c>
      <c r="D985" s="10" t="s">
        <v>36</v>
      </c>
      <c r="E985" s="10" t="s">
        <v>26</v>
      </c>
      <c r="F985" s="10" t="s">
        <v>27</v>
      </c>
      <c r="G985" s="10" t="s">
        <v>28</v>
      </c>
      <c r="H985" s="10" t="s">
        <v>29</v>
      </c>
      <c r="I985" s="11" t="n">
        <f aca="false">ROUND(($U985 + (($W985+$V985*60)/3600))*(IF($X985="S",-1,1)),5)</f>
        <v>20</v>
      </c>
      <c r="J985" s="11" t="n">
        <f aca="false">ROUND(($Y985 + (($AA985+$Z985*60)/3600))*(IF($AB985="W",-1,1)),5)</f>
        <v>110.25</v>
      </c>
      <c r="K985" s="12" t="n">
        <v>64</v>
      </c>
      <c r="L985" s="13" t="n">
        <v>-363</v>
      </c>
      <c r="M985" s="10" t="s">
        <v>29</v>
      </c>
      <c r="N985" s="10" t="s">
        <v>29</v>
      </c>
      <c r="O985" s="10" t="s">
        <v>30</v>
      </c>
      <c r="P985" s="12" t="n">
        <v>64</v>
      </c>
      <c r="Q985" s="12" t="s">
        <v>1684</v>
      </c>
      <c r="R985" s="12" t="s">
        <v>1685</v>
      </c>
      <c r="S985" s="12"/>
      <c r="T985" s="12"/>
      <c r="U985" s="2" t="n">
        <v>20</v>
      </c>
      <c r="V985" s="2" t="n">
        <v>0</v>
      </c>
      <c r="W985" s="0"/>
      <c r="X985" s="14" t="s">
        <v>69</v>
      </c>
      <c r="Y985" s="2" t="n">
        <v>110</v>
      </c>
      <c r="Z985" s="2" t="n">
        <v>15</v>
      </c>
      <c r="AA985" s="0"/>
      <c r="AB985" s="14" t="s">
        <v>35</v>
      </c>
      <c r="AC985" s="15"/>
      <c r="AD985" s="15"/>
      <c r="AE985" s="15"/>
      <c r="AF985" s="15"/>
    </row>
    <row r="986" customFormat="false" ht="12.8" hidden="false" customHeight="false" outlineLevel="0" collapsed="false">
      <c r="A986" s="10" t="s">
        <v>1667</v>
      </c>
      <c r="B986" s="10" t="s">
        <v>1686</v>
      </c>
      <c r="C986" s="10" t="s">
        <v>25</v>
      </c>
      <c r="D986" s="10" t="s">
        <v>25</v>
      </c>
      <c r="E986" s="10" t="s">
        <v>26</v>
      </c>
      <c r="F986" s="10" t="s">
        <v>27</v>
      </c>
      <c r="G986" s="10" t="s">
        <v>28</v>
      </c>
      <c r="H986" s="10" t="s">
        <v>29</v>
      </c>
      <c r="I986" s="11" t="n">
        <f aca="false">ROUND(($U986 + (($W986+$V986*60)/3600))*(IF($X986="S",-1,1)),5)</f>
        <v>49.25</v>
      </c>
      <c r="J986" s="11" t="n">
        <f aca="false">ROUND(($Y986 + (($AA986+$Z986*60)/3600))*(IF($AB986="W",-1,1)),5)</f>
        <v>119.7</v>
      </c>
      <c r="K986" s="12" t="n">
        <v>650</v>
      </c>
      <c r="L986" s="13" t="n">
        <v>-363</v>
      </c>
      <c r="M986" s="10" t="s">
        <v>29</v>
      </c>
      <c r="N986" s="10" t="s">
        <v>29</v>
      </c>
      <c r="O986" s="10" t="s">
        <v>30</v>
      </c>
      <c r="P986" s="12" t="n">
        <v>650</v>
      </c>
      <c r="Q986" s="12" t="s">
        <v>1687</v>
      </c>
      <c r="R986" s="12" t="s">
        <v>1688</v>
      </c>
      <c r="S986" s="16"/>
      <c r="T986" s="16"/>
      <c r="U986" s="2" t="n">
        <v>49</v>
      </c>
      <c r="V986" s="2" t="n">
        <v>15</v>
      </c>
      <c r="W986" s="0"/>
      <c r="X986" s="14" t="s">
        <v>69</v>
      </c>
      <c r="Y986" s="2" t="n">
        <v>119</v>
      </c>
      <c r="Z986" s="2" t="n">
        <v>42</v>
      </c>
      <c r="AA986" s="0"/>
      <c r="AB986" s="14" t="s">
        <v>35</v>
      </c>
      <c r="AC986" s="15"/>
      <c r="AD986" s="15"/>
      <c r="AE986" s="15"/>
      <c r="AF986" s="15"/>
    </row>
    <row r="987" customFormat="false" ht="12.8" hidden="false" customHeight="false" outlineLevel="0" collapsed="false">
      <c r="A987" s="10" t="s">
        <v>1667</v>
      </c>
      <c r="B987" s="10" t="s">
        <v>1686</v>
      </c>
      <c r="C987" s="10" t="s">
        <v>36</v>
      </c>
      <c r="D987" s="10" t="s">
        <v>36</v>
      </c>
      <c r="E987" s="10" t="s">
        <v>26</v>
      </c>
      <c r="F987" s="10" t="s">
        <v>27</v>
      </c>
      <c r="G987" s="10" t="s">
        <v>28</v>
      </c>
      <c r="H987" s="10" t="s">
        <v>29</v>
      </c>
      <c r="I987" s="11" t="n">
        <f aca="false">ROUND(($U987 + (($W987+$V987*60)/3600))*(IF($X987="S",-1,1)),5)</f>
        <v>49.25</v>
      </c>
      <c r="J987" s="11" t="n">
        <f aca="false">ROUND(($Y987 + (($AA987+$Z987*60)/3600))*(IF($AB987="W",-1,1)),5)</f>
        <v>119.7</v>
      </c>
      <c r="K987" s="12" t="n">
        <v>650</v>
      </c>
      <c r="L987" s="13" t="n">
        <v>-363</v>
      </c>
      <c r="M987" s="10" t="s">
        <v>29</v>
      </c>
      <c r="N987" s="10" t="s">
        <v>29</v>
      </c>
      <c r="O987" s="10" t="s">
        <v>30</v>
      </c>
      <c r="P987" s="12" t="n">
        <v>650</v>
      </c>
      <c r="Q987" s="12" t="s">
        <v>1687</v>
      </c>
      <c r="R987" s="12" t="s">
        <v>1688</v>
      </c>
      <c r="S987" s="12"/>
      <c r="T987" s="12"/>
      <c r="U987" s="2" t="n">
        <v>49</v>
      </c>
      <c r="V987" s="2" t="n">
        <v>15</v>
      </c>
      <c r="W987" s="0"/>
      <c r="X987" s="14" t="s">
        <v>69</v>
      </c>
      <c r="Y987" s="2" t="n">
        <v>119</v>
      </c>
      <c r="Z987" s="2" t="n">
        <v>42</v>
      </c>
      <c r="AA987" s="0"/>
      <c r="AB987" s="14" t="s">
        <v>35</v>
      </c>
      <c r="AC987" s="15"/>
      <c r="AD987" s="15"/>
      <c r="AE987" s="15"/>
      <c r="AF987" s="15"/>
    </row>
    <row r="988" customFormat="false" ht="12.8" hidden="false" customHeight="false" outlineLevel="0" collapsed="false">
      <c r="A988" s="10" t="s">
        <v>1667</v>
      </c>
      <c r="B988" s="10" t="s">
        <v>1689</v>
      </c>
      <c r="C988" s="10" t="s">
        <v>25</v>
      </c>
      <c r="D988" s="10" t="s">
        <v>25</v>
      </c>
      <c r="E988" s="10" t="s">
        <v>26</v>
      </c>
      <c r="F988" s="10" t="s">
        <v>27</v>
      </c>
      <c r="G988" s="10" t="s">
        <v>28</v>
      </c>
      <c r="H988" s="10" t="s">
        <v>29</v>
      </c>
      <c r="I988" s="11" t="n">
        <f aca="false">ROUND(($U988 + (($W988+$V988*60)/3600))*(IF($X988="S",-1,1)),5)</f>
        <v>42.81667</v>
      </c>
      <c r="J988" s="11" t="n">
        <f aca="false">ROUND(($Y988 + (($AA988+$Z988*60)/3600))*(IF($AB988="W",-1,1)),5)</f>
        <v>93.51667</v>
      </c>
      <c r="K988" s="12" t="n">
        <v>739</v>
      </c>
      <c r="L988" s="13" t="n">
        <v>-363</v>
      </c>
      <c r="M988" s="10" t="s">
        <v>29</v>
      </c>
      <c r="N988" s="10" t="s">
        <v>29</v>
      </c>
      <c r="O988" s="10" t="s">
        <v>30</v>
      </c>
      <c r="P988" s="12" t="n">
        <v>739</v>
      </c>
      <c r="Q988" s="12" t="s">
        <v>1690</v>
      </c>
      <c r="R988" s="12" t="s">
        <v>1691</v>
      </c>
      <c r="S988" s="12"/>
      <c r="T988" s="12"/>
      <c r="U988" s="2" t="n">
        <v>42</v>
      </c>
      <c r="V988" s="2" t="n">
        <v>49</v>
      </c>
      <c r="W988" s="0"/>
      <c r="X988" s="14" t="s">
        <v>69</v>
      </c>
      <c r="Y988" s="2" t="n">
        <v>93</v>
      </c>
      <c r="Z988" s="2" t="n">
        <v>31</v>
      </c>
      <c r="AA988" s="0"/>
      <c r="AB988" s="14" t="s">
        <v>35</v>
      </c>
      <c r="AC988" s="15"/>
      <c r="AD988" s="15"/>
      <c r="AE988" s="15"/>
      <c r="AF988" s="15"/>
    </row>
    <row r="989" customFormat="false" ht="12.8" hidden="false" customHeight="false" outlineLevel="0" collapsed="false">
      <c r="A989" s="10" t="s">
        <v>1667</v>
      </c>
      <c r="B989" s="10" t="s">
        <v>1689</v>
      </c>
      <c r="C989" s="10" t="s">
        <v>36</v>
      </c>
      <c r="D989" s="10" t="s">
        <v>36</v>
      </c>
      <c r="E989" s="10" t="s">
        <v>26</v>
      </c>
      <c r="F989" s="10" t="s">
        <v>27</v>
      </c>
      <c r="G989" s="10" t="s">
        <v>28</v>
      </c>
      <c r="H989" s="10" t="s">
        <v>29</v>
      </c>
      <c r="I989" s="11" t="n">
        <f aca="false">ROUND(($U989 + (($W989+$V989*60)/3600))*(IF($X989="S",-1,1)),5)</f>
        <v>42.81667</v>
      </c>
      <c r="J989" s="11" t="n">
        <f aca="false">ROUND(($Y989 + (($AA989+$Z989*60)/3600))*(IF($AB989="W",-1,1)),5)</f>
        <v>93.51667</v>
      </c>
      <c r="K989" s="12" t="n">
        <v>739</v>
      </c>
      <c r="L989" s="13" t="n">
        <v>-363</v>
      </c>
      <c r="M989" s="10" t="s">
        <v>29</v>
      </c>
      <c r="N989" s="10" t="s">
        <v>29</v>
      </c>
      <c r="O989" s="10" t="s">
        <v>30</v>
      </c>
      <c r="P989" s="12" t="n">
        <v>739</v>
      </c>
      <c r="Q989" s="12" t="s">
        <v>1690</v>
      </c>
      <c r="R989" s="12" t="s">
        <v>1691</v>
      </c>
      <c r="S989" s="12"/>
      <c r="T989" s="12"/>
      <c r="U989" s="2" t="n">
        <v>42</v>
      </c>
      <c r="V989" s="2" t="n">
        <v>49</v>
      </c>
      <c r="W989" s="0"/>
      <c r="X989" s="14" t="s">
        <v>69</v>
      </c>
      <c r="Y989" s="2" t="n">
        <v>93</v>
      </c>
      <c r="Z989" s="2" t="n">
        <v>31</v>
      </c>
      <c r="AA989" s="0"/>
      <c r="AB989" s="14" t="s">
        <v>35</v>
      </c>
      <c r="AC989" s="15"/>
      <c r="AD989" s="15"/>
      <c r="AE989" s="15"/>
      <c r="AF989" s="15"/>
    </row>
    <row r="990" customFormat="false" ht="12.8" hidden="false" customHeight="false" outlineLevel="0" collapsed="false">
      <c r="A990" s="10" t="s">
        <v>1667</v>
      </c>
      <c r="B990" s="10" t="s">
        <v>1692</v>
      </c>
      <c r="C990" s="10" t="s">
        <v>25</v>
      </c>
      <c r="D990" s="10" t="s">
        <v>25</v>
      </c>
      <c r="E990" s="10" t="s">
        <v>26</v>
      </c>
      <c r="F990" s="10" t="s">
        <v>27</v>
      </c>
      <c r="G990" s="10" t="s">
        <v>28</v>
      </c>
      <c r="H990" s="10" t="s">
        <v>29</v>
      </c>
      <c r="I990" s="11" t="n">
        <f aca="false">ROUND(($U990 + (($W990+$V990*60)/3600))*(IF($X990="S",-1,1)),5)</f>
        <v>29.66667</v>
      </c>
      <c r="J990" s="11" t="n">
        <f aca="false">ROUND(($Y990 + (($AA990+$Z990*60)/3600))*(IF($AB990="W",-1,1)),5)</f>
        <v>91.13333</v>
      </c>
      <c r="K990" s="12" t="n">
        <v>3650</v>
      </c>
      <c r="L990" s="13" t="n">
        <v>-363</v>
      </c>
      <c r="M990" s="10" t="s">
        <v>29</v>
      </c>
      <c r="N990" s="10" t="s">
        <v>29</v>
      </c>
      <c r="O990" s="10" t="s">
        <v>30</v>
      </c>
      <c r="P990" s="12" t="n">
        <v>3650</v>
      </c>
      <c r="Q990" s="12" t="s">
        <v>1693</v>
      </c>
      <c r="R990" s="12" t="s">
        <v>1694</v>
      </c>
      <c r="S990" s="12"/>
      <c r="T990" s="12"/>
      <c r="U990" s="2" t="n">
        <v>29</v>
      </c>
      <c r="V990" s="2" t="n">
        <v>40</v>
      </c>
      <c r="W990" s="0"/>
      <c r="X990" s="14" t="s">
        <v>69</v>
      </c>
      <c r="Y990" s="2" t="n">
        <v>91</v>
      </c>
      <c r="Z990" s="2" t="n">
        <v>8</v>
      </c>
      <c r="AA990" s="0"/>
      <c r="AB990" s="14" t="s">
        <v>35</v>
      </c>
      <c r="AC990" s="15"/>
      <c r="AD990" s="15"/>
      <c r="AE990" s="15"/>
      <c r="AF990" s="15"/>
    </row>
    <row r="991" customFormat="false" ht="12.8" hidden="false" customHeight="false" outlineLevel="0" collapsed="false">
      <c r="A991" s="10" t="s">
        <v>1667</v>
      </c>
      <c r="B991" s="10" t="s">
        <v>1692</v>
      </c>
      <c r="C991" s="10" t="s">
        <v>36</v>
      </c>
      <c r="D991" s="10" t="s">
        <v>36</v>
      </c>
      <c r="E991" s="10" t="s">
        <v>26</v>
      </c>
      <c r="F991" s="10" t="s">
        <v>27</v>
      </c>
      <c r="G991" s="10" t="s">
        <v>28</v>
      </c>
      <c r="H991" s="10" t="s">
        <v>29</v>
      </c>
      <c r="I991" s="11" t="n">
        <f aca="false">ROUND(($U991 + (($W991+$V991*60)/3600))*(IF($X991="S",-1,1)),5)</f>
        <v>29.66667</v>
      </c>
      <c r="J991" s="11" t="n">
        <f aca="false">ROUND(($Y991 + (($AA991+$Z991*60)/3600))*(IF($AB991="W",-1,1)),5)</f>
        <v>91.13333</v>
      </c>
      <c r="K991" s="12" t="n">
        <v>3650</v>
      </c>
      <c r="L991" s="13" t="n">
        <v>-363</v>
      </c>
      <c r="M991" s="10" t="s">
        <v>29</v>
      </c>
      <c r="N991" s="10" t="s">
        <v>29</v>
      </c>
      <c r="O991" s="10" t="s">
        <v>30</v>
      </c>
      <c r="P991" s="12" t="n">
        <v>3650</v>
      </c>
      <c r="Q991" s="12" t="s">
        <v>1693</v>
      </c>
      <c r="R991" s="12" t="s">
        <v>1694</v>
      </c>
      <c r="S991" s="12"/>
      <c r="T991" s="12"/>
      <c r="U991" s="2" t="n">
        <v>29</v>
      </c>
      <c r="V991" s="2" t="n">
        <v>40</v>
      </c>
      <c r="W991" s="0"/>
      <c r="X991" s="14" t="s">
        <v>69</v>
      </c>
      <c r="Y991" s="2" t="n">
        <v>91</v>
      </c>
      <c r="Z991" s="2" t="n">
        <v>8</v>
      </c>
      <c r="AA991" s="0"/>
      <c r="AB991" s="14" t="s">
        <v>35</v>
      </c>
      <c r="AC991" s="15"/>
      <c r="AD991" s="15"/>
      <c r="AE991" s="15"/>
      <c r="AF991" s="15"/>
    </row>
    <row r="992" customFormat="false" ht="12.8" hidden="false" customHeight="false" outlineLevel="0" collapsed="false">
      <c r="A992" s="10" t="s">
        <v>1667</v>
      </c>
      <c r="B992" s="10" t="s">
        <v>1695</v>
      </c>
      <c r="C992" s="10" t="s">
        <v>25</v>
      </c>
      <c r="D992" s="10" t="s">
        <v>25</v>
      </c>
      <c r="E992" s="10" t="s">
        <v>26</v>
      </c>
      <c r="F992" s="10" t="s">
        <v>27</v>
      </c>
      <c r="G992" s="10" t="s">
        <v>28</v>
      </c>
      <c r="H992" s="10" t="s">
        <v>29</v>
      </c>
      <c r="I992" s="11" t="n">
        <f aca="false">ROUND(($U992 + (($W992+$V992*60)/3600))*(IF($X992="S",-1,1)),5)</f>
        <v>28.6</v>
      </c>
      <c r="J992" s="11" t="n">
        <f aca="false">ROUND(($Y992 + (($AA992+$Z992*60)/3600))*(IF($AB992="W",-1,1)),5)</f>
        <v>115.91667</v>
      </c>
      <c r="K992" s="12" t="n">
        <v>50</v>
      </c>
      <c r="L992" s="13" t="n">
        <v>-363</v>
      </c>
      <c r="M992" s="10" t="s">
        <v>29</v>
      </c>
      <c r="N992" s="10" t="s">
        <v>29</v>
      </c>
      <c r="O992" s="10" t="s">
        <v>30</v>
      </c>
      <c r="P992" s="12" t="n">
        <v>50</v>
      </c>
      <c r="Q992" s="12" t="s">
        <v>1696</v>
      </c>
      <c r="R992" s="12" t="s">
        <v>1697</v>
      </c>
      <c r="S992" s="12"/>
      <c r="T992" s="12"/>
      <c r="U992" s="2" t="n">
        <v>28</v>
      </c>
      <c r="V992" s="2" t="n">
        <v>36</v>
      </c>
      <c r="W992" s="0"/>
      <c r="X992" s="14" t="s">
        <v>69</v>
      </c>
      <c r="Y992" s="2" t="n">
        <v>115</v>
      </c>
      <c r="Z992" s="2" t="n">
        <v>55</v>
      </c>
      <c r="AA992" s="0"/>
      <c r="AB992" s="14" t="s">
        <v>35</v>
      </c>
      <c r="AC992" s="15"/>
      <c r="AD992" s="15"/>
      <c r="AE992" s="15"/>
      <c r="AF992" s="15"/>
    </row>
    <row r="993" customFormat="false" ht="12.8" hidden="false" customHeight="false" outlineLevel="0" collapsed="false">
      <c r="A993" s="10" t="s">
        <v>1667</v>
      </c>
      <c r="B993" s="10" t="s">
        <v>1695</v>
      </c>
      <c r="C993" s="10" t="s">
        <v>36</v>
      </c>
      <c r="D993" s="10" t="s">
        <v>36</v>
      </c>
      <c r="E993" s="10" t="s">
        <v>26</v>
      </c>
      <c r="F993" s="10" t="s">
        <v>27</v>
      </c>
      <c r="G993" s="10" t="s">
        <v>28</v>
      </c>
      <c r="H993" s="10" t="s">
        <v>29</v>
      </c>
      <c r="I993" s="11" t="n">
        <f aca="false">ROUND(($U993 + (($W993+$V993*60)/3600))*(IF($X993="S",-1,1)),5)</f>
        <v>28.6</v>
      </c>
      <c r="J993" s="11" t="n">
        <f aca="false">ROUND(($Y993 + (($AA993+$Z993*60)/3600))*(IF($AB993="W",-1,1)),5)</f>
        <v>115.91667</v>
      </c>
      <c r="K993" s="12" t="n">
        <v>50</v>
      </c>
      <c r="L993" s="13" t="n">
        <v>-363</v>
      </c>
      <c r="M993" s="10" t="s">
        <v>29</v>
      </c>
      <c r="N993" s="10" t="s">
        <v>29</v>
      </c>
      <c r="O993" s="10" t="s">
        <v>30</v>
      </c>
      <c r="P993" s="12" t="n">
        <v>50</v>
      </c>
      <c r="Q993" s="12" t="s">
        <v>1696</v>
      </c>
      <c r="R993" s="12" t="s">
        <v>1697</v>
      </c>
      <c r="S993" s="12"/>
      <c r="T993" s="12"/>
      <c r="U993" s="2" t="n">
        <v>28</v>
      </c>
      <c r="V993" s="2" t="n">
        <v>36</v>
      </c>
      <c r="W993" s="0"/>
      <c r="X993" s="14" t="s">
        <v>69</v>
      </c>
      <c r="Y993" s="2" t="n">
        <v>115</v>
      </c>
      <c r="Z993" s="2" t="n">
        <v>55</v>
      </c>
      <c r="AA993" s="0"/>
      <c r="AB993" s="14" t="s">
        <v>35</v>
      </c>
      <c r="AC993" s="15"/>
      <c r="AD993" s="15"/>
      <c r="AE993" s="15"/>
      <c r="AF993" s="15"/>
    </row>
    <row r="994" customFormat="false" ht="12.8" hidden="false" customHeight="false" outlineLevel="0" collapsed="false">
      <c r="A994" s="10" t="s">
        <v>1667</v>
      </c>
      <c r="B994" s="10" t="s">
        <v>1698</v>
      </c>
      <c r="C994" s="10" t="s">
        <v>25</v>
      </c>
      <c r="D994" s="10" t="s">
        <v>25</v>
      </c>
      <c r="E994" s="10" t="s">
        <v>26</v>
      </c>
      <c r="F994" s="10" t="s">
        <v>27</v>
      </c>
      <c r="G994" s="10" t="s">
        <v>28</v>
      </c>
      <c r="H994" s="10" t="s">
        <v>29</v>
      </c>
      <c r="I994" s="11" t="n">
        <f aca="false">ROUND(($U994 + (($W994+$V994*60)/3600))*(IF($X994="S",-1,1)),5)</f>
        <v>22.63333</v>
      </c>
      <c r="J994" s="11" t="n">
        <f aca="false">ROUND(($Y994 + (($AA994+$Z994*60)/3600))*(IF($AB994="W",-1,1)),5)</f>
        <v>108.21667</v>
      </c>
      <c r="K994" s="12" t="n">
        <v>126</v>
      </c>
      <c r="L994" s="13" t="n">
        <v>-363</v>
      </c>
      <c r="M994" s="10" t="s">
        <v>29</v>
      </c>
      <c r="N994" s="10" t="s">
        <v>29</v>
      </c>
      <c r="O994" s="10" t="s">
        <v>30</v>
      </c>
      <c r="P994" s="12" t="n">
        <v>126</v>
      </c>
      <c r="Q994" s="12" t="s">
        <v>1699</v>
      </c>
      <c r="R994" s="12" t="s">
        <v>1700</v>
      </c>
      <c r="S994" s="12"/>
      <c r="T994" s="12"/>
      <c r="U994" s="2" t="n">
        <v>22</v>
      </c>
      <c r="V994" s="2" t="n">
        <v>38</v>
      </c>
      <c r="W994" s="0"/>
      <c r="X994" s="14" t="s">
        <v>69</v>
      </c>
      <c r="Y994" s="2" t="n">
        <v>108</v>
      </c>
      <c r="Z994" s="2" t="n">
        <v>13</v>
      </c>
      <c r="AA994" s="0"/>
      <c r="AB994" s="14" t="s">
        <v>35</v>
      </c>
      <c r="AC994" s="15"/>
      <c r="AD994" s="15"/>
      <c r="AE994" s="15"/>
      <c r="AF994" s="15"/>
    </row>
    <row r="995" customFormat="false" ht="12.8" hidden="false" customHeight="false" outlineLevel="0" collapsed="false">
      <c r="A995" s="10" t="s">
        <v>1667</v>
      </c>
      <c r="B995" s="10" t="s">
        <v>1698</v>
      </c>
      <c r="C995" s="10" t="s">
        <v>36</v>
      </c>
      <c r="D995" s="10" t="s">
        <v>36</v>
      </c>
      <c r="E995" s="10" t="s">
        <v>26</v>
      </c>
      <c r="F995" s="10" t="s">
        <v>27</v>
      </c>
      <c r="G995" s="10" t="s">
        <v>28</v>
      </c>
      <c r="H995" s="10" t="s">
        <v>29</v>
      </c>
      <c r="I995" s="11" t="n">
        <f aca="false">ROUND(($U995 + (($W995+$V995*60)/3600))*(IF($X995="S",-1,1)),5)</f>
        <v>22.63333</v>
      </c>
      <c r="J995" s="11" t="n">
        <f aca="false">ROUND(($Y995 + (($AA995+$Z995*60)/3600))*(IF($AB995="W",-1,1)),5)</f>
        <v>108.21667</v>
      </c>
      <c r="K995" s="12" t="n">
        <v>126</v>
      </c>
      <c r="L995" s="13" t="n">
        <v>-363</v>
      </c>
      <c r="M995" s="10" t="s">
        <v>29</v>
      </c>
      <c r="N995" s="10" t="s">
        <v>29</v>
      </c>
      <c r="O995" s="10" t="s">
        <v>30</v>
      </c>
      <c r="P995" s="12" t="n">
        <v>126</v>
      </c>
      <c r="Q995" s="12" t="s">
        <v>1699</v>
      </c>
      <c r="R995" s="12" t="s">
        <v>1700</v>
      </c>
      <c r="S995" s="12"/>
      <c r="T995" s="12"/>
      <c r="U995" s="2" t="n">
        <v>22</v>
      </c>
      <c r="V995" s="2" t="n">
        <v>38</v>
      </c>
      <c r="W995" s="0"/>
      <c r="X995" s="14" t="s">
        <v>69</v>
      </c>
      <c r="Y995" s="2" t="n">
        <v>108</v>
      </c>
      <c r="Z995" s="2" t="n">
        <v>13</v>
      </c>
      <c r="AA995" s="0"/>
      <c r="AB995" s="14" t="s">
        <v>35</v>
      </c>
      <c r="AC995" s="15"/>
      <c r="AD995" s="15"/>
      <c r="AE995" s="15"/>
      <c r="AF995" s="15"/>
    </row>
    <row r="996" customFormat="false" ht="12.8" hidden="false" customHeight="false" outlineLevel="0" collapsed="false">
      <c r="A996" s="10" t="s">
        <v>1667</v>
      </c>
      <c r="B996" s="10" t="s">
        <v>1701</v>
      </c>
      <c r="C996" s="10" t="s">
        <v>25</v>
      </c>
      <c r="D996" s="10" t="s">
        <v>25</v>
      </c>
      <c r="E996" s="10" t="s">
        <v>26</v>
      </c>
      <c r="F996" s="10" t="s">
        <v>27</v>
      </c>
      <c r="G996" s="10" t="s">
        <v>28</v>
      </c>
      <c r="H996" s="10" t="s">
        <v>29</v>
      </c>
      <c r="I996" s="11" t="n">
        <f aca="false">ROUND(($U996 + (($W996+$V996*60)/3600))*(IF($X996="S",-1,1)),5)</f>
        <v>36.06667</v>
      </c>
      <c r="J996" s="11" t="n">
        <f aca="false">ROUND(($Y996 + (($AA996+$Z996*60)/3600))*(IF($AB996="W",-1,1)),5)</f>
        <v>120.33333</v>
      </c>
      <c r="K996" s="12" t="n">
        <v>77</v>
      </c>
      <c r="L996" s="13" t="n">
        <v>-363</v>
      </c>
      <c r="M996" s="10" t="s">
        <v>29</v>
      </c>
      <c r="N996" s="10" t="s">
        <v>29</v>
      </c>
      <c r="O996" s="10" t="s">
        <v>30</v>
      </c>
      <c r="P996" s="12" t="n">
        <v>77</v>
      </c>
      <c r="Q996" s="12" t="s">
        <v>1702</v>
      </c>
      <c r="R996" s="12" t="s">
        <v>1703</v>
      </c>
      <c r="S996" s="12"/>
      <c r="T996" s="12"/>
      <c r="U996" s="2" t="n">
        <v>36</v>
      </c>
      <c r="V996" s="2" t="n">
        <v>4</v>
      </c>
      <c r="W996" s="0"/>
      <c r="X996" s="14" t="s">
        <v>69</v>
      </c>
      <c r="Y996" s="2" t="n">
        <v>120</v>
      </c>
      <c r="Z996" s="2" t="n">
        <v>20</v>
      </c>
      <c r="AA996" s="0"/>
      <c r="AB996" s="14" t="s">
        <v>35</v>
      </c>
      <c r="AC996" s="15"/>
      <c r="AD996" s="15"/>
      <c r="AE996" s="15"/>
      <c r="AF996" s="15"/>
    </row>
    <row r="997" customFormat="false" ht="12.8" hidden="false" customHeight="false" outlineLevel="0" collapsed="false">
      <c r="A997" s="10" t="s">
        <v>1667</v>
      </c>
      <c r="B997" s="10" t="s">
        <v>1701</v>
      </c>
      <c r="C997" s="10" t="s">
        <v>36</v>
      </c>
      <c r="D997" s="10" t="s">
        <v>36</v>
      </c>
      <c r="E997" s="10" t="s">
        <v>26</v>
      </c>
      <c r="F997" s="10" t="s">
        <v>27</v>
      </c>
      <c r="G997" s="10" t="s">
        <v>28</v>
      </c>
      <c r="H997" s="10" t="s">
        <v>29</v>
      </c>
      <c r="I997" s="11" t="n">
        <f aca="false">ROUND(($U997 + (($W997+$V997*60)/3600))*(IF($X997="S",-1,1)),5)</f>
        <v>36.06667</v>
      </c>
      <c r="J997" s="11" t="n">
        <f aca="false">ROUND(($Y997 + (($AA997+$Z997*60)/3600))*(IF($AB997="W",-1,1)),5)</f>
        <v>120.33333</v>
      </c>
      <c r="K997" s="12" t="n">
        <v>77</v>
      </c>
      <c r="L997" s="13" t="n">
        <v>-363</v>
      </c>
      <c r="M997" s="10" t="s">
        <v>29</v>
      </c>
      <c r="N997" s="10" t="s">
        <v>29</v>
      </c>
      <c r="O997" s="10" t="s">
        <v>30</v>
      </c>
      <c r="P997" s="12" t="n">
        <v>77</v>
      </c>
      <c r="Q997" s="12" t="s">
        <v>1702</v>
      </c>
      <c r="R997" s="12" t="s">
        <v>1703</v>
      </c>
      <c r="S997" s="12"/>
      <c r="T997" s="12"/>
      <c r="U997" s="2" t="n">
        <v>36</v>
      </c>
      <c r="V997" s="2" t="n">
        <v>4</v>
      </c>
      <c r="W997" s="0"/>
      <c r="X997" s="14" t="s">
        <v>69</v>
      </c>
      <c r="Y997" s="2" t="n">
        <v>120</v>
      </c>
      <c r="Z997" s="2" t="n">
        <v>20</v>
      </c>
      <c r="AA997" s="0"/>
      <c r="AB997" s="14" t="s">
        <v>35</v>
      </c>
      <c r="AC997" s="15"/>
      <c r="AD997" s="15"/>
      <c r="AE997" s="15"/>
      <c r="AF997" s="15"/>
    </row>
    <row r="998" customFormat="false" ht="12.8" hidden="false" customHeight="false" outlineLevel="0" collapsed="false">
      <c r="A998" s="10" t="s">
        <v>1667</v>
      </c>
      <c r="B998" s="10" t="s">
        <v>1704</v>
      </c>
      <c r="C998" s="10" t="s">
        <v>25</v>
      </c>
      <c r="D998" s="10" t="s">
        <v>25</v>
      </c>
      <c r="E998" s="10" t="s">
        <v>26</v>
      </c>
      <c r="F998" s="10" t="s">
        <v>27</v>
      </c>
      <c r="G998" s="10" t="s">
        <v>28</v>
      </c>
      <c r="H998" s="10" t="s">
        <v>29</v>
      </c>
      <c r="I998" s="11" t="n">
        <f aca="false">ROUND(($U998 + (($W998+$V998*60)/3600))*(IF($X998="S",-1,1)),5)</f>
        <v>47.38333</v>
      </c>
      <c r="J998" s="11" t="n">
        <f aca="false">ROUND(($Y998 + (($AA998+$Z998*60)/3600))*(IF($AB998="W",-1,1)),5)</f>
        <v>123.91667</v>
      </c>
      <c r="K998" s="12" t="n">
        <v>148</v>
      </c>
      <c r="L998" s="13" t="n">
        <v>-363</v>
      </c>
      <c r="M998" s="10" t="s">
        <v>29</v>
      </c>
      <c r="N998" s="10" t="s">
        <v>29</v>
      </c>
      <c r="O998" s="10" t="s">
        <v>30</v>
      </c>
      <c r="P998" s="12" t="n">
        <v>148</v>
      </c>
      <c r="Q998" s="12" t="s">
        <v>1705</v>
      </c>
      <c r="R998" s="12" t="s">
        <v>1706</v>
      </c>
      <c r="S998" s="12"/>
      <c r="T998" s="12"/>
      <c r="U998" s="2" t="n">
        <v>47</v>
      </c>
      <c r="V998" s="2" t="n">
        <v>23</v>
      </c>
      <c r="W998" s="0"/>
      <c r="X998" s="14" t="s">
        <v>69</v>
      </c>
      <c r="Y998" s="2" t="n">
        <v>123</v>
      </c>
      <c r="Z998" s="2" t="n">
        <v>55</v>
      </c>
      <c r="AA998" s="0"/>
      <c r="AB998" s="14" t="s">
        <v>35</v>
      </c>
      <c r="AC998" s="15"/>
      <c r="AD998" s="15"/>
      <c r="AE998" s="15"/>
      <c r="AF998" s="15"/>
    </row>
    <row r="999" customFormat="false" ht="12.8" hidden="false" customHeight="false" outlineLevel="0" collapsed="false">
      <c r="A999" s="10" t="s">
        <v>1667</v>
      </c>
      <c r="B999" s="10" t="s">
        <v>1704</v>
      </c>
      <c r="C999" s="10" t="s">
        <v>36</v>
      </c>
      <c r="D999" s="10" t="s">
        <v>36</v>
      </c>
      <c r="E999" s="10" t="s">
        <v>26</v>
      </c>
      <c r="F999" s="10" t="s">
        <v>27</v>
      </c>
      <c r="G999" s="10" t="s">
        <v>28</v>
      </c>
      <c r="H999" s="10" t="s">
        <v>29</v>
      </c>
      <c r="I999" s="11" t="n">
        <f aca="false">ROUND(($U999 + (($W999+$V999*60)/3600))*(IF($X999="S",-1,1)),5)</f>
        <v>47.38333</v>
      </c>
      <c r="J999" s="11" t="n">
        <f aca="false">ROUND(($Y999 + (($AA999+$Z999*60)/3600))*(IF($AB999="W",-1,1)),5)</f>
        <v>123.91667</v>
      </c>
      <c r="K999" s="12" t="n">
        <v>148</v>
      </c>
      <c r="L999" s="13" t="n">
        <v>-363</v>
      </c>
      <c r="M999" s="10" t="s">
        <v>29</v>
      </c>
      <c r="N999" s="10" t="s">
        <v>29</v>
      </c>
      <c r="O999" s="10" t="s">
        <v>30</v>
      </c>
      <c r="P999" s="12" t="n">
        <v>148</v>
      </c>
      <c r="Q999" s="12" t="s">
        <v>1705</v>
      </c>
      <c r="R999" s="12" t="s">
        <v>1706</v>
      </c>
      <c r="S999" s="12"/>
      <c r="T999" s="12"/>
      <c r="U999" s="2" t="n">
        <v>47</v>
      </c>
      <c r="V999" s="2" t="n">
        <v>23</v>
      </c>
      <c r="W999" s="0"/>
      <c r="X999" s="14" t="s">
        <v>69</v>
      </c>
      <c r="Y999" s="2" t="n">
        <v>123</v>
      </c>
      <c r="Z999" s="2" t="n">
        <v>55</v>
      </c>
      <c r="AA999" s="0"/>
      <c r="AB999" s="14" t="s">
        <v>35</v>
      </c>
      <c r="AC999" s="15"/>
      <c r="AD999" s="15"/>
      <c r="AE999" s="15"/>
      <c r="AF999" s="15"/>
    </row>
    <row r="1000" customFormat="false" ht="12.8" hidden="false" customHeight="false" outlineLevel="0" collapsed="false">
      <c r="A1000" s="10" t="s">
        <v>1667</v>
      </c>
      <c r="B1000" s="10" t="s">
        <v>1707</v>
      </c>
      <c r="C1000" s="10" t="s">
        <v>25</v>
      </c>
      <c r="D1000" s="10" t="s">
        <v>25</v>
      </c>
      <c r="E1000" s="10" t="s">
        <v>26</v>
      </c>
      <c r="F1000" s="10" t="s">
        <v>27</v>
      </c>
      <c r="G1000" s="10" t="s">
        <v>28</v>
      </c>
      <c r="H1000" s="10" t="s">
        <v>29</v>
      </c>
      <c r="I1000" s="11" t="n">
        <f aca="false">ROUND(($U1000 + (($W1000+$V1000*60)/3600))*(IF($X1000="S",-1,1)),5)</f>
        <v>39.03333</v>
      </c>
      <c r="J1000" s="11" t="n">
        <f aca="false">ROUND(($Y1000 + (($AA1000+$Z1000*60)/3600))*(IF($AB1000="W",-1,1)),5)</f>
        <v>88.16667</v>
      </c>
      <c r="K1000" s="12" t="n">
        <v>889</v>
      </c>
      <c r="L1000" s="13" t="n">
        <v>-363</v>
      </c>
      <c r="M1000" s="10" t="s">
        <v>29</v>
      </c>
      <c r="N1000" s="10" t="s">
        <v>29</v>
      </c>
      <c r="O1000" s="10" t="s">
        <v>30</v>
      </c>
      <c r="P1000" s="12" t="n">
        <v>889</v>
      </c>
      <c r="Q1000" s="12" t="s">
        <v>1708</v>
      </c>
      <c r="R1000" s="12" t="s">
        <v>1709</v>
      </c>
      <c r="S1000" s="12"/>
      <c r="T1000" s="12"/>
      <c r="U1000" s="2" t="n">
        <v>39</v>
      </c>
      <c r="V1000" s="2" t="n">
        <v>2</v>
      </c>
      <c r="W1000" s="0"/>
      <c r="X1000" s="14" t="s">
        <v>69</v>
      </c>
      <c r="Y1000" s="2" t="n">
        <v>88</v>
      </c>
      <c r="Z1000" s="2" t="n">
        <v>10</v>
      </c>
      <c r="AA1000" s="0"/>
      <c r="AB1000" s="14" t="s">
        <v>35</v>
      </c>
      <c r="AC1000" s="15"/>
      <c r="AD1000" s="15"/>
      <c r="AE1000" s="15"/>
      <c r="AF1000" s="15"/>
    </row>
    <row r="1001" customFormat="false" ht="12.8" hidden="false" customHeight="false" outlineLevel="0" collapsed="false">
      <c r="A1001" s="10" t="s">
        <v>1667</v>
      </c>
      <c r="B1001" s="10" t="s">
        <v>1707</v>
      </c>
      <c r="C1001" s="10" t="s">
        <v>36</v>
      </c>
      <c r="D1001" s="10" t="s">
        <v>36</v>
      </c>
      <c r="E1001" s="10" t="s">
        <v>26</v>
      </c>
      <c r="F1001" s="10" t="s">
        <v>27</v>
      </c>
      <c r="G1001" s="10" t="s">
        <v>28</v>
      </c>
      <c r="H1001" s="10" t="s">
        <v>29</v>
      </c>
      <c r="I1001" s="11" t="n">
        <f aca="false">ROUND(($U1001 + (($W1001+$V1001*60)/3600))*(IF($X1001="S",-1,1)),5)</f>
        <v>39.03333</v>
      </c>
      <c r="J1001" s="11" t="n">
        <f aca="false">ROUND(($Y1001 + (($AA1001+$Z1001*60)/3600))*(IF($AB1001="W",-1,1)),5)</f>
        <v>88.16667</v>
      </c>
      <c r="K1001" s="12" t="n">
        <v>889</v>
      </c>
      <c r="L1001" s="13" t="n">
        <v>-363</v>
      </c>
      <c r="M1001" s="10" t="s">
        <v>29</v>
      </c>
      <c r="N1001" s="10" t="s">
        <v>29</v>
      </c>
      <c r="O1001" s="10" t="s">
        <v>30</v>
      </c>
      <c r="P1001" s="12" t="n">
        <v>889</v>
      </c>
      <c r="Q1001" s="12" t="s">
        <v>1708</v>
      </c>
      <c r="R1001" s="12" t="s">
        <v>1709</v>
      </c>
      <c r="S1001" s="12"/>
      <c r="T1001" s="12"/>
      <c r="U1001" s="2" t="n">
        <v>39</v>
      </c>
      <c r="V1001" s="2" t="n">
        <v>2</v>
      </c>
      <c r="W1001" s="0"/>
      <c r="X1001" s="14" t="s">
        <v>69</v>
      </c>
      <c r="Y1001" s="2" t="n">
        <v>88</v>
      </c>
      <c r="Z1001" s="2" t="n">
        <v>10</v>
      </c>
      <c r="AA1001" s="0"/>
      <c r="AB1001" s="14" t="s">
        <v>35</v>
      </c>
      <c r="AC1001" s="15"/>
      <c r="AD1001" s="15"/>
      <c r="AE1001" s="15"/>
      <c r="AF1001" s="15"/>
    </row>
    <row r="1002" customFormat="false" ht="12.8" hidden="false" customHeight="false" outlineLevel="0" collapsed="false">
      <c r="A1002" s="10" t="s">
        <v>1667</v>
      </c>
      <c r="B1002" s="10" t="s">
        <v>1710</v>
      </c>
      <c r="C1002" s="10" t="s">
        <v>25</v>
      </c>
      <c r="D1002" s="10" t="s">
        <v>25</v>
      </c>
      <c r="E1002" s="10" t="s">
        <v>26</v>
      </c>
      <c r="F1002" s="10" t="s">
        <v>27</v>
      </c>
      <c r="G1002" s="10" t="s">
        <v>28</v>
      </c>
      <c r="H1002" s="10" t="s">
        <v>29</v>
      </c>
      <c r="I1002" s="11" t="n">
        <f aca="false">ROUND(($U1002 + (($W1002+$V1002*60)/3600))*(IF($X1002="S",-1,1)),5)</f>
        <v>31.41667</v>
      </c>
      <c r="J1002" s="11" t="n">
        <f aca="false">ROUND(($Y1002 + (($AA1002+$Z1002*60)/3600))*(IF($AB1002="W",-1,1)),5)</f>
        <v>121.45</v>
      </c>
      <c r="K1002" s="12" t="n">
        <v>9</v>
      </c>
      <c r="L1002" s="13" t="n">
        <v>-363</v>
      </c>
      <c r="M1002" s="10" t="s">
        <v>29</v>
      </c>
      <c r="N1002" s="10" t="s">
        <v>29</v>
      </c>
      <c r="O1002" s="10" t="s">
        <v>30</v>
      </c>
      <c r="P1002" s="12" t="n">
        <v>9</v>
      </c>
      <c r="Q1002" s="12" t="s">
        <v>1711</v>
      </c>
      <c r="R1002" s="12" t="s">
        <v>1712</v>
      </c>
      <c r="S1002" s="12"/>
      <c r="T1002" s="12"/>
      <c r="U1002" s="2" t="n">
        <v>31</v>
      </c>
      <c r="V1002" s="2" t="n">
        <v>25</v>
      </c>
      <c r="W1002" s="0"/>
      <c r="X1002" s="14" t="s">
        <v>69</v>
      </c>
      <c r="Y1002" s="2" t="n">
        <v>121</v>
      </c>
      <c r="Z1002" s="2" t="n">
        <v>27</v>
      </c>
      <c r="AA1002" s="0"/>
      <c r="AB1002" s="14" t="s">
        <v>35</v>
      </c>
      <c r="AC1002" s="15"/>
      <c r="AD1002" s="15"/>
      <c r="AE1002" s="15"/>
      <c r="AF1002" s="15"/>
    </row>
    <row r="1003" customFormat="false" ht="12.8" hidden="false" customHeight="false" outlineLevel="0" collapsed="false">
      <c r="A1003" s="10" t="s">
        <v>1667</v>
      </c>
      <c r="B1003" s="10" t="s">
        <v>1710</v>
      </c>
      <c r="C1003" s="10" t="s">
        <v>36</v>
      </c>
      <c r="D1003" s="10" t="s">
        <v>36</v>
      </c>
      <c r="E1003" s="10" t="s">
        <v>26</v>
      </c>
      <c r="F1003" s="10" t="s">
        <v>27</v>
      </c>
      <c r="G1003" s="10" t="s">
        <v>28</v>
      </c>
      <c r="H1003" s="10" t="s">
        <v>29</v>
      </c>
      <c r="I1003" s="11" t="n">
        <f aca="false">ROUND(($U1003 + (($W1003+$V1003*60)/3600))*(IF($X1003="S",-1,1)),5)</f>
        <v>31.41667</v>
      </c>
      <c r="J1003" s="11" t="n">
        <f aca="false">ROUND(($Y1003 + (($AA1003+$Z1003*60)/3600))*(IF($AB1003="W",-1,1)),5)</f>
        <v>121.45</v>
      </c>
      <c r="K1003" s="12" t="n">
        <v>9</v>
      </c>
      <c r="L1003" s="13" t="n">
        <v>-363</v>
      </c>
      <c r="M1003" s="10" t="s">
        <v>29</v>
      </c>
      <c r="N1003" s="10" t="s">
        <v>29</v>
      </c>
      <c r="O1003" s="10" t="s">
        <v>30</v>
      </c>
      <c r="P1003" s="12" t="n">
        <v>9</v>
      </c>
      <c r="Q1003" s="12" t="s">
        <v>1711</v>
      </c>
      <c r="R1003" s="12" t="s">
        <v>1712</v>
      </c>
      <c r="S1003" s="12"/>
      <c r="T1003" s="12"/>
      <c r="U1003" s="2" t="n">
        <v>31</v>
      </c>
      <c r="V1003" s="2" t="n">
        <v>25</v>
      </c>
      <c r="W1003" s="0"/>
      <c r="X1003" s="14" t="s">
        <v>69</v>
      </c>
      <c r="Y1003" s="2" t="n">
        <v>121</v>
      </c>
      <c r="Z1003" s="2" t="n">
        <v>27</v>
      </c>
      <c r="AA1003" s="0"/>
      <c r="AB1003" s="14" t="s">
        <v>35</v>
      </c>
      <c r="AC1003" s="15"/>
      <c r="AD1003" s="15"/>
      <c r="AE1003" s="15"/>
      <c r="AF1003" s="15"/>
    </row>
    <row r="1004" customFormat="false" ht="12.8" hidden="false" customHeight="false" outlineLevel="0" collapsed="false">
      <c r="A1004" s="10" t="s">
        <v>1667</v>
      </c>
      <c r="B1004" s="10" t="s">
        <v>1713</v>
      </c>
      <c r="C1004" s="10" t="s">
        <v>25</v>
      </c>
      <c r="D1004" s="10" t="s">
        <v>25</v>
      </c>
      <c r="E1004" s="10" t="s">
        <v>26</v>
      </c>
      <c r="F1004" s="10" t="s">
        <v>27</v>
      </c>
      <c r="G1004" s="10" t="s">
        <v>28</v>
      </c>
      <c r="H1004" s="10" t="s">
        <v>29</v>
      </c>
      <c r="I1004" s="11" t="n">
        <f aca="false">ROUND(($U1004 + (($W1004+$V1004*60)/3600))*(IF($X1004="S",-1,1)),5)</f>
        <v>41.73333</v>
      </c>
      <c r="J1004" s="11" t="n">
        <f aca="false">ROUND(($Y1004 + (($AA1004+$Z1004*60)/3600))*(IF($AB1004="W",-1,1)),5)</f>
        <v>123.51667</v>
      </c>
      <c r="K1004" s="12" t="n">
        <v>49</v>
      </c>
      <c r="L1004" s="13" t="n">
        <v>-363</v>
      </c>
      <c r="M1004" s="10" t="s">
        <v>29</v>
      </c>
      <c r="N1004" s="10" t="s">
        <v>29</v>
      </c>
      <c r="O1004" s="10" t="s">
        <v>30</v>
      </c>
      <c r="P1004" s="12" t="n">
        <v>49</v>
      </c>
      <c r="Q1004" s="12" t="s">
        <v>1714</v>
      </c>
      <c r="R1004" s="12" t="s">
        <v>1715</v>
      </c>
      <c r="S1004" s="12"/>
      <c r="T1004" s="12"/>
      <c r="U1004" s="2" t="n">
        <v>41</v>
      </c>
      <c r="V1004" s="2" t="n">
        <v>44</v>
      </c>
      <c r="W1004" s="0"/>
      <c r="X1004" s="14" t="s">
        <v>69</v>
      </c>
      <c r="Y1004" s="2" t="n">
        <v>123</v>
      </c>
      <c r="Z1004" s="2" t="n">
        <v>31</v>
      </c>
      <c r="AA1004" s="0"/>
      <c r="AB1004" s="14" t="s">
        <v>35</v>
      </c>
      <c r="AC1004" s="15"/>
      <c r="AD1004" s="15"/>
      <c r="AE1004" s="15"/>
      <c r="AF1004" s="15"/>
    </row>
    <row r="1005" customFormat="false" ht="12.8" hidden="false" customHeight="false" outlineLevel="0" collapsed="false">
      <c r="A1005" s="10" t="s">
        <v>1667</v>
      </c>
      <c r="B1005" s="10" t="s">
        <v>1713</v>
      </c>
      <c r="C1005" s="10" t="s">
        <v>36</v>
      </c>
      <c r="D1005" s="10" t="s">
        <v>36</v>
      </c>
      <c r="E1005" s="10" t="s">
        <v>26</v>
      </c>
      <c r="F1005" s="10" t="s">
        <v>27</v>
      </c>
      <c r="G1005" s="10" t="s">
        <v>28</v>
      </c>
      <c r="H1005" s="10" t="s">
        <v>29</v>
      </c>
      <c r="I1005" s="11" t="n">
        <f aca="false">ROUND(($U1005 + (($W1005+$V1005*60)/3600))*(IF($X1005="S",-1,1)),5)</f>
        <v>41.73333</v>
      </c>
      <c r="J1005" s="11" t="n">
        <f aca="false">ROUND(($Y1005 + (($AA1005+$Z1005*60)/3600))*(IF($AB1005="W",-1,1)),5)</f>
        <v>123.51667</v>
      </c>
      <c r="K1005" s="12" t="n">
        <v>49</v>
      </c>
      <c r="L1005" s="13" t="n">
        <v>-363</v>
      </c>
      <c r="M1005" s="10" t="s">
        <v>29</v>
      </c>
      <c r="N1005" s="10" t="s">
        <v>29</v>
      </c>
      <c r="O1005" s="10" t="s">
        <v>30</v>
      </c>
      <c r="P1005" s="12" t="n">
        <v>49</v>
      </c>
      <c r="Q1005" s="12" t="s">
        <v>1714</v>
      </c>
      <c r="R1005" s="12" t="s">
        <v>1715</v>
      </c>
      <c r="S1005" s="12"/>
      <c r="T1005" s="12"/>
      <c r="U1005" s="2" t="n">
        <v>41</v>
      </c>
      <c r="V1005" s="2" t="n">
        <v>44</v>
      </c>
      <c r="W1005" s="0"/>
      <c r="X1005" s="14" t="s">
        <v>69</v>
      </c>
      <c r="Y1005" s="2" t="n">
        <v>123</v>
      </c>
      <c r="Z1005" s="2" t="n">
        <v>31</v>
      </c>
      <c r="AA1005" s="0"/>
      <c r="AB1005" s="14" t="s">
        <v>35</v>
      </c>
      <c r="AC1005" s="15"/>
      <c r="AD1005" s="15"/>
      <c r="AE1005" s="15"/>
      <c r="AF1005" s="15"/>
    </row>
    <row r="1006" customFormat="false" ht="12.8" hidden="false" customHeight="false" outlineLevel="0" collapsed="false">
      <c r="A1006" s="10" t="s">
        <v>1667</v>
      </c>
      <c r="B1006" s="10" t="s">
        <v>1716</v>
      </c>
      <c r="C1006" s="10" t="s">
        <v>25</v>
      </c>
      <c r="D1006" s="10" t="s">
        <v>25</v>
      </c>
      <c r="E1006" s="10" t="s">
        <v>26</v>
      </c>
      <c r="F1006" s="10" t="s">
        <v>27</v>
      </c>
      <c r="G1006" s="10" t="s">
        <v>28</v>
      </c>
      <c r="H1006" s="10" t="s">
        <v>29</v>
      </c>
      <c r="I1006" s="11" t="n">
        <f aca="false">ROUND(($U1006 + (($W1006+$V1006*60)/3600))*(IF($X1006="S",-1,1)),5)</f>
        <v>24.98333</v>
      </c>
      <c r="J1006" s="11" t="n">
        <f aca="false">ROUND(($Y1006 + (($AA1006+$Z1006*60)/3600))*(IF($AB1006="W",-1,1)),5)</f>
        <v>98.5</v>
      </c>
      <c r="K1006" s="12" t="n">
        <v>1697</v>
      </c>
      <c r="L1006" s="13" t="n">
        <v>-363</v>
      </c>
      <c r="M1006" s="10" t="s">
        <v>29</v>
      </c>
      <c r="N1006" s="10" t="s">
        <v>29</v>
      </c>
      <c r="O1006" s="10" t="s">
        <v>30</v>
      </c>
      <c r="P1006" s="12" t="n">
        <v>1697</v>
      </c>
      <c r="Q1006" s="12" t="s">
        <v>1717</v>
      </c>
      <c r="R1006" s="12" t="s">
        <v>1718</v>
      </c>
      <c r="S1006" s="12"/>
      <c r="T1006" s="12"/>
      <c r="U1006" s="2" t="n">
        <v>24</v>
      </c>
      <c r="V1006" s="2" t="n">
        <v>59</v>
      </c>
      <c r="W1006" s="0"/>
      <c r="X1006" s="14" t="s">
        <v>69</v>
      </c>
      <c r="Y1006" s="2" t="n">
        <v>98</v>
      </c>
      <c r="Z1006" s="2" t="n">
        <v>30</v>
      </c>
      <c r="AA1006" s="0"/>
      <c r="AB1006" s="14" t="s">
        <v>35</v>
      </c>
      <c r="AC1006" s="15"/>
      <c r="AD1006" s="15"/>
      <c r="AE1006" s="15"/>
      <c r="AF1006" s="15"/>
    </row>
    <row r="1007" customFormat="false" ht="12.8" hidden="false" customHeight="false" outlineLevel="0" collapsed="false">
      <c r="A1007" s="10" t="s">
        <v>1667</v>
      </c>
      <c r="B1007" s="10" t="s">
        <v>1716</v>
      </c>
      <c r="C1007" s="10" t="s">
        <v>36</v>
      </c>
      <c r="D1007" s="10" t="s">
        <v>36</v>
      </c>
      <c r="E1007" s="10" t="s">
        <v>26</v>
      </c>
      <c r="F1007" s="10" t="s">
        <v>27</v>
      </c>
      <c r="G1007" s="10" t="s">
        <v>28</v>
      </c>
      <c r="H1007" s="10" t="s">
        <v>29</v>
      </c>
      <c r="I1007" s="11" t="n">
        <f aca="false">ROUND(($U1007 + (($W1007+$V1007*60)/3600))*(IF($X1007="S",-1,1)),5)</f>
        <v>24.98333</v>
      </c>
      <c r="J1007" s="11" t="n">
        <f aca="false">ROUND(($Y1007 + (($AA1007+$Z1007*60)/3600))*(IF($AB1007="W",-1,1)),5)</f>
        <v>98.5</v>
      </c>
      <c r="K1007" s="12" t="n">
        <v>1697</v>
      </c>
      <c r="L1007" s="13" t="n">
        <v>-363</v>
      </c>
      <c r="M1007" s="10" t="s">
        <v>29</v>
      </c>
      <c r="N1007" s="10" t="s">
        <v>29</v>
      </c>
      <c r="O1007" s="10" t="s">
        <v>30</v>
      </c>
      <c r="P1007" s="12" t="n">
        <v>1697</v>
      </c>
      <c r="Q1007" s="12" t="s">
        <v>1717</v>
      </c>
      <c r="R1007" s="12" t="s">
        <v>1718</v>
      </c>
      <c r="S1007" s="12"/>
      <c r="T1007" s="12"/>
      <c r="U1007" s="2" t="n">
        <v>24</v>
      </c>
      <c r="V1007" s="2" t="n">
        <v>59</v>
      </c>
      <c r="W1007" s="0"/>
      <c r="X1007" s="14" t="s">
        <v>69</v>
      </c>
      <c r="Y1007" s="2" t="n">
        <v>98</v>
      </c>
      <c r="Z1007" s="2" t="n">
        <v>30</v>
      </c>
      <c r="AA1007" s="0"/>
      <c r="AB1007" s="14" t="s">
        <v>35</v>
      </c>
      <c r="AC1007" s="15"/>
      <c r="AD1007" s="15"/>
      <c r="AE1007" s="15"/>
      <c r="AF1007" s="15"/>
    </row>
    <row r="1008" customFormat="false" ht="12.8" hidden="false" customHeight="false" outlineLevel="0" collapsed="false">
      <c r="A1008" s="10" t="s">
        <v>1667</v>
      </c>
      <c r="B1008" s="10" t="s">
        <v>1719</v>
      </c>
      <c r="C1008" s="10" t="s">
        <v>25</v>
      </c>
      <c r="D1008" s="10" t="s">
        <v>25</v>
      </c>
      <c r="E1008" s="10" t="s">
        <v>26</v>
      </c>
      <c r="F1008" s="10" t="s">
        <v>27</v>
      </c>
      <c r="G1008" s="10" t="s">
        <v>28</v>
      </c>
      <c r="H1008" s="10" t="s">
        <v>29</v>
      </c>
      <c r="I1008" s="11" t="n">
        <f aca="false">ROUND(($U1008 + (($W1008+$V1008*60)/3600))*(IF($X1008="S",-1,1)),5)</f>
        <v>43.78333</v>
      </c>
      <c r="J1008" s="11" t="n">
        <f aca="false">ROUND(($Y1008 + (($AA1008+$Z1008*60)/3600))*(IF($AB1008="W",-1,1)),5)</f>
        <v>87.65</v>
      </c>
      <c r="K1008" s="12" t="n">
        <v>936</v>
      </c>
      <c r="L1008" s="13" t="n">
        <v>-363</v>
      </c>
      <c r="M1008" s="10" t="s">
        <v>29</v>
      </c>
      <c r="N1008" s="10" t="s">
        <v>29</v>
      </c>
      <c r="O1008" s="10" t="s">
        <v>30</v>
      </c>
      <c r="P1008" s="12" t="n">
        <v>936</v>
      </c>
      <c r="Q1008" s="12" t="s">
        <v>1720</v>
      </c>
      <c r="R1008" s="12" t="s">
        <v>1721</v>
      </c>
      <c r="S1008" s="12"/>
      <c r="T1008" s="12"/>
      <c r="U1008" s="2" t="n">
        <v>43</v>
      </c>
      <c r="V1008" s="2" t="n">
        <v>47</v>
      </c>
      <c r="W1008" s="0"/>
      <c r="X1008" s="14" t="s">
        <v>69</v>
      </c>
      <c r="Y1008" s="2" t="n">
        <v>87</v>
      </c>
      <c r="Z1008" s="2" t="n">
        <v>39</v>
      </c>
      <c r="AA1008" s="0"/>
      <c r="AB1008" s="14" t="s">
        <v>35</v>
      </c>
      <c r="AC1008" s="15"/>
      <c r="AD1008" s="15"/>
      <c r="AE1008" s="15"/>
      <c r="AF1008" s="15"/>
    </row>
    <row r="1009" customFormat="false" ht="12.8" hidden="false" customHeight="false" outlineLevel="0" collapsed="false">
      <c r="A1009" s="10" t="s">
        <v>1667</v>
      </c>
      <c r="B1009" s="10" t="s">
        <v>1719</v>
      </c>
      <c r="C1009" s="10" t="s">
        <v>36</v>
      </c>
      <c r="D1009" s="10" t="s">
        <v>36</v>
      </c>
      <c r="E1009" s="10" t="s">
        <v>26</v>
      </c>
      <c r="F1009" s="10" t="s">
        <v>27</v>
      </c>
      <c r="G1009" s="10" t="s">
        <v>28</v>
      </c>
      <c r="H1009" s="10" t="s">
        <v>29</v>
      </c>
      <c r="I1009" s="11" t="n">
        <f aca="false">ROUND(($U1009 + (($W1009+$V1009*60)/3600))*(IF($X1009="S",-1,1)),5)</f>
        <v>43.78333</v>
      </c>
      <c r="J1009" s="11" t="n">
        <f aca="false">ROUND(($Y1009 + (($AA1009+$Z1009*60)/3600))*(IF($AB1009="W",-1,1)),5)</f>
        <v>87.65</v>
      </c>
      <c r="K1009" s="12" t="n">
        <v>936</v>
      </c>
      <c r="L1009" s="13" t="n">
        <v>-363</v>
      </c>
      <c r="M1009" s="10" t="s">
        <v>29</v>
      </c>
      <c r="N1009" s="10" t="s">
        <v>29</v>
      </c>
      <c r="O1009" s="10" t="s">
        <v>30</v>
      </c>
      <c r="P1009" s="12" t="n">
        <v>936</v>
      </c>
      <c r="Q1009" s="12" t="s">
        <v>1720</v>
      </c>
      <c r="R1009" s="12" t="s">
        <v>1721</v>
      </c>
      <c r="S1009" s="16"/>
      <c r="T1009" s="16"/>
      <c r="U1009" s="2" t="n">
        <v>43</v>
      </c>
      <c r="V1009" s="2" t="n">
        <v>47</v>
      </c>
      <c r="W1009" s="0"/>
      <c r="X1009" s="14" t="s">
        <v>69</v>
      </c>
      <c r="Y1009" s="2" t="n">
        <v>87</v>
      </c>
      <c r="Z1009" s="2" t="n">
        <v>39</v>
      </c>
      <c r="AA1009" s="0"/>
      <c r="AB1009" s="14" t="s">
        <v>35</v>
      </c>
      <c r="AC1009" s="15"/>
      <c r="AD1009" s="15"/>
      <c r="AE1009" s="15"/>
      <c r="AF1009" s="15"/>
    </row>
    <row r="1010" customFormat="false" ht="12.8" hidden="false" customHeight="false" outlineLevel="0" collapsed="false">
      <c r="A1010" s="10" t="s">
        <v>1667</v>
      </c>
      <c r="B1010" s="10" t="s">
        <v>1722</v>
      </c>
      <c r="C1010" s="10" t="s">
        <v>25</v>
      </c>
      <c r="D1010" s="10" t="s">
        <v>25</v>
      </c>
      <c r="E1010" s="10" t="s">
        <v>26</v>
      </c>
      <c r="F1010" s="10" t="s">
        <v>27</v>
      </c>
      <c r="G1010" s="10" t="s">
        <v>28</v>
      </c>
      <c r="H1010" s="10" t="s">
        <v>29</v>
      </c>
      <c r="I1010" s="11" t="n">
        <f aca="false">ROUND(($U1010 + (($W1010+$V1010*60)/3600))*(IF($X1010="S",-1,1)),5)</f>
        <v>27.9</v>
      </c>
      <c r="J1010" s="11" t="n">
        <f aca="false">ROUND(($Y1010 + (($AA1010+$Z1010*60)/3600))*(IF($AB1010="W",-1,1)),5)</f>
        <v>102.26667</v>
      </c>
      <c r="K1010" s="12" t="n">
        <v>1599</v>
      </c>
      <c r="L1010" s="13" t="n">
        <v>-363</v>
      </c>
      <c r="M1010" s="10" t="s">
        <v>29</v>
      </c>
      <c r="N1010" s="10" t="s">
        <v>29</v>
      </c>
      <c r="O1010" s="10" t="s">
        <v>30</v>
      </c>
      <c r="P1010" s="12" t="n">
        <v>1599</v>
      </c>
      <c r="Q1010" s="12" t="s">
        <v>1723</v>
      </c>
      <c r="R1010" s="12" t="s">
        <v>1724</v>
      </c>
      <c r="S1010" s="16"/>
      <c r="T1010" s="16"/>
      <c r="U1010" s="2" t="n">
        <v>27</v>
      </c>
      <c r="V1010" s="2" t="n">
        <v>54</v>
      </c>
      <c r="W1010" s="0"/>
      <c r="X1010" s="14" t="s">
        <v>69</v>
      </c>
      <c r="Y1010" s="2" t="n">
        <v>102</v>
      </c>
      <c r="Z1010" s="2" t="n">
        <v>16</v>
      </c>
      <c r="AA1010" s="0"/>
      <c r="AB1010" s="14" t="s">
        <v>35</v>
      </c>
      <c r="AC1010" s="15"/>
      <c r="AD1010" s="15"/>
      <c r="AE1010" s="15"/>
      <c r="AF1010" s="15"/>
    </row>
    <row r="1011" customFormat="false" ht="12.8" hidden="false" customHeight="false" outlineLevel="0" collapsed="false">
      <c r="A1011" s="10" t="s">
        <v>1667</v>
      </c>
      <c r="B1011" s="10" t="s">
        <v>1722</v>
      </c>
      <c r="C1011" s="10" t="s">
        <v>36</v>
      </c>
      <c r="D1011" s="10" t="s">
        <v>36</v>
      </c>
      <c r="E1011" s="10" t="s">
        <v>26</v>
      </c>
      <c r="F1011" s="10" t="s">
        <v>27</v>
      </c>
      <c r="G1011" s="10" t="s">
        <v>28</v>
      </c>
      <c r="H1011" s="10" t="s">
        <v>29</v>
      </c>
      <c r="I1011" s="11" t="n">
        <f aca="false">ROUND(($U1011 + (($W1011+$V1011*60)/3600))*(IF($X1011="S",-1,1)),5)</f>
        <v>27.9</v>
      </c>
      <c r="J1011" s="11" t="n">
        <f aca="false">ROUND(($Y1011 + (($AA1011+$Z1011*60)/3600))*(IF($AB1011="W",-1,1)),5)</f>
        <v>102.26667</v>
      </c>
      <c r="K1011" s="12" t="n">
        <v>1599</v>
      </c>
      <c r="L1011" s="13" t="n">
        <v>-363</v>
      </c>
      <c r="M1011" s="10" t="s">
        <v>29</v>
      </c>
      <c r="N1011" s="10" t="s">
        <v>29</v>
      </c>
      <c r="O1011" s="10" t="s">
        <v>30</v>
      </c>
      <c r="P1011" s="12" t="n">
        <v>1599</v>
      </c>
      <c r="Q1011" s="12" t="s">
        <v>1723</v>
      </c>
      <c r="R1011" s="12" t="s">
        <v>1724</v>
      </c>
      <c r="S1011" s="12"/>
      <c r="T1011" s="12"/>
      <c r="U1011" s="2" t="n">
        <v>27</v>
      </c>
      <c r="V1011" s="2" t="n">
        <v>54</v>
      </c>
      <c r="W1011" s="0"/>
      <c r="X1011" s="14" t="s">
        <v>69</v>
      </c>
      <c r="Y1011" s="2" t="n">
        <v>102</v>
      </c>
      <c r="Z1011" s="2" t="n">
        <v>16</v>
      </c>
      <c r="AA1011" s="0"/>
      <c r="AB1011" s="14" t="s">
        <v>35</v>
      </c>
      <c r="AC1011" s="15"/>
      <c r="AD1011" s="15"/>
      <c r="AE1011" s="15"/>
      <c r="AF1011" s="15"/>
    </row>
    <row r="1012" customFormat="false" ht="12.8" hidden="false" customHeight="false" outlineLevel="0" collapsed="false">
      <c r="A1012" s="10" t="s">
        <v>1667</v>
      </c>
      <c r="B1012" s="10" t="s">
        <v>1725</v>
      </c>
      <c r="C1012" s="10" t="s">
        <v>25</v>
      </c>
      <c r="D1012" s="10" t="s">
        <v>25</v>
      </c>
      <c r="E1012" s="10" t="s">
        <v>26</v>
      </c>
      <c r="F1012" s="10" t="s">
        <v>27</v>
      </c>
      <c r="G1012" s="10" t="s">
        <v>28</v>
      </c>
      <c r="H1012" s="10" t="s">
        <v>29</v>
      </c>
      <c r="I1012" s="11" t="n">
        <f aca="false">ROUND(($U1012 + (($W1012+$V1012*60)/3600))*(IF($X1012="S",-1,1)),5)</f>
        <v>34.71667</v>
      </c>
      <c r="J1012" s="11" t="n">
        <f aca="false">ROUND(($Y1012 + (($AA1012+$Z1012*60)/3600))*(IF($AB1012="W",-1,1)),5)</f>
        <v>113.65</v>
      </c>
      <c r="K1012" s="12" t="n">
        <v>111</v>
      </c>
      <c r="L1012" s="13" t="n">
        <v>-363</v>
      </c>
      <c r="M1012" s="10" t="s">
        <v>29</v>
      </c>
      <c r="N1012" s="10" t="s">
        <v>29</v>
      </c>
      <c r="O1012" s="10" t="s">
        <v>30</v>
      </c>
      <c r="P1012" s="12" t="n">
        <v>111</v>
      </c>
      <c r="Q1012" s="12" t="s">
        <v>1726</v>
      </c>
      <c r="R1012" s="12" t="s">
        <v>1727</v>
      </c>
      <c r="S1012" s="12"/>
      <c r="T1012" s="12"/>
      <c r="U1012" s="2" t="n">
        <v>34</v>
      </c>
      <c r="V1012" s="2" t="n">
        <v>43</v>
      </c>
      <c r="W1012" s="0"/>
      <c r="X1012" s="14" t="s">
        <v>69</v>
      </c>
      <c r="Y1012" s="2" t="n">
        <v>113</v>
      </c>
      <c r="Z1012" s="2" t="n">
        <v>39</v>
      </c>
      <c r="AA1012" s="0"/>
      <c r="AB1012" s="14" t="s">
        <v>35</v>
      </c>
      <c r="AC1012" s="15"/>
      <c r="AD1012" s="15"/>
      <c r="AE1012" s="15"/>
      <c r="AF1012" s="15"/>
    </row>
    <row r="1013" customFormat="false" ht="12.8" hidden="false" customHeight="false" outlineLevel="0" collapsed="false">
      <c r="A1013" s="10" t="s">
        <v>1667</v>
      </c>
      <c r="B1013" s="10" t="s">
        <v>1725</v>
      </c>
      <c r="C1013" s="10" t="s">
        <v>36</v>
      </c>
      <c r="D1013" s="10" t="s">
        <v>36</v>
      </c>
      <c r="E1013" s="10" t="s">
        <v>26</v>
      </c>
      <c r="F1013" s="10" t="s">
        <v>27</v>
      </c>
      <c r="G1013" s="10" t="s">
        <v>28</v>
      </c>
      <c r="H1013" s="10" t="s">
        <v>29</v>
      </c>
      <c r="I1013" s="11" t="n">
        <f aca="false">ROUND(($U1013 + (($W1013+$V1013*60)/3600))*(IF($X1013="S",-1,1)),5)</f>
        <v>34.71667</v>
      </c>
      <c r="J1013" s="11" t="n">
        <f aca="false">ROUND(($Y1013 + (($AA1013+$Z1013*60)/3600))*(IF($AB1013="W",-1,1)),5)</f>
        <v>113.65</v>
      </c>
      <c r="K1013" s="12" t="n">
        <v>111</v>
      </c>
      <c r="L1013" s="13" t="n">
        <v>-363</v>
      </c>
      <c r="M1013" s="10" t="s">
        <v>29</v>
      </c>
      <c r="N1013" s="10" t="s">
        <v>29</v>
      </c>
      <c r="O1013" s="10" t="s">
        <v>30</v>
      </c>
      <c r="P1013" s="12" t="n">
        <v>111</v>
      </c>
      <c r="Q1013" s="12" t="s">
        <v>1726</v>
      </c>
      <c r="R1013" s="12" t="s">
        <v>1727</v>
      </c>
      <c r="S1013" s="16"/>
      <c r="T1013" s="16"/>
      <c r="U1013" s="2" t="n">
        <v>34</v>
      </c>
      <c r="V1013" s="2" t="n">
        <v>43</v>
      </c>
      <c r="W1013" s="0"/>
      <c r="X1013" s="14" t="s">
        <v>69</v>
      </c>
      <c r="Y1013" s="2" t="n">
        <v>113</v>
      </c>
      <c r="Z1013" s="2" t="n">
        <v>39</v>
      </c>
      <c r="AA1013" s="0"/>
      <c r="AB1013" s="14" t="s">
        <v>35</v>
      </c>
      <c r="AC1013" s="15"/>
      <c r="AD1013" s="15"/>
      <c r="AE1013" s="15"/>
      <c r="AF1013" s="15"/>
    </row>
    <row r="1014" customFormat="false" ht="12.8" hidden="false" customHeight="false" outlineLevel="0" collapsed="false">
      <c r="A1014" s="10" t="s">
        <v>1667</v>
      </c>
      <c r="B1014" s="10" t="s">
        <v>1728</v>
      </c>
      <c r="C1014" s="10" t="s">
        <v>25</v>
      </c>
      <c r="D1014" s="10" t="s">
        <v>25</v>
      </c>
      <c r="E1014" s="10" t="s">
        <v>26</v>
      </c>
      <c r="F1014" s="10" t="s">
        <v>27</v>
      </c>
      <c r="G1014" s="10" t="s">
        <v>28</v>
      </c>
      <c r="H1014" s="10" t="s">
        <v>29</v>
      </c>
      <c r="I1014" s="11" t="n">
        <f aca="false">ROUND(($U1014 + (($W1014+$V1014*60)/3600))*(IF($X1014="S",-1,1)),5)</f>
        <v>25.86667</v>
      </c>
      <c r="J1014" s="11" t="n">
        <f aca="false">ROUND(($Y1014 + (($AA1014+$Z1014*60)/3600))*(IF($AB1014="W",-1,1)),5)</f>
        <v>115</v>
      </c>
      <c r="K1014" s="12" t="n">
        <v>138</v>
      </c>
      <c r="L1014" s="13" t="n">
        <v>-363</v>
      </c>
      <c r="M1014" s="10" t="s">
        <v>29</v>
      </c>
      <c r="N1014" s="10" t="s">
        <v>29</v>
      </c>
      <c r="O1014" s="10" t="s">
        <v>30</v>
      </c>
      <c r="P1014" s="12" t="n">
        <v>138</v>
      </c>
      <c r="Q1014" s="12" t="s">
        <v>1729</v>
      </c>
      <c r="R1014" s="12" t="s">
        <v>1730</v>
      </c>
      <c r="S1014" s="16"/>
      <c r="T1014" s="16"/>
      <c r="U1014" s="2" t="n">
        <v>25</v>
      </c>
      <c r="V1014" s="2" t="n">
        <v>52</v>
      </c>
      <c r="W1014" s="0"/>
      <c r="X1014" s="14" t="s">
        <v>69</v>
      </c>
      <c r="Y1014" s="2" t="n">
        <v>115</v>
      </c>
      <c r="Z1014" s="2" t="n">
        <v>0</v>
      </c>
      <c r="AA1014" s="0"/>
      <c r="AB1014" s="14" t="s">
        <v>35</v>
      </c>
      <c r="AC1014" s="15"/>
      <c r="AD1014" s="15"/>
      <c r="AE1014" s="15"/>
      <c r="AF1014" s="15"/>
    </row>
    <row r="1015" customFormat="false" ht="12.8" hidden="false" customHeight="false" outlineLevel="0" collapsed="false">
      <c r="A1015" s="10" t="s">
        <v>1667</v>
      </c>
      <c r="B1015" s="10" t="s">
        <v>1728</v>
      </c>
      <c r="C1015" s="10" t="s">
        <v>36</v>
      </c>
      <c r="D1015" s="10" t="s">
        <v>36</v>
      </c>
      <c r="E1015" s="10" t="s">
        <v>26</v>
      </c>
      <c r="F1015" s="10" t="s">
        <v>27</v>
      </c>
      <c r="G1015" s="10" t="s">
        <v>28</v>
      </c>
      <c r="H1015" s="10" t="s">
        <v>29</v>
      </c>
      <c r="I1015" s="11" t="n">
        <f aca="false">ROUND(($U1015 + (($W1015+$V1015*60)/3600))*(IF($X1015="S",-1,1)),5)</f>
        <v>25.86667</v>
      </c>
      <c r="J1015" s="11" t="n">
        <f aca="false">ROUND(($Y1015 + (($AA1015+$Z1015*60)/3600))*(IF($AB1015="W",-1,1)),5)</f>
        <v>115</v>
      </c>
      <c r="K1015" s="12" t="n">
        <v>138</v>
      </c>
      <c r="L1015" s="13" t="n">
        <v>-363</v>
      </c>
      <c r="M1015" s="10" t="s">
        <v>29</v>
      </c>
      <c r="N1015" s="10" t="s">
        <v>29</v>
      </c>
      <c r="O1015" s="10" t="s">
        <v>30</v>
      </c>
      <c r="P1015" s="12" t="n">
        <v>138</v>
      </c>
      <c r="Q1015" s="12" t="s">
        <v>1729</v>
      </c>
      <c r="R1015" s="12" t="s">
        <v>1730</v>
      </c>
      <c r="S1015" s="12"/>
      <c r="T1015" s="12"/>
      <c r="U1015" s="2" t="n">
        <v>25</v>
      </c>
      <c r="V1015" s="2" t="n">
        <v>52</v>
      </c>
      <c r="W1015" s="0"/>
      <c r="X1015" s="14" t="s">
        <v>69</v>
      </c>
      <c r="Y1015" s="2" t="n">
        <v>115</v>
      </c>
      <c r="Z1015" s="2" t="n">
        <v>0</v>
      </c>
      <c r="AA1015" s="0"/>
      <c r="AB1015" s="14" t="s">
        <v>35</v>
      </c>
      <c r="AC1015" s="15"/>
      <c r="AD1015" s="15"/>
      <c r="AE1015" s="15"/>
      <c r="AF1015" s="15"/>
    </row>
    <row r="1016" customFormat="false" ht="12.8" hidden="false" customHeight="false" outlineLevel="0" collapsed="false">
      <c r="A1016" s="10" t="s">
        <v>1667</v>
      </c>
      <c r="B1016" s="10" t="s">
        <v>1731</v>
      </c>
      <c r="C1016" s="10" t="s">
        <v>25</v>
      </c>
      <c r="D1016" s="10" t="s">
        <v>25</v>
      </c>
      <c r="E1016" s="10" t="s">
        <v>26</v>
      </c>
      <c r="F1016" s="10" t="s">
        <v>27</v>
      </c>
      <c r="G1016" s="10" t="s">
        <v>28</v>
      </c>
      <c r="H1016" s="10" t="s">
        <v>29</v>
      </c>
      <c r="I1016" s="11" t="n">
        <f aca="false">ROUND(($U1016 + (($W1016+$V1016*60)/3600))*(IF($X1016="S",-1,1)),5)</f>
        <v>37.13333</v>
      </c>
      <c r="J1016" s="11" t="n">
        <f aca="false">ROUND(($Y1016 + (($AA1016+$Z1016*60)/3600))*(IF($AB1016="W",-1,1)),5)</f>
        <v>79.93333</v>
      </c>
      <c r="K1016" s="12" t="n">
        <v>1375</v>
      </c>
      <c r="L1016" s="13" t="n">
        <v>-363</v>
      </c>
      <c r="M1016" s="10" t="s">
        <v>29</v>
      </c>
      <c r="N1016" s="10" t="s">
        <v>29</v>
      </c>
      <c r="O1016" s="10" t="s">
        <v>30</v>
      </c>
      <c r="P1016" s="12" t="n">
        <v>1375</v>
      </c>
      <c r="Q1016" s="12" t="s">
        <v>1732</v>
      </c>
      <c r="R1016" s="12" t="s">
        <v>1733</v>
      </c>
      <c r="S1016" s="12"/>
      <c r="T1016" s="12"/>
      <c r="U1016" s="2" t="n">
        <v>37</v>
      </c>
      <c r="V1016" s="2" t="n">
        <v>8</v>
      </c>
      <c r="W1016" s="0"/>
      <c r="X1016" s="14" t="s">
        <v>69</v>
      </c>
      <c r="Y1016" s="2" t="n">
        <v>79</v>
      </c>
      <c r="Z1016" s="2" t="n">
        <v>56</v>
      </c>
      <c r="AA1016" s="0"/>
      <c r="AB1016" s="14" t="s">
        <v>35</v>
      </c>
      <c r="AC1016" s="15"/>
      <c r="AD1016" s="15"/>
      <c r="AE1016" s="15"/>
      <c r="AF1016" s="15"/>
    </row>
    <row r="1017" customFormat="false" ht="12.8" hidden="false" customHeight="false" outlineLevel="0" collapsed="false">
      <c r="A1017" s="10" t="s">
        <v>1667</v>
      </c>
      <c r="B1017" s="10" t="s">
        <v>1731</v>
      </c>
      <c r="C1017" s="10" t="s">
        <v>36</v>
      </c>
      <c r="D1017" s="10" t="s">
        <v>36</v>
      </c>
      <c r="E1017" s="10" t="s">
        <v>26</v>
      </c>
      <c r="F1017" s="10" t="s">
        <v>27</v>
      </c>
      <c r="G1017" s="10" t="s">
        <v>28</v>
      </c>
      <c r="H1017" s="10" t="s">
        <v>29</v>
      </c>
      <c r="I1017" s="11" t="n">
        <f aca="false">ROUND(($U1017 + (($W1017+$V1017*60)/3600))*(IF($X1017="S",-1,1)),5)</f>
        <v>37.13333</v>
      </c>
      <c r="J1017" s="11" t="n">
        <f aca="false">ROUND(($Y1017 + (($AA1017+$Z1017*60)/3600))*(IF($AB1017="W",-1,1)),5)</f>
        <v>79.93333</v>
      </c>
      <c r="K1017" s="12" t="n">
        <v>1375</v>
      </c>
      <c r="L1017" s="13" t="n">
        <v>-363</v>
      </c>
      <c r="M1017" s="10" t="s">
        <v>29</v>
      </c>
      <c r="N1017" s="10" t="s">
        <v>29</v>
      </c>
      <c r="O1017" s="10" t="s">
        <v>30</v>
      </c>
      <c r="P1017" s="12" t="n">
        <v>1375</v>
      </c>
      <c r="Q1017" s="12" t="s">
        <v>1732</v>
      </c>
      <c r="R1017" s="12" t="s">
        <v>1733</v>
      </c>
      <c r="S1017" s="19"/>
      <c r="T1017" s="19"/>
      <c r="U1017" s="2" t="n">
        <v>37</v>
      </c>
      <c r="V1017" s="2" t="n">
        <v>8</v>
      </c>
      <c r="W1017" s="0"/>
      <c r="X1017" s="14" t="s">
        <v>69</v>
      </c>
      <c r="Y1017" s="2" t="n">
        <v>79</v>
      </c>
      <c r="Z1017" s="2" t="n">
        <v>56</v>
      </c>
      <c r="AA1017" s="0"/>
      <c r="AB1017" s="14" t="s">
        <v>35</v>
      </c>
      <c r="AC1017" s="15"/>
      <c r="AD1017" s="15"/>
      <c r="AE1017" s="15"/>
      <c r="AF1017" s="15"/>
    </row>
    <row r="1018" customFormat="false" ht="12.8" hidden="false" customHeight="false" outlineLevel="0" collapsed="false">
      <c r="A1018" s="10" t="s">
        <v>1667</v>
      </c>
      <c r="B1018" s="10" t="s">
        <v>1734</v>
      </c>
      <c r="C1018" s="10" t="s">
        <v>25</v>
      </c>
      <c r="D1018" s="10" t="s">
        <v>25</v>
      </c>
      <c r="E1018" s="10" t="s">
        <v>26</v>
      </c>
      <c r="F1018" s="10" t="s">
        <v>27</v>
      </c>
      <c r="G1018" s="10" t="s">
        <v>28</v>
      </c>
      <c r="H1018" s="10" t="s">
        <v>29</v>
      </c>
      <c r="I1018" s="11" t="n">
        <f aca="false">ROUND(($U1018 + (($W1018+$V1018*60)/3600))*(IF($X1018="S",-1,1)),5)</f>
        <v>39.76667</v>
      </c>
      <c r="J1018" s="11" t="n">
        <f aca="false">ROUND(($Y1018 + (($AA1018+$Z1018*60)/3600))*(IF($AB1018="W",-1,1)),5)</f>
        <v>98.48333</v>
      </c>
      <c r="K1018" s="12" t="n">
        <v>1478</v>
      </c>
      <c r="L1018" s="13" t="n">
        <v>-363</v>
      </c>
      <c r="M1018" s="10" t="s">
        <v>29</v>
      </c>
      <c r="N1018" s="10" t="s">
        <v>29</v>
      </c>
      <c r="O1018" s="10" t="s">
        <v>30</v>
      </c>
      <c r="P1018" s="12" t="n">
        <v>1478</v>
      </c>
      <c r="Q1018" s="12" t="s">
        <v>1735</v>
      </c>
      <c r="R1018" s="12" t="s">
        <v>1736</v>
      </c>
      <c r="S1018" s="19"/>
      <c r="T1018" s="19"/>
      <c r="U1018" s="2" t="n">
        <v>39</v>
      </c>
      <c r="V1018" s="2" t="n">
        <v>46</v>
      </c>
      <c r="W1018" s="0"/>
      <c r="X1018" s="14" t="s">
        <v>69</v>
      </c>
      <c r="Y1018" s="2" t="n">
        <v>98</v>
      </c>
      <c r="Z1018" s="2" t="n">
        <v>29</v>
      </c>
      <c r="AA1018" s="0"/>
      <c r="AB1018" s="14" t="s">
        <v>35</v>
      </c>
      <c r="AC1018" s="15"/>
      <c r="AD1018" s="15"/>
      <c r="AE1018" s="15"/>
      <c r="AF1018" s="15"/>
    </row>
    <row r="1019" customFormat="false" ht="12.8" hidden="false" customHeight="false" outlineLevel="0" collapsed="false">
      <c r="A1019" s="10" t="s">
        <v>1667</v>
      </c>
      <c r="B1019" s="10" t="s">
        <v>1734</v>
      </c>
      <c r="C1019" s="10" t="s">
        <v>36</v>
      </c>
      <c r="D1019" s="10" t="s">
        <v>36</v>
      </c>
      <c r="E1019" s="10" t="s">
        <v>26</v>
      </c>
      <c r="F1019" s="10" t="s">
        <v>27</v>
      </c>
      <c r="G1019" s="10" t="s">
        <v>28</v>
      </c>
      <c r="H1019" s="10" t="s">
        <v>29</v>
      </c>
      <c r="I1019" s="11" t="n">
        <f aca="false">ROUND(($U1019 + (($W1019+$V1019*60)/3600))*(IF($X1019="S",-1,1)),5)</f>
        <v>39.76667</v>
      </c>
      <c r="J1019" s="11" t="n">
        <f aca="false">ROUND(($Y1019 + (($AA1019+$Z1019*60)/3600))*(IF($AB1019="W",-1,1)),5)</f>
        <v>98.48333</v>
      </c>
      <c r="K1019" s="12" t="n">
        <v>1478</v>
      </c>
      <c r="L1019" s="13" t="n">
        <v>-363</v>
      </c>
      <c r="M1019" s="10" t="s">
        <v>29</v>
      </c>
      <c r="N1019" s="10" t="s">
        <v>29</v>
      </c>
      <c r="O1019" s="10" t="s">
        <v>30</v>
      </c>
      <c r="P1019" s="12" t="n">
        <v>1478</v>
      </c>
      <c r="Q1019" s="12" t="s">
        <v>1735</v>
      </c>
      <c r="R1019" s="12" t="s">
        <v>1736</v>
      </c>
      <c r="S1019" s="16"/>
      <c r="T1019" s="16"/>
      <c r="U1019" s="2" t="n">
        <v>39</v>
      </c>
      <c r="V1019" s="2" t="n">
        <v>46</v>
      </c>
      <c r="W1019" s="0"/>
      <c r="X1019" s="14" t="s">
        <v>69</v>
      </c>
      <c r="Y1019" s="2" t="n">
        <v>98</v>
      </c>
      <c r="Z1019" s="2" t="n">
        <v>29</v>
      </c>
      <c r="AA1019" s="0"/>
      <c r="AB1019" s="14" t="s">
        <v>35</v>
      </c>
      <c r="AC1019" s="15"/>
      <c r="AD1019" s="15"/>
      <c r="AE1019" s="15"/>
      <c r="AF1019" s="15"/>
    </row>
    <row r="1020" customFormat="false" ht="12.8" hidden="false" customHeight="false" outlineLevel="0" collapsed="false">
      <c r="A1020" s="10" t="s">
        <v>1667</v>
      </c>
      <c r="B1020" s="10" t="s">
        <v>1737</v>
      </c>
      <c r="C1020" s="10" t="s">
        <v>25</v>
      </c>
      <c r="D1020" s="10" t="s">
        <v>25</v>
      </c>
      <c r="E1020" s="10" t="s">
        <v>26</v>
      </c>
      <c r="F1020" s="10" t="s">
        <v>27</v>
      </c>
      <c r="G1020" s="10" t="s">
        <v>28</v>
      </c>
      <c r="H1020" s="10" t="s">
        <v>29</v>
      </c>
      <c r="I1020" s="11" t="n">
        <f aca="false">ROUND(($U1020 + (($W1020+$V1020*60)/3600))*(IF($X1020="S",-1,1)),5)</f>
        <v>39.48333</v>
      </c>
      <c r="J1020" s="11" t="n">
        <f aca="false">ROUND(($Y1020 + (($AA1020+$Z1020*60)/3600))*(IF($AB1020="W",-1,1)),5)</f>
        <v>75.75</v>
      </c>
      <c r="K1020" s="12" t="n">
        <v>387</v>
      </c>
      <c r="L1020" s="13" t="n">
        <v>-363</v>
      </c>
      <c r="M1020" s="10" t="s">
        <v>29</v>
      </c>
      <c r="N1020" s="10" t="s">
        <v>29</v>
      </c>
      <c r="O1020" s="10" t="s">
        <v>30</v>
      </c>
      <c r="P1020" s="12" t="n">
        <v>387</v>
      </c>
      <c r="Q1020" s="12" t="s">
        <v>1738</v>
      </c>
      <c r="R1020" s="12" t="s">
        <v>1739</v>
      </c>
      <c r="S1020" s="16"/>
      <c r="T1020" s="16"/>
      <c r="U1020" s="2" t="n">
        <v>39</v>
      </c>
      <c r="V1020" s="2" t="n">
        <v>29</v>
      </c>
      <c r="W1020" s="0"/>
      <c r="X1020" s="14" t="s">
        <v>69</v>
      </c>
      <c r="Y1020" s="2" t="n">
        <v>75</v>
      </c>
      <c r="Z1020" s="2" t="n">
        <v>45</v>
      </c>
      <c r="AA1020" s="0"/>
      <c r="AB1020" s="14" t="s">
        <v>35</v>
      </c>
      <c r="AC1020" s="15"/>
      <c r="AD1020" s="15"/>
      <c r="AE1020" s="15"/>
      <c r="AF1020" s="15"/>
    </row>
    <row r="1021" customFormat="false" ht="12.8" hidden="false" customHeight="false" outlineLevel="0" collapsed="false">
      <c r="A1021" s="10" t="s">
        <v>1667</v>
      </c>
      <c r="B1021" s="10" t="s">
        <v>1737</v>
      </c>
      <c r="C1021" s="10" t="s">
        <v>36</v>
      </c>
      <c r="D1021" s="10" t="s">
        <v>36</v>
      </c>
      <c r="E1021" s="10" t="s">
        <v>26</v>
      </c>
      <c r="F1021" s="10" t="s">
        <v>27</v>
      </c>
      <c r="G1021" s="10" t="s">
        <v>28</v>
      </c>
      <c r="H1021" s="10" t="s">
        <v>29</v>
      </c>
      <c r="I1021" s="11" t="n">
        <f aca="false">ROUND(($U1021 + (($W1021+$V1021*60)/3600))*(IF($X1021="S",-1,1)),5)</f>
        <v>39.48333</v>
      </c>
      <c r="J1021" s="11" t="n">
        <f aca="false">ROUND(($Y1021 + (($AA1021+$Z1021*60)/3600))*(IF($AB1021="W",-1,1)),5)</f>
        <v>75.75</v>
      </c>
      <c r="K1021" s="12" t="n">
        <v>387</v>
      </c>
      <c r="L1021" s="13" t="n">
        <v>-363</v>
      </c>
      <c r="M1021" s="10" t="s">
        <v>29</v>
      </c>
      <c r="N1021" s="10" t="s">
        <v>29</v>
      </c>
      <c r="O1021" s="10" t="s">
        <v>30</v>
      </c>
      <c r="P1021" s="12" t="n">
        <v>387</v>
      </c>
      <c r="Q1021" s="12" t="s">
        <v>1738</v>
      </c>
      <c r="R1021" s="12" t="s">
        <v>1739</v>
      </c>
      <c r="S1021" s="12"/>
      <c r="T1021" s="12"/>
      <c r="U1021" s="2" t="n">
        <v>39</v>
      </c>
      <c r="V1021" s="2" t="n">
        <v>29</v>
      </c>
      <c r="W1021" s="0"/>
      <c r="X1021" s="14" t="s">
        <v>69</v>
      </c>
      <c r="Y1021" s="2" t="n">
        <v>75</v>
      </c>
      <c r="Z1021" s="2" t="n">
        <v>45</v>
      </c>
      <c r="AA1021" s="0"/>
      <c r="AB1021" s="14" t="s">
        <v>35</v>
      </c>
      <c r="AC1021" s="15"/>
      <c r="AD1021" s="15"/>
      <c r="AE1021" s="15"/>
      <c r="AF1021" s="15"/>
    </row>
    <row r="1022" customFormat="false" ht="12.8" hidden="false" customHeight="false" outlineLevel="0" collapsed="false">
      <c r="A1022" s="10" t="s">
        <v>1667</v>
      </c>
      <c r="B1022" s="10" t="s">
        <v>1740</v>
      </c>
      <c r="C1022" s="10" t="s">
        <v>25</v>
      </c>
      <c r="D1022" s="10" t="s">
        <v>25</v>
      </c>
      <c r="E1022" s="10" t="s">
        <v>26</v>
      </c>
      <c r="F1022" s="10" t="s">
        <v>27</v>
      </c>
      <c r="G1022" s="10" t="s">
        <v>28</v>
      </c>
      <c r="H1022" s="10" t="s">
        <v>29</v>
      </c>
      <c r="I1022" s="11" t="n">
        <f aca="false">ROUND(($U1022 + (($W1022+$V1022*60)/3600))*(IF($X1022="S",-1,1)),5)</f>
        <v>23.38333</v>
      </c>
      <c r="J1022" s="11" t="n">
        <f aca="false">ROUND(($Y1022 + (($AA1022+$Z1022*60)/3600))*(IF($AB1022="W",-1,1)),5)</f>
        <v>103.38333</v>
      </c>
      <c r="K1022" s="12" t="n">
        <v>1302</v>
      </c>
      <c r="L1022" s="13" t="n">
        <v>-363</v>
      </c>
      <c r="M1022" s="10" t="s">
        <v>29</v>
      </c>
      <c r="N1022" s="10" t="s">
        <v>29</v>
      </c>
      <c r="O1022" s="10" t="s">
        <v>30</v>
      </c>
      <c r="P1022" s="12" t="n">
        <v>1302</v>
      </c>
      <c r="Q1022" s="12" t="s">
        <v>1741</v>
      </c>
      <c r="R1022" s="12" t="s">
        <v>1742</v>
      </c>
      <c r="S1022" s="12"/>
      <c r="T1022" s="12"/>
      <c r="U1022" s="2" t="n">
        <v>23</v>
      </c>
      <c r="V1022" s="2" t="n">
        <v>23</v>
      </c>
      <c r="W1022" s="0"/>
      <c r="X1022" s="14" t="s">
        <v>69</v>
      </c>
      <c r="Y1022" s="2" t="n">
        <v>103</v>
      </c>
      <c r="Z1022" s="2" t="n">
        <v>23</v>
      </c>
      <c r="AA1022" s="0"/>
      <c r="AB1022" s="14" t="s">
        <v>35</v>
      </c>
      <c r="AC1022" s="15"/>
      <c r="AD1022" s="15"/>
      <c r="AE1022" s="15"/>
      <c r="AF1022" s="15"/>
    </row>
    <row r="1023" customFormat="false" ht="12.8" hidden="false" customHeight="false" outlineLevel="0" collapsed="false">
      <c r="A1023" s="10" t="s">
        <v>1667</v>
      </c>
      <c r="B1023" s="10" t="s">
        <v>1740</v>
      </c>
      <c r="C1023" s="10" t="s">
        <v>36</v>
      </c>
      <c r="D1023" s="10" t="s">
        <v>36</v>
      </c>
      <c r="E1023" s="10" t="s">
        <v>26</v>
      </c>
      <c r="F1023" s="10" t="s">
        <v>27</v>
      </c>
      <c r="G1023" s="10" t="s">
        <v>28</v>
      </c>
      <c r="H1023" s="10" t="s">
        <v>29</v>
      </c>
      <c r="I1023" s="11" t="n">
        <f aca="false">ROUND(($U1023 + (($W1023+$V1023*60)/3600))*(IF($X1023="S",-1,1)),5)</f>
        <v>23.38333</v>
      </c>
      <c r="J1023" s="11" t="n">
        <f aca="false">ROUND(($Y1023 + (($AA1023+$Z1023*60)/3600))*(IF($AB1023="W",-1,1)),5)</f>
        <v>103.38333</v>
      </c>
      <c r="K1023" s="12" t="n">
        <v>1302</v>
      </c>
      <c r="L1023" s="13" t="n">
        <v>-363</v>
      </c>
      <c r="M1023" s="10" t="s">
        <v>29</v>
      </c>
      <c r="N1023" s="10" t="s">
        <v>29</v>
      </c>
      <c r="O1023" s="10" t="s">
        <v>30</v>
      </c>
      <c r="P1023" s="12" t="n">
        <v>1302</v>
      </c>
      <c r="Q1023" s="12" t="s">
        <v>1741</v>
      </c>
      <c r="R1023" s="12" t="s">
        <v>1742</v>
      </c>
      <c r="S1023" s="12"/>
      <c r="T1023" s="12"/>
      <c r="U1023" s="2" t="n">
        <v>23</v>
      </c>
      <c r="V1023" s="2" t="n">
        <v>23</v>
      </c>
      <c r="W1023" s="0"/>
      <c r="X1023" s="14" t="s">
        <v>69</v>
      </c>
      <c r="Y1023" s="2" t="n">
        <v>103</v>
      </c>
      <c r="Z1023" s="2" t="n">
        <v>23</v>
      </c>
      <c r="AA1023" s="0"/>
      <c r="AB1023" s="14" t="s">
        <v>35</v>
      </c>
      <c r="AC1023" s="15"/>
      <c r="AD1023" s="15"/>
      <c r="AE1023" s="15"/>
      <c r="AF1023" s="15"/>
    </row>
    <row r="1024" customFormat="false" ht="12.8" hidden="false" customHeight="false" outlineLevel="0" collapsed="false">
      <c r="A1024" s="10" t="s">
        <v>1667</v>
      </c>
      <c r="B1024" s="10" t="s">
        <v>1743</v>
      </c>
      <c r="C1024" s="10" t="s">
        <v>25</v>
      </c>
      <c r="D1024" s="10" t="s">
        <v>25</v>
      </c>
      <c r="E1024" s="10" t="s">
        <v>26</v>
      </c>
      <c r="F1024" s="10" t="s">
        <v>27</v>
      </c>
      <c r="G1024" s="10" t="s">
        <v>28</v>
      </c>
      <c r="H1024" s="10" t="s">
        <v>29</v>
      </c>
      <c r="I1024" s="11" t="n">
        <f aca="false">ROUND(($U1024 + (($W1024+$V1024*60)/3600))*(IF($X1024="S",-1,1)),5)</f>
        <v>31.15</v>
      </c>
      <c r="J1024" s="11" t="n">
        <f aca="false">ROUND(($Y1024 + (($AA1024+$Z1024*60)/3600))*(IF($AB1024="W",-1,1)),5)</f>
        <v>97.16667</v>
      </c>
      <c r="K1024" s="12" t="n">
        <v>3316</v>
      </c>
      <c r="L1024" s="13" t="n">
        <v>-363</v>
      </c>
      <c r="M1024" s="10" t="s">
        <v>29</v>
      </c>
      <c r="N1024" s="10" t="s">
        <v>29</v>
      </c>
      <c r="O1024" s="10" t="s">
        <v>30</v>
      </c>
      <c r="P1024" s="12" t="n">
        <v>3316</v>
      </c>
      <c r="Q1024" s="12" t="s">
        <v>1744</v>
      </c>
      <c r="R1024" s="12" t="s">
        <v>1745</v>
      </c>
      <c r="S1024" s="12"/>
      <c r="T1024" s="12"/>
      <c r="U1024" s="2" t="n">
        <v>31</v>
      </c>
      <c r="V1024" s="2" t="n">
        <v>9</v>
      </c>
      <c r="W1024" s="0"/>
      <c r="X1024" s="14" t="s">
        <v>69</v>
      </c>
      <c r="Y1024" s="2" t="n">
        <v>97</v>
      </c>
      <c r="Z1024" s="2" t="n">
        <v>10</v>
      </c>
      <c r="AA1024" s="0"/>
      <c r="AB1024" s="14" t="s">
        <v>35</v>
      </c>
      <c r="AC1024" s="15"/>
      <c r="AD1024" s="15"/>
      <c r="AE1024" s="15"/>
      <c r="AF1024" s="15"/>
    </row>
    <row r="1025" customFormat="false" ht="12.8" hidden="false" customHeight="false" outlineLevel="0" collapsed="false">
      <c r="A1025" s="10" t="s">
        <v>1667</v>
      </c>
      <c r="B1025" s="10" t="s">
        <v>1743</v>
      </c>
      <c r="C1025" s="10" t="s">
        <v>36</v>
      </c>
      <c r="D1025" s="10" t="s">
        <v>36</v>
      </c>
      <c r="E1025" s="10" t="s">
        <v>26</v>
      </c>
      <c r="F1025" s="10" t="s">
        <v>27</v>
      </c>
      <c r="G1025" s="10" t="s">
        <v>28</v>
      </c>
      <c r="H1025" s="10" t="s">
        <v>29</v>
      </c>
      <c r="I1025" s="11" t="n">
        <f aca="false">ROUND(($U1025 + (($W1025+$V1025*60)/3600))*(IF($X1025="S",-1,1)),5)</f>
        <v>31.15</v>
      </c>
      <c r="J1025" s="11" t="n">
        <f aca="false">ROUND(($Y1025 + (($AA1025+$Z1025*60)/3600))*(IF($AB1025="W",-1,1)),5)</f>
        <v>97.16667</v>
      </c>
      <c r="K1025" s="12" t="n">
        <v>3316</v>
      </c>
      <c r="L1025" s="13" t="n">
        <v>-363</v>
      </c>
      <c r="M1025" s="10" t="s">
        <v>29</v>
      </c>
      <c r="N1025" s="10" t="s">
        <v>29</v>
      </c>
      <c r="O1025" s="10" t="s">
        <v>30</v>
      </c>
      <c r="P1025" s="12" t="n">
        <v>3316</v>
      </c>
      <c r="Q1025" s="12" t="s">
        <v>1744</v>
      </c>
      <c r="R1025" s="12" t="s">
        <v>1745</v>
      </c>
      <c r="S1025" s="16"/>
      <c r="T1025" s="16"/>
      <c r="U1025" s="2" t="n">
        <v>31</v>
      </c>
      <c r="V1025" s="2" t="n">
        <v>9</v>
      </c>
      <c r="W1025" s="0"/>
      <c r="X1025" s="14" t="s">
        <v>69</v>
      </c>
      <c r="Y1025" s="2" t="n">
        <v>97</v>
      </c>
      <c r="Z1025" s="2" t="n">
        <v>10</v>
      </c>
      <c r="AA1025" s="0"/>
      <c r="AB1025" s="14" t="s">
        <v>35</v>
      </c>
      <c r="AC1025" s="15"/>
      <c r="AD1025" s="15"/>
      <c r="AE1025" s="15"/>
      <c r="AF1025" s="15"/>
    </row>
    <row r="1026" customFormat="false" ht="12.8" hidden="false" customHeight="false" outlineLevel="0" collapsed="false">
      <c r="A1026" s="10" t="s">
        <v>1667</v>
      </c>
      <c r="B1026" s="10" t="s">
        <v>1746</v>
      </c>
      <c r="C1026" s="10" t="s">
        <v>25</v>
      </c>
      <c r="D1026" s="10" t="s">
        <v>25</v>
      </c>
      <c r="E1026" s="10" t="s">
        <v>26</v>
      </c>
      <c r="F1026" s="10" t="s">
        <v>27</v>
      </c>
      <c r="G1026" s="10" t="s">
        <v>28</v>
      </c>
      <c r="H1026" s="10" t="s">
        <v>29</v>
      </c>
      <c r="I1026" s="11" t="n">
        <f aca="false">ROUND(($U1026 + (($W1026+$V1026*60)/3600))*(IF($X1026="S",-1,1)),5)</f>
        <v>23.4</v>
      </c>
      <c r="J1026" s="11" t="n">
        <f aca="false">ROUND(($Y1026 + (($AA1026+$Z1026*60)/3600))*(IF($AB1026="W",-1,1)),5)</f>
        <v>116.68333</v>
      </c>
      <c r="K1026" s="12" t="n">
        <v>3</v>
      </c>
      <c r="L1026" s="13" t="n">
        <v>-363</v>
      </c>
      <c r="M1026" s="10" t="s">
        <v>29</v>
      </c>
      <c r="N1026" s="10" t="s">
        <v>29</v>
      </c>
      <c r="O1026" s="10" t="s">
        <v>30</v>
      </c>
      <c r="P1026" s="12" t="n">
        <v>3</v>
      </c>
      <c r="Q1026" s="12" t="s">
        <v>1747</v>
      </c>
      <c r="R1026" s="12" t="s">
        <v>1748</v>
      </c>
      <c r="S1026" s="16"/>
      <c r="T1026" s="16"/>
      <c r="U1026" s="2" t="n">
        <v>23</v>
      </c>
      <c r="V1026" s="2" t="n">
        <v>24</v>
      </c>
      <c r="W1026" s="0"/>
      <c r="X1026" s="14" t="s">
        <v>69</v>
      </c>
      <c r="Y1026" s="2" t="n">
        <v>116</v>
      </c>
      <c r="Z1026" s="2" t="n">
        <v>41</v>
      </c>
      <c r="AA1026" s="0"/>
      <c r="AB1026" s="14" t="s">
        <v>35</v>
      </c>
      <c r="AC1026" s="15"/>
      <c r="AD1026" s="15"/>
      <c r="AE1026" s="15"/>
      <c r="AF1026" s="15"/>
    </row>
    <row r="1027" customFormat="false" ht="12.8" hidden="false" customHeight="false" outlineLevel="0" collapsed="false">
      <c r="A1027" s="10" t="s">
        <v>1667</v>
      </c>
      <c r="B1027" s="10" t="s">
        <v>1746</v>
      </c>
      <c r="C1027" s="10" t="s">
        <v>36</v>
      </c>
      <c r="D1027" s="10" t="s">
        <v>36</v>
      </c>
      <c r="E1027" s="10" t="s">
        <v>26</v>
      </c>
      <c r="F1027" s="10" t="s">
        <v>27</v>
      </c>
      <c r="G1027" s="10" t="s">
        <v>28</v>
      </c>
      <c r="H1027" s="10" t="s">
        <v>29</v>
      </c>
      <c r="I1027" s="11" t="n">
        <f aca="false">ROUND(($U1027 + (($W1027+$V1027*60)/3600))*(IF($X1027="S",-1,1)),5)</f>
        <v>23.4</v>
      </c>
      <c r="J1027" s="11" t="n">
        <f aca="false">ROUND(($Y1027 + (($AA1027+$Z1027*60)/3600))*(IF($AB1027="W",-1,1)),5)</f>
        <v>116.68333</v>
      </c>
      <c r="K1027" s="12" t="n">
        <v>3</v>
      </c>
      <c r="L1027" s="13" t="n">
        <v>-363</v>
      </c>
      <c r="M1027" s="10" t="s">
        <v>29</v>
      </c>
      <c r="N1027" s="10" t="s">
        <v>29</v>
      </c>
      <c r="O1027" s="10" t="s">
        <v>30</v>
      </c>
      <c r="P1027" s="12" t="n">
        <v>3</v>
      </c>
      <c r="Q1027" s="12" t="s">
        <v>1747</v>
      </c>
      <c r="R1027" s="12" t="s">
        <v>1748</v>
      </c>
      <c r="S1027" s="12"/>
      <c r="T1027" s="12"/>
      <c r="U1027" s="2" t="n">
        <v>23</v>
      </c>
      <c r="V1027" s="2" t="n">
        <v>24</v>
      </c>
      <c r="W1027" s="0"/>
      <c r="X1027" s="14" t="s">
        <v>69</v>
      </c>
      <c r="Y1027" s="2" t="n">
        <v>116</v>
      </c>
      <c r="Z1027" s="2" t="n">
        <v>41</v>
      </c>
      <c r="AA1027" s="0"/>
      <c r="AB1027" s="14" t="s">
        <v>35</v>
      </c>
      <c r="AC1027" s="15"/>
      <c r="AD1027" s="15"/>
      <c r="AE1027" s="15"/>
      <c r="AF1027" s="15"/>
    </row>
    <row r="1028" customFormat="false" ht="12.8" hidden="false" customHeight="false" outlineLevel="0" collapsed="false">
      <c r="A1028" s="10" t="s">
        <v>1667</v>
      </c>
      <c r="B1028" s="10" t="s">
        <v>1749</v>
      </c>
      <c r="C1028" s="10" t="s">
        <v>25</v>
      </c>
      <c r="D1028" s="10" t="s">
        <v>25</v>
      </c>
      <c r="E1028" s="10" t="s">
        <v>26</v>
      </c>
      <c r="F1028" s="10" t="s">
        <v>27</v>
      </c>
      <c r="G1028" s="10" t="s">
        <v>28</v>
      </c>
      <c r="H1028" s="10" t="s">
        <v>29</v>
      </c>
      <c r="I1028" s="11" t="n">
        <f aca="false">ROUND(($U1028 + (($W1028+$V1028*60)/3600))*(IF($X1028="S",-1,1)),5)</f>
        <v>30.75</v>
      </c>
      <c r="J1028" s="11" t="n">
        <f aca="false">ROUND(($Y1028 + (($AA1028+$Z1028*60)/3600))*(IF($AB1028="W",-1,1)),5)</f>
        <v>103.86667</v>
      </c>
      <c r="K1028" s="12" t="n">
        <v>555</v>
      </c>
      <c r="L1028" s="13" t="n">
        <v>-363</v>
      </c>
      <c r="M1028" s="10" t="s">
        <v>29</v>
      </c>
      <c r="N1028" s="10" t="s">
        <v>29</v>
      </c>
      <c r="O1028" s="10" t="s">
        <v>30</v>
      </c>
      <c r="P1028" s="12" t="n">
        <v>555</v>
      </c>
      <c r="Q1028" s="12" t="s">
        <v>1750</v>
      </c>
      <c r="R1028" s="12" t="s">
        <v>1751</v>
      </c>
      <c r="S1028" s="12"/>
      <c r="T1028" s="12"/>
      <c r="U1028" s="2" t="n">
        <v>30</v>
      </c>
      <c r="V1028" s="2" t="n">
        <v>45</v>
      </c>
      <c r="W1028" s="0"/>
      <c r="X1028" s="14" t="s">
        <v>69</v>
      </c>
      <c r="Y1028" s="2" t="n">
        <v>103</v>
      </c>
      <c r="Z1028" s="2" t="n">
        <v>52</v>
      </c>
      <c r="AA1028" s="0"/>
      <c r="AB1028" s="14" t="s">
        <v>35</v>
      </c>
      <c r="AC1028" s="15"/>
      <c r="AD1028" s="15"/>
      <c r="AE1028" s="15"/>
      <c r="AF1028" s="15"/>
    </row>
    <row r="1029" customFormat="false" ht="12.8" hidden="false" customHeight="false" outlineLevel="0" collapsed="false">
      <c r="A1029" s="10" t="s">
        <v>1667</v>
      </c>
      <c r="B1029" s="10" t="s">
        <v>1749</v>
      </c>
      <c r="C1029" s="10" t="s">
        <v>36</v>
      </c>
      <c r="D1029" s="10" t="s">
        <v>36</v>
      </c>
      <c r="E1029" s="10" t="s">
        <v>26</v>
      </c>
      <c r="F1029" s="10" t="s">
        <v>27</v>
      </c>
      <c r="G1029" s="10" t="s">
        <v>28</v>
      </c>
      <c r="H1029" s="10" t="s">
        <v>29</v>
      </c>
      <c r="I1029" s="11" t="n">
        <f aca="false">ROUND(($U1029 + (($W1029+$V1029*60)/3600))*(IF($X1029="S",-1,1)),5)</f>
        <v>30.75</v>
      </c>
      <c r="J1029" s="11" t="n">
        <f aca="false">ROUND(($Y1029 + (($AA1029+$Z1029*60)/3600))*(IF($AB1029="W",-1,1)),5)</f>
        <v>103.86667</v>
      </c>
      <c r="K1029" s="12" t="n">
        <v>555</v>
      </c>
      <c r="L1029" s="13" t="n">
        <v>-363</v>
      </c>
      <c r="M1029" s="10" t="s">
        <v>29</v>
      </c>
      <c r="N1029" s="10" t="s">
        <v>29</v>
      </c>
      <c r="O1029" s="10" t="s">
        <v>30</v>
      </c>
      <c r="P1029" s="12" t="n">
        <v>555</v>
      </c>
      <c r="Q1029" s="12" t="s">
        <v>1750</v>
      </c>
      <c r="R1029" s="12" t="s">
        <v>1751</v>
      </c>
      <c r="S1029" s="12"/>
      <c r="T1029" s="12"/>
      <c r="U1029" s="2" t="n">
        <v>30</v>
      </c>
      <c r="V1029" s="2" t="n">
        <v>45</v>
      </c>
      <c r="W1029" s="0"/>
      <c r="X1029" s="14" t="s">
        <v>69</v>
      </c>
      <c r="Y1029" s="2" t="n">
        <v>103</v>
      </c>
      <c r="Z1029" s="2" t="n">
        <v>52</v>
      </c>
      <c r="AA1029" s="0"/>
      <c r="AB1029" s="14" t="s">
        <v>35</v>
      </c>
      <c r="AC1029" s="15"/>
      <c r="AD1029" s="15"/>
      <c r="AE1029" s="15"/>
      <c r="AF1029" s="15"/>
    </row>
    <row r="1030" customFormat="false" ht="12.8" hidden="false" customHeight="false" outlineLevel="0" collapsed="false">
      <c r="A1030" s="10" t="s">
        <v>1667</v>
      </c>
      <c r="B1030" s="10" t="s">
        <v>1752</v>
      </c>
      <c r="C1030" s="10" t="s">
        <v>25</v>
      </c>
      <c r="D1030" s="10" t="s">
        <v>25</v>
      </c>
      <c r="E1030" s="10" t="s">
        <v>26</v>
      </c>
      <c r="F1030" s="10" t="s">
        <v>27</v>
      </c>
      <c r="G1030" s="10" t="s">
        <v>28</v>
      </c>
      <c r="H1030" s="10" t="s">
        <v>29</v>
      </c>
      <c r="I1030" s="11" t="n">
        <f aca="false">ROUND(($U1030 + (($W1030+$V1030*60)/3600))*(IF($X1030="S",-1,1)),5)</f>
        <v>30.73333</v>
      </c>
      <c r="J1030" s="11" t="n">
        <f aca="false">ROUND(($Y1030 + (($AA1030+$Z1030*60)/3600))*(IF($AB1030="W",-1,1)),5)</f>
        <v>111.36667</v>
      </c>
      <c r="K1030" s="12" t="n">
        <v>258</v>
      </c>
      <c r="L1030" s="13" t="n">
        <v>-363</v>
      </c>
      <c r="M1030" s="10" t="s">
        <v>29</v>
      </c>
      <c r="N1030" s="10" t="s">
        <v>29</v>
      </c>
      <c r="O1030" s="10" t="s">
        <v>30</v>
      </c>
      <c r="P1030" s="12" t="n">
        <v>258</v>
      </c>
      <c r="Q1030" s="12" t="s">
        <v>1753</v>
      </c>
      <c r="R1030" s="12" t="s">
        <v>1754</v>
      </c>
      <c r="S1030" s="12"/>
      <c r="T1030" s="12"/>
      <c r="U1030" s="2" t="n">
        <v>30</v>
      </c>
      <c r="V1030" s="2" t="n">
        <v>44</v>
      </c>
      <c r="W1030" s="0"/>
      <c r="X1030" s="14" t="s">
        <v>69</v>
      </c>
      <c r="Y1030" s="2" t="n">
        <v>111</v>
      </c>
      <c r="Z1030" s="2" t="n">
        <v>22</v>
      </c>
      <c r="AA1030" s="0"/>
      <c r="AB1030" s="14" t="s">
        <v>35</v>
      </c>
      <c r="AC1030" s="15"/>
      <c r="AD1030" s="15"/>
      <c r="AE1030" s="15"/>
      <c r="AF1030" s="15"/>
    </row>
    <row r="1031" customFormat="false" ht="12.8" hidden="false" customHeight="false" outlineLevel="0" collapsed="false">
      <c r="A1031" s="10" t="s">
        <v>1667</v>
      </c>
      <c r="B1031" s="10" t="s">
        <v>1752</v>
      </c>
      <c r="C1031" s="10" t="s">
        <v>36</v>
      </c>
      <c r="D1031" s="10" t="s">
        <v>36</v>
      </c>
      <c r="E1031" s="10" t="s">
        <v>26</v>
      </c>
      <c r="F1031" s="10" t="s">
        <v>27</v>
      </c>
      <c r="G1031" s="10" t="s">
        <v>28</v>
      </c>
      <c r="H1031" s="10" t="s">
        <v>29</v>
      </c>
      <c r="I1031" s="11" t="n">
        <f aca="false">ROUND(($U1031 + (($W1031+$V1031*60)/3600))*(IF($X1031="S",-1,1)),5)</f>
        <v>30.73333</v>
      </c>
      <c r="J1031" s="11" t="n">
        <f aca="false">ROUND(($Y1031 + (($AA1031+$Z1031*60)/3600))*(IF($AB1031="W",-1,1)),5)</f>
        <v>111.36667</v>
      </c>
      <c r="K1031" s="12" t="n">
        <v>258</v>
      </c>
      <c r="L1031" s="13" t="n">
        <v>-363</v>
      </c>
      <c r="M1031" s="10" t="s">
        <v>29</v>
      </c>
      <c r="N1031" s="10" t="s">
        <v>29</v>
      </c>
      <c r="O1031" s="10" t="s">
        <v>30</v>
      </c>
      <c r="P1031" s="12" t="n">
        <v>258</v>
      </c>
      <c r="Q1031" s="12" t="s">
        <v>1753</v>
      </c>
      <c r="R1031" s="12" t="s">
        <v>1754</v>
      </c>
      <c r="S1031" s="12"/>
      <c r="T1031" s="12"/>
      <c r="U1031" s="2" t="n">
        <v>30</v>
      </c>
      <c r="V1031" s="2" t="n">
        <v>44</v>
      </c>
      <c r="W1031" s="0"/>
      <c r="X1031" s="14" t="s">
        <v>69</v>
      </c>
      <c r="Y1031" s="2" t="n">
        <v>111</v>
      </c>
      <c r="Z1031" s="2" t="n">
        <v>22</v>
      </c>
      <c r="AA1031" s="0"/>
      <c r="AB1031" s="14" t="s">
        <v>35</v>
      </c>
      <c r="AC1031" s="15"/>
      <c r="AD1031" s="15"/>
      <c r="AE1031" s="15"/>
      <c r="AF1031" s="15"/>
    </row>
    <row r="1032" customFormat="false" ht="12.8" hidden="false" customHeight="false" outlineLevel="0" collapsed="false">
      <c r="A1032" s="10" t="s">
        <v>1667</v>
      </c>
      <c r="B1032" s="10" t="s">
        <v>1755</v>
      </c>
      <c r="C1032" s="10" t="s">
        <v>25</v>
      </c>
      <c r="D1032" s="10" t="s">
        <v>25</v>
      </c>
      <c r="E1032" s="10" t="s">
        <v>26</v>
      </c>
      <c r="F1032" s="10" t="s">
        <v>27</v>
      </c>
      <c r="G1032" s="10" t="s">
        <v>28</v>
      </c>
      <c r="H1032" s="10" t="s">
        <v>29</v>
      </c>
      <c r="I1032" s="11" t="n">
        <f aca="false">ROUND(($U1032 + (($W1032+$V1032*60)/3600))*(IF($X1032="S",-1,1)),5)</f>
        <v>38.46667</v>
      </c>
      <c r="J1032" s="11" t="n">
        <f aca="false">ROUND(($Y1032 + (($AA1032+$Z1032*60)/3600))*(IF($AB1032="W",-1,1)),5)</f>
        <v>106.2</v>
      </c>
      <c r="K1032" s="12" t="n">
        <v>1112</v>
      </c>
      <c r="L1032" s="13" t="n">
        <v>-363</v>
      </c>
      <c r="M1032" s="10" t="s">
        <v>29</v>
      </c>
      <c r="N1032" s="10" t="s">
        <v>29</v>
      </c>
      <c r="O1032" s="10" t="s">
        <v>30</v>
      </c>
      <c r="P1032" s="12" t="n">
        <v>1112</v>
      </c>
      <c r="Q1032" s="12" t="s">
        <v>1756</v>
      </c>
      <c r="R1032" s="12" t="s">
        <v>1757</v>
      </c>
      <c r="S1032" s="12"/>
      <c r="T1032" s="12"/>
      <c r="U1032" s="2" t="n">
        <v>38</v>
      </c>
      <c r="V1032" s="2" t="n">
        <v>28</v>
      </c>
      <c r="W1032" s="0"/>
      <c r="X1032" s="14" t="s">
        <v>69</v>
      </c>
      <c r="Y1032" s="2" t="n">
        <v>106</v>
      </c>
      <c r="Z1032" s="2" t="n">
        <v>12</v>
      </c>
      <c r="AA1032" s="0"/>
      <c r="AB1032" s="14" t="s">
        <v>35</v>
      </c>
      <c r="AC1032" s="15"/>
      <c r="AD1032" s="15"/>
      <c r="AE1032" s="15"/>
      <c r="AF1032" s="15"/>
    </row>
    <row r="1033" customFormat="false" ht="12.8" hidden="false" customHeight="false" outlineLevel="0" collapsed="false">
      <c r="A1033" s="10" t="s">
        <v>1667</v>
      </c>
      <c r="B1033" s="10" t="s">
        <v>1755</v>
      </c>
      <c r="C1033" s="10" t="s">
        <v>36</v>
      </c>
      <c r="D1033" s="10" t="s">
        <v>36</v>
      </c>
      <c r="E1033" s="10" t="s">
        <v>26</v>
      </c>
      <c r="F1033" s="10" t="s">
        <v>27</v>
      </c>
      <c r="G1033" s="10" t="s">
        <v>28</v>
      </c>
      <c r="H1033" s="10" t="s">
        <v>29</v>
      </c>
      <c r="I1033" s="11" t="n">
        <f aca="false">ROUND(($U1033 + (($W1033+$V1033*60)/3600))*(IF($X1033="S",-1,1)),5)</f>
        <v>38.46667</v>
      </c>
      <c r="J1033" s="11" t="n">
        <f aca="false">ROUND(($Y1033 + (($AA1033+$Z1033*60)/3600))*(IF($AB1033="W",-1,1)),5)</f>
        <v>106.2</v>
      </c>
      <c r="K1033" s="12" t="n">
        <v>1112</v>
      </c>
      <c r="L1033" s="13" t="n">
        <v>-363</v>
      </c>
      <c r="M1033" s="10" t="s">
        <v>29</v>
      </c>
      <c r="N1033" s="10" t="s">
        <v>29</v>
      </c>
      <c r="O1033" s="10" t="s">
        <v>30</v>
      </c>
      <c r="P1033" s="12" t="n">
        <v>1112</v>
      </c>
      <c r="Q1033" s="12" t="s">
        <v>1756</v>
      </c>
      <c r="R1033" s="12" t="s">
        <v>1757</v>
      </c>
      <c r="S1033" s="12"/>
      <c r="T1033" s="12"/>
      <c r="U1033" s="2" t="n">
        <v>38</v>
      </c>
      <c r="V1033" s="2" t="n">
        <v>28</v>
      </c>
      <c r="W1033" s="0"/>
      <c r="X1033" s="14" t="s">
        <v>69</v>
      </c>
      <c r="Y1033" s="2" t="n">
        <v>106</v>
      </c>
      <c r="Z1033" s="2" t="n">
        <v>12</v>
      </c>
      <c r="AA1033" s="0"/>
      <c r="AB1033" s="14" t="s">
        <v>35</v>
      </c>
      <c r="AC1033" s="15"/>
      <c r="AD1033" s="15"/>
      <c r="AE1033" s="15"/>
      <c r="AF1033" s="15"/>
    </row>
    <row r="1034" customFormat="false" ht="12.8" hidden="false" customHeight="false" outlineLevel="0" collapsed="false">
      <c r="A1034" s="10" t="s">
        <v>1667</v>
      </c>
      <c r="B1034" s="10" t="s">
        <v>1758</v>
      </c>
      <c r="C1034" s="10" t="s">
        <v>25</v>
      </c>
      <c r="D1034" s="10" t="s">
        <v>25</v>
      </c>
      <c r="E1034" s="10" t="s">
        <v>26</v>
      </c>
      <c r="F1034" s="10" t="s">
        <v>27</v>
      </c>
      <c r="G1034" s="10" t="s">
        <v>28</v>
      </c>
      <c r="H1034" s="10" t="s">
        <v>29</v>
      </c>
      <c r="I1034" s="11" t="n">
        <f aca="false">ROUND(($U1034 + (($W1034+$V1034*60)/3600))*(IF($X1034="S",-1,1)),5)</f>
        <v>35.86667</v>
      </c>
      <c r="J1034" s="11" t="n">
        <f aca="false">ROUND(($Y1034 + (($AA1034+$Z1034*60)/3600))*(IF($AB1034="W",-1,1)),5)</f>
        <v>104.15</v>
      </c>
      <c r="K1034" s="12" t="n">
        <v>1875</v>
      </c>
      <c r="L1034" s="13" t="n">
        <v>-363</v>
      </c>
      <c r="M1034" s="10" t="s">
        <v>29</v>
      </c>
      <c r="N1034" s="10" t="s">
        <v>29</v>
      </c>
      <c r="O1034" s="10" t="s">
        <v>30</v>
      </c>
      <c r="P1034" s="12" t="n">
        <v>1875</v>
      </c>
      <c r="Q1034" s="12" t="s">
        <v>1759</v>
      </c>
      <c r="R1034" s="12" t="s">
        <v>1760</v>
      </c>
      <c r="S1034" s="12"/>
      <c r="T1034" s="12"/>
      <c r="U1034" s="2" t="n">
        <v>35</v>
      </c>
      <c r="V1034" s="2" t="n">
        <v>52</v>
      </c>
      <c r="W1034" s="0"/>
      <c r="X1034" s="14" t="s">
        <v>69</v>
      </c>
      <c r="Y1034" s="2" t="n">
        <v>104</v>
      </c>
      <c r="Z1034" s="2" t="n">
        <v>9</v>
      </c>
      <c r="AA1034" s="0"/>
      <c r="AB1034" s="14" t="s">
        <v>35</v>
      </c>
      <c r="AC1034" s="15"/>
      <c r="AD1034" s="15"/>
      <c r="AE1034" s="15"/>
      <c r="AF1034" s="15"/>
    </row>
    <row r="1035" customFormat="false" ht="12.8" hidden="false" customHeight="false" outlineLevel="0" collapsed="false">
      <c r="A1035" s="10" t="s">
        <v>1667</v>
      </c>
      <c r="B1035" s="10" t="s">
        <v>1758</v>
      </c>
      <c r="C1035" s="10" t="s">
        <v>36</v>
      </c>
      <c r="D1035" s="10" t="s">
        <v>36</v>
      </c>
      <c r="E1035" s="10" t="s">
        <v>26</v>
      </c>
      <c r="F1035" s="10" t="s">
        <v>27</v>
      </c>
      <c r="G1035" s="10" t="s">
        <v>28</v>
      </c>
      <c r="H1035" s="10" t="s">
        <v>29</v>
      </c>
      <c r="I1035" s="11" t="n">
        <f aca="false">ROUND(($U1035 + (($W1035+$V1035*60)/3600))*(IF($X1035="S",-1,1)),5)</f>
        <v>35.86667</v>
      </c>
      <c r="J1035" s="11" t="n">
        <f aca="false">ROUND(($Y1035 + (($AA1035+$Z1035*60)/3600))*(IF($AB1035="W",-1,1)),5)</f>
        <v>104.15</v>
      </c>
      <c r="K1035" s="12" t="n">
        <v>1875</v>
      </c>
      <c r="L1035" s="13" t="n">
        <v>-363</v>
      </c>
      <c r="M1035" s="10" t="s">
        <v>29</v>
      </c>
      <c r="N1035" s="10" t="s">
        <v>29</v>
      </c>
      <c r="O1035" s="10" t="s">
        <v>30</v>
      </c>
      <c r="P1035" s="12" t="n">
        <v>1875</v>
      </c>
      <c r="Q1035" s="12" t="s">
        <v>1759</v>
      </c>
      <c r="R1035" s="12" t="s">
        <v>1760</v>
      </c>
      <c r="S1035" s="12"/>
      <c r="T1035" s="12"/>
      <c r="U1035" s="2" t="n">
        <v>35</v>
      </c>
      <c r="V1035" s="2" t="n">
        <v>52</v>
      </c>
      <c r="W1035" s="0"/>
      <c r="X1035" s="14" t="s">
        <v>69</v>
      </c>
      <c r="Y1035" s="2" t="n">
        <v>104</v>
      </c>
      <c r="Z1035" s="2" t="n">
        <v>9</v>
      </c>
      <c r="AA1035" s="0"/>
      <c r="AB1035" s="14" t="s">
        <v>35</v>
      </c>
      <c r="AC1035" s="15"/>
      <c r="AD1035" s="15"/>
      <c r="AE1035" s="15"/>
      <c r="AF1035" s="15"/>
    </row>
    <row r="1036" customFormat="false" ht="12.8" hidden="false" customHeight="false" outlineLevel="0" collapsed="false">
      <c r="A1036" s="10" t="s">
        <v>1667</v>
      </c>
      <c r="B1036" s="10" t="s">
        <v>1761</v>
      </c>
      <c r="C1036" s="10" t="s">
        <v>25</v>
      </c>
      <c r="D1036" s="10" t="s">
        <v>25</v>
      </c>
      <c r="E1036" s="10" t="s">
        <v>26</v>
      </c>
      <c r="F1036" s="10" t="s">
        <v>27</v>
      </c>
      <c r="G1036" s="10" t="s">
        <v>28</v>
      </c>
      <c r="H1036" s="10" t="s">
        <v>29</v>
      </c>
      <c r="I1036" s="11" t="n">
        <f aca="false">ROUND(($U1036 + (($W1036+$V1036*60)/3600))*(IF($X1036="S",-1,1)),5)</f>
        <v>27.45</v>
      </c>
      <c r="J1036" s="11" t="n">
        <f aca="false">ROUND(($Y1036 + (($AA1036+$Z1036*60)/3600))*(IF($AB1036="W",-1,1)),5)</f>
        <v>109.68333</v>
      </c>
      <c r="K1036" s="12" t="n">
        <v>273</v>
      </c>
      <c r="L1036" s="13" t="n">
        <v>-363</v>
      </c>
      <c r="M1036" s="10" t="s">
        <v>29</v>
      </c>
      <c r="N1036" s="10" t="s">
        <v>29</v>
      </c>
      <c r="O1036" s="10" t="s">
        <v>30</v>
      </c>
      <c r="P1036" s="12" t="n">
        <v>273</v>
      </c>
      <c r="Q1036" s="12" t="s">
        <v>1762</v>
      </c>
      <c r="R1036" s="12" t="s">
        <v>1763</v>
      </c>
      <c r="S1036" s="12"/>
      <c r="T1036" s="12"/>
      <c r="U1036" s="2" t="n">
        <v>27</v>
      </c>
      <c r="V1036" s="2" t="n">
        <v>27</v>
      </c>
      <c r="W1036" s="0"/>
      <c r="X1036" s="14" t="s">
        <v>69</v>
      </c>
      <c r="Y1036" s="2" t="n">
        <v>109</v>
      </c>
      <c r="Z1036" s="2" t="n">
        <v>41</v>
      </c>
      <c r="AA1036" s="0"/>
      <c r="AB1036" s="14" t="s">
        <v>35</v>
      </c>
      <c r="AC1036" s="15"/>
      <c r="AD1036" s="15"/>
      <c r="AE1036" s="15"/>
      <c r="AF1036" s="15"/>
    </row>
    <row r="1037" customFormat="false" ht="12.8" hidden="false" customHeight="false" outlineLevel="0" collapsed="false">
      <c r="A1037" s="10" t="s">
        <v>1667</v>
      </c>
      <c r="B1037" s="10" t="s">
        <v>1761</v>
      </c>
      <c r="C1037" s="10" t="s">
        <v>36</v>
      </c>
      <c r="D1037" s="10" t="s">
        <v>36</v>
      </c>
      <c r="E1037" s="10" t="s">
        <v>26</v>
      </c>
      <c r="F1037" s="10" t="s">
        <v>27</v>
      </c>
      <c r="G1037" s="10" t="s">
        <v>28</v>
      </c>
      <c r="H1037" s="10" t="s">
        <v>29</v>
      </c>
      <c r="I1037" s="11" t="n">
        <f aca="false">ROUND(($U1037 + (($W1037+$V1037*60)/3600))*(IF($X1037="S",-1,1)),5)</f>
        <v>27.45</v>
      </c>
      <c r="J1037" s="11" t="n">
        <f aca="false">ROUND(($Y1037 + (($AA1037+$Z1037*60)/3600))*(IF($AB1037="W",-1,1)),5)</f>
        <v>109.68333</v>
      </c>
      <c r="K1037" s="12" t="n">
        <v>273</v>
      </c>
      <c r="L1037" s="13" t="n">
        <v>-363</v>
      </c>
      <c r="M1037" s="10" t="s">
        <v>29</v>
      </c>
      <c r="N1037" s="10" t="s">
        <v>29</v>
      </c>
      <c r="O1037" s="10" t="s">
        <v>30</v>
      </c>
      <c r="P1037" s="12" t="n">
        <v>273</v>
      </c>
      <c r="Q1037" s="12" t="s">
        <v>1762</v>
      </c>
      <c r="R1037" s="12" t="s">
        <v>1763</v>
      </c>
      <c r="S1037" s="12"/>
      <c r="T1037" s="12"/>
      <c r="U1037" s="2" t="n">
        <v>27</v>
      </c>
      <c r="V1037" s="2" t="n">
        <v>27</v>
      </c>
      <c r="W1037" s="0"/>
      <c r="X1037" s="14" t="s">
        <v>69</v>
      </c>
      <c r="Y1037" s="2" t="n">
        <v>109</v>
      </c>
      <c r="Z1037" s="2" t="n">
        <v>41</v>
      </c>
      <c r="AA1037" s="0"/>
      <c r="AB1037" s="14" t="s">
        <v>35</v>
      </c>
      <c r="AC1037" s="15"/>
      <c r="AD1037" s="15"/>
      <c r="AE1037" s="15"/>
      <c r="AF1037" s="15"/>
    </row>
    <row r="1038" customFormat="false" ht="12.8" hidden="false" customHeight="false" outlineLevel="0" collapsed="false">
      <c r="A1038" s="10" t="s">
        <v>1764</v>
      </c>
      <c r="B1038" s="10" t="s">
        <v>1765</v>
      </c>
      <c r="C1038" s="10" t="s">
        <v>25</v>
      </c>
      <c r="D1038" s="10" t="s">
        <v>25</v>
      </c>
      <c r="E1038" s="10" t="s">
        <v>26</v>
      </c>
      <c r="F1038" s="10" t="s">
        <v>27</v>
      </c>
      <c r="G1038" s="10" t="s">
        <v>28</v>
      </c>
      <c r="H1038" s="10" t="s">
        <v>29</v>
      </c>
      <c r="I1038" s="11" t="n">
        <f aca="false">ROUND(($U1038 + (($W1038+$V1038*60)/3600))*(IF($X1038="S",-1,1)),5)</f>
        <v>4.7</v>
      </c>
      <c r="J1038" s="11" t="n">
        <f aca="false">ROUND(($Y1038 + (($AA1038+$Z1038*60)/3600))*(IF($AB1038="W",-1,1)),5)</f>
        <v>-74.15</v>
      </c>
      <c r="K1038" s="12" t="n">
        <v>2546</v>
      </c>
      <c r="L1038" s="13" t="n">
        <v>-363</v>
      </c>
      <c r="M1038" s="10" t="s">
        <v>29</v>
      </c>
      <c r="N1038" s="10" t="s">
        <v>29</v>
      </c>
      <c r="O1038" s="10" t="s">
        <v>30</v>
      </c>
      <c r="P1038" s="12" t="n">
        <v>2546</v>
      </c>
      <c r="Q1038" s="12" t="s">
        <v>1766</v>
      </c>
      <c r="R1038" s="12" t="s">
        <v>1767</v>
      </c>
      <c r="S1038" s="12"/>
      <c r="T1038" s="12"/>
      <c r="U1038" s="2" t="n">
        <v>4</v>
      </c>
      <c r="V1038" s="2" t="n">
        <v>42</v>
      </c>
      <c r="W1038" s="0"/>
      <c r="X1038" s="14" t="s">
        <v>69</v>
      </c>
      <c r="Y1038" s="2" t="n">
        <v>74</v>
      </c>
      <c r="Z1038" s="2" t="n">
        <v>9</v>
      </c>
      <c r="AA1038" s="0"/>
      <c r="AB1038" s="14" t="s">
        <v>103</v>
      </c>
      <c r="AC1038" s="15"/>
      <c r="AD1038" s="15"/>
      <c r="AE1038" s="15"/>
      <c r="AF1038" s="15"/>
    </row>
    <row r="1039" customFormat="false" ht="12.8" hidden="false" customHeight="false" outlineLevel="0" collapsed="false">
      <c r="A1039" s="10" t="s">
        <v>1764</v>
      </c>
      <c r="B1039" s="10" t="s">
        <v>1765</v>
      </c>
      <c r="C1039" s="10" t="s">
        <v>36</v>
      </c>
      <c r="D1039" s="10" t="s">
        <v>36</v>
      </c>
      <c r="E1039" s="10" t="s">
        <v>26</v>
      </c>
      <c r="F1039" s="10" t="s">
        <v>27</v>
      </c>
      <c r="G1039" s="10" t="s">
        <v>28</v>
      </c>
      <c r="H1039" s="10" t="s">
        <v>29</v>
      </c>
      <c r="I1039" s="11" t="n">
        <f aca="false">ROUND(($U1039 + (($W1039+$V1039*60)/3600))*(IF($X1039="S",-1,1)),5)</f>
        <v>4.7</v>
      </c>
      <c r="J1039" s="11" t="n">
        <f aca="false">ROUND(($Y1039 + (($AA1039+$Z1039*60)/3600))*(IF($AB1039="W",-1,1)),5)</f>
        <v>-74.15</v>
      </c>
      <c r="K1039" s="12" t="n">
        <v>2546</v>
      </c>
      <c r="L1039" s="13" t="n">
        <v>-363</v>
      </c>
      <c r="M1039" s="10" t="s">
        <v>29</v>
      </c>
      <c r="N1039" s="10" t="s">
        <v>29</v>
      </c>
      <c r="O1039" s="10" t="s">
        <v>30</v>
      </c>
      <c r="P1039" s="12" t="n">
        <v>2546</v>
      </c>
      <c r="Q1039" s="12" t="s">
        <v>1766</v>
      </c>
      <c r="R1039" s="12" t="s">
        <v>1767</v>
      </c>
      <c r="S1039" s="12"/>
      <c r="T1039" s="12"/>
      <c r="U1039" s="2" t="n">
        <v>4</v>
      </c>
      <c r="V1039" s="2" t="n">
        <v>42</v>
      </c>
      <c r="W1039" s="0"/>
      <c r="X1039" s="14" t="s">
        <v>69</v>
      </c>
      <c r="Y1039" s="2" t="n">
        <v>74</v>
      </c>
      <c r="Z1039" s="2" t="n">
        <v>9</v>
      </c>
      <c r="AA1039" s="0"/>
      <c r="AB1039" s="14" t="s">
        <v>103</v>
      </c>
      <c r="AC1039" s="15"/>
      <c r="AD1039" s="15"/>
      <c r="AE1039" s="15"/>
      <c r="AF1039" s="15"/>
    </row>
    <row r="1040" customFormat="false" ht="12.8" hidden="false" customHeight="false" outlineLevel="0" collapsed="false">
      <c r="A1040" s="10" t="s">
        <v>1764</v>
      </c>
      <c r="B1040" s="10" t="s">
        <v>1768</v>
      </c>
      <c r="C1040" s="10" t="s">
        <v>25</v>
      </c>
      <c r="D1040" s="10" t="s">
        <v>25</v>
      </c>
      <c r="E1040" s="10" t="s">
        <v>26</v>
      </c>
      <c r="F1040" s="10" t="s">
        <v>27</v>
      </c>
      <c r="G1040" s="10" t="s">
        <v>28</v>
      </c>
      <c r="H1040" s="10" t="s">
        <v>29</v>
      </c>
      <c r="I1040" s="11" t="n">
        <f aca="false">ROUND(($U1040 + (($W1040+$V1040*60)/3600))*(IF($X1040="S",-1,1)),5)</f>
        <v>3.55</v>
      </c>
      <c r="J1040" s="11" t="n">
        <f aca="false">ROUND(($Y1040 + (($AA1040+$Z1040*60)/3600))*(IF($AB1040="W",-1,1)),5)</f>
        <v>-76.38333</v>
      </c>
      <c r="K1040" s="12" t="n">
        <v>969</v>
      </c>
      <c r="L1040" s="13" t="n">
        <v>-363</v>
      </c>
      <c r="M1040" s="10" t="s">
        <v>29</v>
      </c>
      <c r="N1040" s="10" t="s">
        <v>29</v>
      </c>
      <c r="O1040" s="10" t="s">
        <v>30</v>
      </c>
      <c r="P1040" s="12" t="n">
        <v>969</v>
      </c>
      <c r="Q1040" s="12" t="s">
        <v>1769</v>
      </c>
      <c r="R1040" s="12" t="s">
        <v>1770</v>
      </c>
      <c r="S1040" s="12"/>
      <c r="T1040" s="12"/>
      <c r="U1040" s="2" t="n">
        <v>3</v>
      </c>
      <c r="V1040" s="2" t="n">
        <v>33</v>
      </c>
      <c r="W1040" s="0"/>
      <c r="X1040" s="14" t="s">
        <v>69</v>
      </c>
      <c r="Y1040" s="2" t="n">
        <v>76</v>
      </c>
      <c r="Z1040" s="2" t="n">
        <v>23</v>
      </c>
      <c r="AA1040" s="0"/>
      <c r="AB1040" s="14" t="s">
        <v>103</v>
      </c>
      <c r="AC1040" s="15"/>
      <c r="AD1040" s="15"/>
      <c r="AE1040" s="15"/>
      <c r="AF1040" s="15"/>
    </row>
    <row r="1041" customFormat="false" ht="12.8" hidden="false" customHeight="false" outlineLevel="0" collapsed="false">
      <c r="A1041" s="10" t="s">
        <v>1764</v>
      </c>
      <c r="B1041" s="10" t="s">
        <v>1768</v>
      </c>
      <c r="C1041" s="10" t="s">
        <v>36</v>
      </c>
      <c r="D1041" s="10" t="s">
        <v>36</v>
      </c>
      <c r="E1041" s="10" t="s">
        <v>26</v>
      </c>
      <c r="F1041" s="10" t="s">
        <v>27</v>
      </c>
      <c r="G1041" s="10" t="s">
        <v>28</v>
      </c>
      <c r="H1041" s="10" t="s">
        <v>29</v>
      </c>
      <c r="I1041" s="11" t="n">
        <f aca="false">ROUND(($U1041 + (($W1041+$V1041*60)/3600))*(IF($X1041="S",-1,1)),5)</f>
        <v>3.55</v>
      </c>
      <c r="J1041" s="11" t="n">
        <f aca="false">ROUND(($Y1041 + (($AA1041+$Z1041*60)/3600))*(IF($AB1041="W",-1,1)),5)</f>
        <v>-76.38333</v>
      </c>
      <c r="K1041" s="12" t="n">
        <v>969</v>
      </c>
      <c r="L1041" s="13" t="n">
        <v>-363</v>
      </c>
      <c r="M1041" s="10" t="s">
        <v>29</v>
      </c>
      <c r="N1041" s="10" t="s">
        <v>29</v>
      </c>
      <c r="O1041" s="10" t="s">
        <v>30</v>
      </c>
      <c r="P1041" s="12" t="n">
        <v>969</v>
      </c>
      <c r="Q1041" s="12" t="s">
        <v>1769</v>
      </c>
      <c r="R1041" s="12" t="s">
        <v>1770</v>
      </c>
      <c r="S1041" s="12"/>
      <c r="T1041" s="12"/>
      <c r="U1041" s="2" t="n">
        <v>3</v>
      </c>
      <c r="V1041" s="2" t="n">
        <v>33</v>
      </c>
      <c r="W1041" s="0"/>
      <c r="X1041" s="14" t="s">
        <v>69</v>
      </c>
      <c r="Y1041" s="2" t="n">
        <v>76</v>
      </c>
      <c r="Z1041" s="2" t="n">
        <v>23</v>
      </c>
      <c r="AA1041" s="0"/>
      <c r="AB1041" s="14" t="s">
        <v>103</v>
      </c>
      <c r="AC1041" s="15"/>
      <c r="AD1041" s="15"/>
      <c r="AE1041" s="15"/>
      <c r="AF1041" s="15"/>
    </row>
    <row r="1042" customFormat="false" ht="12.8" hidden="false" customHeight="false" outlineLevel="0" collapsed="false">
      <c r="A1042" s="10" t="s">
        <v>1764</v>
      </c>
      <c r="B1042" s="10" t="s">
        <v>1771</v>
      </c>
      <c r="C1042" s="10" t="s">
        <v>25</v>
      </c>
      <c r="D1042" s="10" t="s">
        <v>25</v>
      </c>
      <c r="E1042" s="10" t="s">
        <v>26</v>
      </c>
      <c r="F1042" s="10" t="s">
        <v>27</v>
      </c>
      <c r="G1042" s="10" t="s">
        <v>28</v>
      </c>
      <c r="H1042" s="10" t="s">
        <v>29</v>
      </c>
      <c r="I1042" s="11" t="n">
        <f aca="false">ROUND(($U1042 + (($W1042+$V1042*60)/3600))*(IF($X1042="S",-1,1)),5)</f>
        <v>1.41667</v>
      </c>
      <c r="J1042" s="11" t="n">
        <f aca="false">ROUND(($Y1042 + (($AA1042+$Z1042*60)/3600))*(IF($AB1042="W",-1,1)),5)</f>
        <v>-77.26667</v>
      </c>
      <c r="K1042" s="12" t="n">
        <v>1814</v>
      </c>
      <c r="L1042" s="13" t="n">
        <v>-363</v>
      </c>
      <c r="M1042" s="10" t="s">
        <v>29</v>
      </c>
      <c r="N1042" s="10" t="s">
        <v>29</v>
      </c>
      <c r="O1042" s="10" t="s">
        <v>30</v>
      </c>
      <c r="P1042" s="12" t="n">
        <v>1814</v>
      </c>
      <c r="Q1042" s="12" t="s">
        <v>1772</v>
      </c>
      <c r="R1042" s="12" t="s">
        <v>1773</v>
      </c>
      <c r="S1042" s="12"/>
      <c r="T1042" s="12"/>
      <c r="U1042" s="2" t="n">
        <v>1</v>
      </c>
      <c r="V1042" s="2" t="n">
        <v>25</v>
      </c>
      <c r="W1042" s="0"/>
      <c r="X1042" s="14" t="s">
        <v>69</v>
      </c>
      <c r="Y1042" s="2" t="n">
        <v>77</v>
      </c>
      <c r="Z1042" s="2" t="n">
        <v>16</v>
      </c>
      <c r="AA1042" s="0"/>
      <c r="AB1042" s="14" t="s">
        <v>103</v>
      </c>
      <c r="AC1042" s="15"/>
      <c r="AD1042" s="15"/>
      <c r="AE1042" s="15"/>
      <c r="AF1042" s="15"/>
    </row>
    <row r="1043" customFormat="false" ht="12.8" hidden="false" customHeight="false" outlineLevel="0" collapsed="false">
      <c r="A1043" s="10" t="s">
        <v>1764</v>
      </c>
      <c r="B1043" s="10" t="s">
        <v>1771</v>
      </c>
      <c r="C1043" s="10" t="s">
        <v>36</v>
      </c>
      <c r="D1043" s="10" t="s">
        <v>36</v>
      </c>
      <c r="E1043" s="10" t="s">
        <v>26</v>
      </c>
      <c r="F1043" s="10" t="s">
        <v>27</v>
      </c>
      <c r="G1043" s="10" t="s">
        <v>28</v>
      </c>
      <c r="H1043" s="10" t="s">
        <v>29</v>
      </c>
      <c r="I1043" s="11" t="n">
        <f aca="false">ROUND(($U1043 + (($W1043+$V1043*60)/3600))*(IF($X1043="S",-1,1)),5)</f>
        <v>1.41667</v>
      </c>
      <c r="J1043" s="11" t="n">
        <f aca="false">ROUND(($Y1043 + (($AA1043+$Z1043*60)/3600))*(IF($AB1043="W",-1,1)),5)</f>
        <v>-77.26667</v>
      </c>
      <c r="K1043" s="12" t="n">
        <v>1814</v>
      </c>
      <c r="L1043" s="13" t="n">
        <v>-363</v>
      </c>
      <c r="M1043" s="10" t="s">
        <v>29</v>
      </c>
      <c r="N1043" s="10" t="s">
        <v>29</v>
      </c>
      <c r="O1043" s="10" t="s">
        <v>30</v>
      </c>
      <c r="P1043" s="12" t="n">
        <v>1814</v>
      </c>
      <c r="Q1043" s="12" t="s">
        <v>1772</v>
      </c>
      <c r="R1043" s="12" t="s">
        <v>1773</v>
      </c>
      <c r="S1043" s="12"/>
      <c r="T1043" s="12"/>
      <c r="U1043" s="2" t="n">
        <v>1</v>
      </c>
      <c r="V1043" s="2" t="n">
        <v>25</v>
      </c>
      <c r="W1043" s="0"/>
      <c r="X1043" s="14" t="s">
        <v>69</v>
      </c>
      <c r="Y1043" s="2" t="n">
        <v>77</v>
      </c>
      <c r="Z1043" s="2" t="n">
        <v>16</v>
      </c>
      <c r="AA1043" s="0"/>
      <c r="AB1043" s="14" t="s">
        <v>103</v>
      </c>
      <c r="AC1043" s="15"/>
      <c r="AD1043" s="15"/>
      <c r="AE1043" s="15"/>
      <c r="AF1043" s="15"/>
    </row>
    <row r="1044" customFormat="false" ht="12.8" hidden="false" customHeight="false" outlineLevel="0" collapsed="false">
      <c r="A1044" s="10" t="s">
        <v>1774</v>
      </c>
      <c r="B1044" s="10" t="s">
        <v>1775</v>
      </c>
      <c r="C1044" s="10" t="s">
        <v>25</v>
      </c>
      <c r="D1044" s="10" t="s">
        <v>25</v>
      </c>
      <c r="E1044" s="10" t="s">
        <v>26</v>
      </c>
      <c r="F1044" s="10" t="s">
        <v>27</v>
      </c>
      <c r="G1044" s="10" t="s">
        <v>28</v>
      </c>
      <c r="H1044" s="10" t="s">
        <v>29</v>
      </c>
      <c r="I1044" s="11" t="n">
        <f aca="false">ROUND(($U1044 + (($W1044+$V1044*60)/3600))*(IF($X1044="S",-1,1)),5)</f>
        <v>-18.83333</v>
      </c>
      <c r="J1044" s="11" t="n">
        <f aca="false">ROUND(($Y1044 + (($AA1044+$Z1044*60)/3600))*(IF($AB1044="W",-1,1)),5)</f>
        <v>-159.76667</v>
      </c>
      <c r="K1044" s="16" t="n">
        <v>0</v>
      </c>
      <c r="L1044" s="13" t="n">
        <v>-363</v>
      </c>
      <c r="M1044" s="10" t="s">
        <v>29</v>
      </c>
      <c r="N1044" s="10" t="s">
        <v>29</v>
      </c>
      <c r="O1044" s="10" t="s">
        <v>30</v>
      </c>
      <c r="P1044" s="12"/>
      <c r="Q1044" s="16" t="s">
        <v>1776</v>
      </c>
      <c r="R1044" s="16" t="s">
        <v>1777</v>
      </c>
      <c r="S1044" s="12"/>
      <c r="T1044" s="12"/>
      <c r="U1044" s="2" t="n">
        <v>18</v>
      </c>
      <c r="V1044" s="2" t="n">
        <v>50</v>
      </c>
      <c r="W1044" s="0"/>
      <c r="X1044" s="14" t="s">
        <v>34</v>
      </c>
      <c r="Y1044" s="2" t="n">
        <v>159</v>
      </c>
      <c r="Z1044" s="2" t="n">
        <v>46</v>
      </c>
      <c r="AA1044" s="0"/>
      <c r="AB1044" s="14" t="s">
        <v>103</v>
      </c>
      <c r="AC1044" s="15"/>
      <c r="AD1044" s="15"/>
      <c r="AE1044" s="15"/>
      <c r="AF1044" s="15"/>
    </row>
    <row r="1045" customFormat="false" ht="12.8" hidden="false" customHeight="false" outlineLevel="0" collapsed="false">
      <c r="A1045" s="10" t="s">
        <v>1774</v>
      </c>
      <c r="B1045" s="10" t="s">
        <v>1775</v>
      </c>
      <c r="C1045" s="10" t="s">
        <v>36</v>
      </c>
      <c r="D1045" s="10" t="s">
        <v>36</v>
      </c>
      <c r="E1045" s="10" t="s">
        <v>26</v>
      </c>
      <c r="F1045" s="10" t="s">
        <v>27</v>
      </c>
      <c r="G1045" s="10" t="s">
        <v>28</v>
      </c>
      <c r="H1045" s="10" t="s">
        <v>29</v>
      </c>
      <c r="I1045" s="11" t="n">
        <f aca="false">ROUND(($U1045 + (($W1045+$V1045*60)/3600))*(IF($X1045="S",-1,1)),5)</f>
        <v>-18.83333</v>
      </c>
      <c r="J1045" s="11" t="n">
        <f aca="false">ROUND(($Y1045 + (($AA1045+$Z1045*60)/3600))*(IF($AB1045="W",-1,1)),5)</f>
        <v>-159.76667</v>
      </c>
      <c r="K1045" s="12" t="n">
        <v>0</v>
      </c>
      <c r="L1045" s="13" t="n">
        <v>-363</v>
      </c>
      <c r="M1045" s="10" t="s">
        <v>29</v>
      </c>
      <c r="N1045" s="10" t="s">
        <v>29</v>
      </c>
      <c r="O1045" s="10" t="s">
        <v>30</v>
      </c>
      <c r="P1045" s="12"/>
      <c r="Q1045" s="16" t="s">
        <v>1776</v>
      </c>
      <c r="R1045" s="16" t="s">
        <v>1777</v>
      </c>
      <c r="S1045" s="12"/>
      <c r="T1045" s="12"/>
      <c r="U1045" s="2" t="n">
        <v>18</v>
      </c>
      <c r="V1045" s="2" t="n">
        <v>50</v>
      </c>
      <c r="W1045" s="0"/>
      <c r="X1045" s="14" t="s">
        <v>34</v>
      </c>
      <c r="Y1045" s="2" t="n">
        <v>159</v>
      </c>
      <c r="Z1045" s="2" t="n">
        <v>46</v>
      </c>
      <c r="AA1045" s="0"/>
      <c r="AB1045" s="14" t="s">
        <v>103</v>
      </c>
      <c r="AC1045" s="15"/>
      <c r="AD1045" s="15"/>
      <c r="AE1045" s="15"/>
      <c r="AF1045" s="15"/>
    </row>
    <row r="1046" customFormat="false" ht="12.8" hidden="false" customHeight="false" outlineLevel="0" collapsed="false">
      <c r="A1046" s="10" t="s">
        <v>1774</v>
      </c>
      <c r="B1046" s="10" t="s">
        <v>1778</v>
      </c>
      <c r="C1046" s="10" t="s">
        <v>25</v>
      </c>
      <c r="D1046" s="10" t="s">
        <v>25</v>
      </c>
      <c r="E1046" s="10" t="s">
        <v>26</v>
      </c>
      <c r="F1046" s="10" t="s">
        <v>27</v>
      </c>
      <c r="G1046" s="10" t="s">
        <v>28</v>
      </c>
      <c r="H1046" s="10" t="s">
        <v>29</v>
      </c>
      <c r="I1046" s="11" t="n">
        <f aca="false">ROUND(($U1046 + (($W1046+$V1046*60)/3600))*(IF($X1046="S",-1,1)),5)</f>
        <v>-9.03333</v>
      </c>
      <c r="J1046" s="11" t="n">
        <f aca="false">ROUND(($Y1046 + (($AA1046+$Z1046*60)/3600))*(IF($AB1046="W",-1,1)),5)</f>
        <v>-158.05</v>
      </c>
      <c r="K1046" s="16" t="n">
        <v>0</v>
      </c>
      <c r="L1046" s="13" t="n">
        <v>-363</v>
      </c>
      <c r="M1046" s="10" t="s">
        <v>29</v>
      </c>
      <c r="N1046" s="10" t="s">
        <v>29</v>
      </c>
      <c r="O1046" s="10" t="s">
        <v>30</v>
      </c>
      <c r="P1046" s="12"/>
      <c r="Q1046" s="16" t="s">
        <v>1779</v>
      </c>
      <c r="R1046" s="16" t="s">
        <v>1780</v>
      </c>
      <c r="S1046" s="12"/>
      <c r="T1046" s="12"/>
      <c r="U1046" s="2" t="n">
        <v>9</v>
      </c>
      <c r="V1046" s="2" t="n">
        <v>2</v>
      </c>
      <c r="W1046" s="0"/>
      <c r="X1046" s="14" t="s">
        <v>34</v>
      </c>
      <c r="Y1046" s="2" t="n">
        <v>158</v>
      </c>
      <c r="Z1046" s="2" t="n">
        <v>3</v>
      </c>
      <c r="AA1046" s="0"/>
      <c r="AB1046" s="14" t="s">
        <v>103</v>
      </c>
      <c r="AC1046" s="15"/>
      <c r="AD1046" s="15"/>
      <c r="AE1046" s="15"/>
      <c r="AF1046" s="15"/>
    </row>
    <row r="1047" customFormat="false" ht="12.8" hidden="false" customHeight="false" outlineLevel="0" collapsed="false">
      <c r="A1047" s="10" t="s">
        <v>1774</v>
      </c>
      <c r="B1047" s="10" t="s">
        <v>1778</v>
      </c>
      <c r="C1047" s="10" t="s">
        <v>36</v>
      </c>
      <c r="D1047" s="10" t="s">
        <v>36</v>
      </c>
      <c r="E1047" s="10" t="s">
        <v>26</v>
      </c>
      <c r="F1047" s="10" t="s">
        <v>27</v>
      </c>
      <c r="G1047" s="10" t="s">
        <v>28</v>
      </c>
      <c r="H1047" s="10" t="s">
        <v>29</v>
      </c>
      <c r="I1047" s="11" t="n">
        <f aca="false">ROUND(($U1047 + (($W1047+$V1047*60)/3600))*(IF($X1047="S",-1,1)),5)</f>
        <v>-9.03333</v>
      </c>
      <c r="J1047" s="11" t="n">
        <f aca="false">ROUND(($Y1047 + (($AA1047+$Z1047*60)/3600))*(IF($AB1047="W",-1,1)),5)</f>
        <v>-158.05</v>
      </c>
      <c r="K1047" s="12" t="n">
        <v>0</v>
      </c>
      <c r="L1047" s="13" t="n">
        <v>-363</v>
      </c>
      <c r="M1047" s="10" t="s">
        <v>29</v>
      </c>
      <c r="N1047" s="10" t="s">
        <v>29</v>
      </c>
      <c r="O1047" s="10" t="s">
        <v>30</v>
      </c>
      <c r="P1047" s="12"/>
      <c r="Q1047" s="16" t="s">
        <v>1779</v>
      </c>
      <c r="R1047" s="16" t="s">
        <v>1780</v>
      </c>
      <c r="S1047" s="12"/>
      <c r="T1047" s="12"/>
      <c r="U1047" s="2" t="n">
        <v>9</v>
      </c>
      <c r="V1047" s="2" t="n">
        <v>2</v>
      </c>
      <c r="W1047" s="0"/>
      <c r="X1047" s="14" t="s">
        <v>34</v>
      </c>
      <c r="Y1047" s="2" t="n">
        <v>158</v>
      </c>
      <c r="Z1047" s="2" t="n">
        <v>3</v>
      </c>
      <c r="AA1047" s="0"/>
      <c r="AB1047" s="14" t="s">
        <v>103</v>
      </c>
      <c r="AC1047" s="15"/>
      <c r="AD1047" s="15"/>
      <c r="AE1047" s="15"/>
      <c r="AF1047" s="15"/>
    </row>
    <row r="1048" customFormat="false" ht="12.8" hidden="false" customHeight="false" outlineLevel="0" collapsed="false">
      <c r="A1048" s="10" t="s">
        <v>1774</v>
      </c>
      <c r="B1048" s="10" t="s">
        <v>1781</v>
      </c>
      <c r="C1048" s="10" t="s">
        <v>25</v>
      </c>
      <c r="D1048" s="10" t="s">
        <v>25</v>
      </c>
      <c r="E1048" s="10" t="s">
        <v>26</v>
      </c>
      <c r="F1048" s="10" t="s">
        <v>27</v>
      </c>
      <c r="G1048" s="10" t="s">
        <v>28</v>
      </c>
      <c r="H1048" s="10" t="s">
        <v>29</v>
      </c>
      <c r="I1048" s="11" t="n">
        <f aca="false">ROUND(($U1048 + (($W1048+$V1048*60)/3600))*(IF($X1048="S",-1,1)),5)</f>
        <v>-10.88333</v>
      </c>
      <c r="J1048" s="11" t="n">
        <f aca="false">ROUND(($Y1048 + (($AA1048+$Z1048*60)/3600))*(IF($AB1048="W",-1,1)),5)</f>
        <v>-165.81667</v>
      </c>
      <c r="K1048" s="16" t="n">
        <v>0</v>
      </c>
      <c r="L1048" s="13" t="n">
        <v>-363</v>
      </c>
      <c r="M1048" s="10" t="s">
        <v>29</v>
      </c>
      <c r="N1048" s="10" t="s">
        <v>29</v>
      </c>
      <c r="O1048" s="10" t="s">
        <v>30</v>
      </c>
      <c r="P1048" s="12"/>
      <c r="Q1048" s="16" t="s">
        <v>1782</v>
      </c>
      <c r="R1048" s="16" t="s">
        <v>1783</v>
      </c>
      <c r="S1048" s="12"/>
      <c r="T1048" s="12"/>
      <c r="U1048" s="2" t="n">
        <v>10</v>
      </c>
      <c r="V1048" s="2" t="n">
        <v>53</v>
      </c>
      <c r="W1048" s="0"/>
      <c r="X1048" s="14" t="s">
        <v>34</v>
      </c>
      <c r="Y1048" s="2" t="n">
        <v>165</v>
      </c>
      <c r="Z1048" s="2" t="n">
        <v>49</v>
      </c>
      <c r="AA1048" s="0"/>
      <c r="AB1048" s="14" t="s">
        <v>103</v>
      </c>
      <c r="AC1048" s="15"/>
      <c r="AD1048" s="15"/>
      <c r="AE1048" s="15"/>
      <c r="AF1048" s="15"/>
    </row>
    <row r="1049" customFormat="false" ht="12.8" hidden="false" customHeight="false" outlineLevel="0" collapsed="false">
      <c r="A1049" s="10" t="s">
        <v>1774</v>
      </c>
      <c r="B1049" s="10" t="s">
        <v>1781</v>
      </c>
      <c r="C1049" s="10" t="s">
        <v>36</v>
      </c>
      <c r="D1049" s="10" t="s">
        <v>36</v>
      </c>
      <c r="E1049" s="10" t="s">
        <v>26</v>
      </c>
      <c r="F1049" s="10" t="s">
        <v>27</v>
      </c>
      <c r="G1049" s="10" t="s">
        <v>28</v>
      </c>
      <c r="H1049" s="10" t="s">
        <v>29</v>
      </c>
      <c r="I1049" s="11" t="n">
        <f aca="false">ROUND(($U1049 + (($W1049+$V1049*60)/3600))*(IF($X1049="S",-1,1)),5)</f>
        <v>-10.88333</v>
      </c>
      <c r="J1049" s="11" t="n">
        <f aca="false">ROUND(($Y1049 + (($AA1049+$Z1049*60)/3600))*(IF($AB1049="W",-1,1)),5)</f>
        <v>-165.81667</v>
      </c>
      <c r="K1049" s="12" t="n">
        <v>0</v>
      </c>
      <c r="L1049" s="13" t="n">
        <v>-363</v>
      </c>
      <c r="M1049" s="10" t="s">
        <v>29</v>
      </c>
      <c r="N1049" s="10" t="s">
        <v>29</v>
      </c>
      <c r="O1049" s="10" t="s">
        <v>30</v>
      </c>
      <c r="P1049" s="12"/>
      <c r="Q1049" s="16" t="s">
        <v>1782</v>
      </c>
      <c r="R1049" s="16" t="s">
        <v>1783</v>
      </c>
      <c r="S1049" s="16"/>
      <c r="T1049" s="16"/>
      <c r="U1049" s="2" t="n">
        <v>10</v>
      </c>
      <c r="V1049" s="2" t="n">
        <v>53</v>
      </c>
      <c r="W1049" s="0"/>
      <c r="X1049" s="14" t="s">
        <v>34</v>
      </c>
      <c r="Y1049" s="2" t="n">
        <v>165</v>
      </c>
      <c r="Z1049" s="2" t="n">
        <v>49</v>
      </c>
      <c r="AA1049" s="0"/>
      <c r="AB1049" s="14" t="s">
        <v>103</v>
      </c>
      <c r="AC1049" s="15"/>
      <c r="AD1049" s="15"/>
      <c r="AE1049" s="15"/>
      <c r="AF1049" s="15"/>
    </row>
    <row r="1050" customFormat="false" ht="12.8" hidden="false" customHeight="false" outlineLevel="0" collapsed="false">
      <c r="A1050" s="10" t="s">
        <v>1774</v>
      </c>
      <c r="B1050" s="10" t="s">
        <v>1784</v>
      </c>
      <c r="C1050" s="10" t="s">
        <v>25</v>
      </c>
      <c r="D1050" s="10" t="s">
        <v>25</v>
      </c>
      <c r="E1050" s="10" t="s">
        <v>26</v>
      </c>
      <c r="F1050" s="10" t="s">
        <v>27</v>
      </c>
      <c r="G1050" s="10" t="s">
        <v>28</v>
      </c>
      <c r="H1050" s="10" t="s">
        <v>29</v>
      </c>
      <c r="I1050" s="11" t="n">
        <f aca="false">ROUND(($U1050 + (($W1050+$V1050*60)/3600))*(IF($X1050="S",-1,1)),5)</f>
        <v>-21.2</v>
      </c>
      <c r="J1050" s="11" t="n">
        <f aca="false">ROUND(($Y1050 + (($AA1050+$Z1050*60)/3600))*(IF($AB1050="W",-1,1)),5)</f>
        <v>-159.81667</v>
      </c>
      <c r="K1050" s="12" t="n">
        <v>7</v>
      </c>
      <c r="L1050" s="13" t="n">
        <v>-363</v>
      </c>
      <c r="M1050" s="10" t="s">
        <v>29</v>
      </c>
      <c r="N1050" s="10" t="s">
        <v>29</v>
      </c>
      <c r="O1050" s="10" t="s">
        <v>30</v>
      </c>
      <c r="P1050" s="12" t="n">
        <v>7</v>
      </c>
      <c r="Q1050" s="16" t="s">
        <v>1785</v>
      </c>
      <c r="R1050" s="16" t="s">
        <v>1786</v>
      </c>
      <c r="S1050" s="16"/>
      <c r="T1050" s="16"/>
      <c r="U1050" s="2" t="n">
        <v>21</v>
      </c>
      <c r="V1050" s="2" t="n">
        <v>12</v>
      </c>
      <c r="W1050" s="0"/>
      <c r="X1050" s="14" t="s">
        <v>34</v>
      </c>
      <c r="Y1050" s="2" t="n">
        <v>159</v>
      </c>
      <c r="Z1050" s="2" t="n">
        <v>49</v>
      </c>
      <c r="AA1050" s="0"/>
      <c r="AB1050" s="14" t="s">
        <v>103</v>
      </c>
      <c r="AC1050" s="15"/>
      <c r="AD1050" s="15"/>
      <c r="AE1050" s="15"/>
      <c r="AF1050" s="15"/>
    </row>
    <row r="1051" customFormat="false" ht="12.8" hidden="false" customHeight="false" outlineLevel="0" collapsed="false">
      <c r="A1051" s="10" t="s">
        <v>1774</v>
      </c>
      <c r="B1051" s="10" t="s">
        <v>1784</v>
      </c>
      <c r="C1051" s="10" t="s">
        <v>36</v>
      </c>
      <c r="D1051" s="10" t="s">
        <v>36</v>
      </c>
      <c r="E1051" s="10" t="s">
        <v>26</v>
      </c>
      <c r="F1051" s="10" t="s">
        <v>27</v>
      </c>
      <c r="G1051" s="10" t="s">
        <v>28</v>
      </c>
      <c r="H1051" s="10" t="s">
        <v>29</v>
      </c>
      <c r="I1051" s="11" t="n">
        <f aca="false">ROUND(($U1051 + (($W1051+$V1051*60)/3600))*(IF($X1051="S",-1,1)),5)</f>
        <v>-21.2</v>
      </c>
      <c r="J1051" s="11" t="n">
        <f aca="false">ROUND(($Y1051 + (($AA1051+$Z1051*60)/3600))*(IF($AB1051="W",-1,1)),5)</f>
        <v>-159.81667</v>
      </c>
      <c r="K1051" s="12" t="n">
        <v>7</v>
      </c>
      <c r="L1051" s="13" t="n">
        <v>-363</v>
      </c>
      <c r="M1051" s="10" t="s">
        <v>29</v>
      </c>
      <c r="N1051" s="10" t="s">
        <v>29</v>
      </c>
      <c r="O1051" s="10" t="s">
        <v>30</v>
      </c>
      <c r="P1051" s="12" t="n">
        <v>7</v>
      </c>
      <c r="Q1051" s="16" t="s">
        <v>1785</v>
      </c>
      <c r="R1051" s="16" t="s">
        <v>1786</v>
      </c>
      <c r="S1051" s="12"/>
      <c r="T1051" s="12"/>
      <c r="U1051" s="2" t="n">
        <v>21</v>
      </c>
      <c r="V1051" s="2" t="n">
        <v>12</v>
      </c>
      <c r="W1051" s="0"/>
      <c r="X1051" s="14" t="s">
        <v>34</v>
      </c>
      <c r="Y1051" s="2" t="n">
        <v>159</v>
      </c>
      <c r="Z1051" s="2" t="n">
        <v>49</v>
      </c>
      <c r="AA1051" s="0"/>
      <c r="AB1051" s="14" t="s">
        <v>103</v>
      </c>
      <c r="AC1051" s="15"/>
      <c r="AD1051" s="15"/>
      <c r="AE1051" s="15"/>
      <c r="AF1051" s="15"/>
    </row>
    <row r="1052" customFormat="false" ht="12.8" hidden="false" customHeight="false" outlineLevel="0" collapsed="false">
      <c r="A1052" s="10" t="s">
        <v>1787</v>
      </c>
      <c r="B1052" s="10" t="s">
        <v>1788</v>
      </c>
      <c r="C1052" s="10" t="s">
        <v>25</v>
      </c>
      <c r="D1052" s="10" t="s">
        <v>25</v>
      </c>
      <c r="E1052" s="10" t="s">
        <v>26</v>
      </c>
      <c r="F1052" s="10" t="s">
        <v>27</v>
      </c>
      <c r="G1052" s="10" t="s">
        <v>28</v>
      </c>
      <c r="H1052" s="10" t="s">
        <v>29</v>
      </c>
      <c r="I1052" s="11" t="n">
        <f aca="false">ROUND(($U1052 + (($W1052+$V1052*60)/3600))*(IF($X1052="S",-1,1)),5)</f>
        <v>9.96667</v>
      </c>
      <c r="J1052" s="11" t="n">
        <f aca="false">ROUND(($Y1052 + (($AA1052+$Z1052*60)/3600))*(IF($AB1052="W",-1,1)),5)</f>
        <v>-83.01667</v>
      </c>
      <c r="K1052" s="12" t="n">
        <v>3</v>
      </c>
      <c r="L1052" s="13" t="n">
        <v>-363</v>
      </c>
      <c r="M1052" s="10" t="s">
        <v>29</v>
      </c>
      <c r="N1052" s="10" t="s">
        <v>29</v>
      </c>
      <c r="O1052" s="10" t="s">
        <v>30</v>
      </c>
      <c r="P1052" s="12" t="n">
        <v>3</v>
      </c>
      <c r="Q1052" s="12" t="s">
        <v>1789</v>
      </c>
      <c r="R1052" s="12" t="s">
        <v>1790</v>
      </c>
      <c r="S1052" s="12"/>
      <c r="T1052" s="12"/>
      <c r="U1052" s="2" t="n">
        <v>9</v>
      </c>
      <c r="V1052" s="2" t="n">
        <v>58</v>
      </c>
      <c r="W1052" s="0"/>
      <c r="X1052" s="14" t="s">
        <v>69</v>
      </c>
      <c r="Y1052" s="2" t="n">
        <v>83</v>
      </c>
      <c r="Z1052" s="2" t="n">
        <v>1</v>
      </c>
      <c r="AA1052" s="0"/>
      <c r="AB1052" s="14" t="s">
        <v>103</v>
      </c>
      <c r="AC1052" s="15"/>
      <c r="AD1052" s="15"/>
      <c r="AE1052" s="15"/>
      <c r="AF1052" s="15"/>
    </row>
    <row r="1053" customFormat="false" ht="12.8" hidden="false" customHeight="false" outlineLevel="0" collapsed="false">
      <c r="A1053" s="10" t="s">
        <v>1787</v>
      </c>
      <c r="B1053" s="10" t="s">
        <v>1788</v>
      </c>
      <c r="C1053" s="10" t="s">
        <v>36</v>
      </c>
      <c r="D1053" s="10" t="s">
        <v>36</v>
      </c>
      <c r="E1053" s="10" t="s">
        <v>26</v>
      </c>
      <c r="F1053" s="10" t="s">
        <v>27</v>
      </c>
      <c r="G1053" s="10" t="s">
        <v>28</v>
      </c>
      <c r="H1053" s="10" t="s">
        <v>29</v>
      </c>
      <c r="I1053" s="11" t="n">
        <f aca="false">ROUND(($U1053 + (($W1053+$V1053*60)/3600))*(IF($X1053="S",-1,1)),5)</f>
        <v>9.96667</v>
      </c>
      <c r="J1053" s="11" t="n">
        <f aca="false">ROUND(($Y1053 + (($AA1053+$Z1053*60)/3600))*(IF($AB1053="W",-1,1)),5)</f>
        <v>-83.01667</v>
      </c>
      <c r="K1053" s="12" t="n">
        <v>3</v>
      </c>
      <c r="L1053" s="13" t="n">
        <v>-363</v>
      </c>
      <c r="M1053" s="10" t="s">
        <v>29</v>
      </c>
      <c r="N1053" s="10" t="s">
        <v>29</v>
      </c>
      <c r="O1053" s="10" t="s">
        <v>30</v>
      </c>
      <c r="P1053" s="12" t="n">
        <v>3</v>
      </c>
      <c r="Q1053" s="12" t="s">
        <v>1789</v>
      </c>
      <c r="R1053" s="12" t="s">
        <v>1790</v>
      </c>
      <c r="S1053" s="12"/>
      <c r="T1053" s="12"/>
      <c r="U1053" s="2" t="n">
        <v>9</v>
      </c>
      <c r="V1053" s="2" t="n">
        <v>58</v>
      </c>
      <c r="W1053" s="0"/>
      <c r="X1053" s="14" t="s">
        <v>69</v>
      </c>
      <c r="Y1053" s="2" t="n">
        <v>83</v>
      </c>
      <c r="Z1053" s="2" t="n">
        <v>1</v>
      </c>
      <c r="AA1053" s="0"/>
      <c r="AB1053" s="14" t="s">
        <v>103</v>
      </c>
      <c r="AC1053" s="15"/>
      <c r="AD1053" s="15"/>
      <c r="AE1053" s="15"/>
      <c r="AF1053" s="15"/>
    </row>
    <row r="1054" customFormat="false" ht="12.8" hidden="false" customHeight="false" outlineLevel="0" collapsed="false">
      <c r="A1054" s="10" t="s">
        <v>1791</v>
      </c>
      <c r="B1054" s="10" t="s">
        <v>1792</v>
      </c>
      <c r="C1054" s="10" t="s">
        <v>25</v>
      </c>
      <c r="D1054" s="10" t="s">
        <v>25</v>
      </c>
      <c r="E1054" s="10" t="s">
        <v>26</v>
      </c>
      <c r="F1054" s="10" t="s">
        <v>27</v>
      </c>
      <c r="G1054" s="10" t="s">
        <v>28</v>
      </c>
      <c r="H1054" s="10" t="s">
        <v>29</v>
      </c>
      <c r="I1054" s="11" t="n">
        <f aca="false">ROUND(($U1054 + (($W1054+$V1054*60)/3600))*(IF($X1054="S",-1,1)),5)</f>
        <v>45.81444</v>
      </c>
      <c r="J1054" s="11" t="n">
        <f aca="false">ROUND(($Y1054 + (($AA1054+$Z1054*60)/3600))*(IF($AB1054="W",-1,1)),5)</f>
        <v>15.97194</v>
      </c>
      <c r="K1054" s="12" t="n">
        <v>162</v>
      </c>
      <c r="L1054" s="13" t="n">
        <v>-363</v>
      </c>
      <c r="M1054" s="10" t="s">
        <v>29</v>
      </c>
      <c r="N1054" s="10" t="s">
        <v>29</v>
      </c>
      <c r="O1054" s="10" t="s">
        <v>30</v>
      </c>
      <c r="P1054" s="12" t="n">
        <v>162</v>
      </c>
      <c r="Q1054" s="12" t="s">
        <v>1793</v>
      </c>
      <c r="R1054" s="12" t="s">
        <v>1794</v>
      </c>
      <c r="S1054" s="12"/>
      <c r="T1054" s="12"/>
      <c r="U1054" s="2" t="n">
        <v>45</v>
      </c>
      <c r="V1054" s="2" t="n">
        <v>48</v>
      </c>
      <c r="W1054" s="2" t="n">
        <v>52</v>
      </c>
      <c r="X1054" s="14" t="s">
        <v>69</v>
      </c>
      <c r="Y1054" s="2" t="n">
        <v>15</v>
      </c>
      <c r="Z1054" s="2" t="n">
        <v>58</v>
      </c>
      <c r="AA1054" s="2" t="n">
        <v>19</v>
      </c>
      <c r="AB1054" s="14" t="s">
        <v>35</v>
      </c>
      <c r="AC1054" s="15"/>
      <c r="AD1054" s="15"/>
      <c r="AE1054" s="15"/>
      <c r="AF1054" s="15"/>
    </row>
    <row r="1055" customFormat="false" ht="12.8" hidden="false" customHeight="false" outlineLevel="0" collapsed="false">
      <c r="A1055" s="10" t="s">
        <v>1791</v>
      </c>
      <c r="B1055" s="10" t="s">
        <v>1792</v>
      </c>
      <c r="C1055" s="10" t="s">
        <v>36</v>
      </c>
      <c r="D1055" s="10" t="s">
        <v>36</v>
      </c>
      <c r="E1055" s="10" t="s">
        <v>26</v>
      </c>
      <c r="F1055" s="10" t="s">
        <v>27</v>
      </c>
      <c r="G1055" s="10" t="s">
        <v>28</v>
      </c>
      <c r="H1055" s="10" t="s">
        <v>29</v>
      </c>
      <c r="I1055" s="11" t="n">
        <f aca="false">ROUND(($U1055 + (($W1055+$V1055*60)/3600))*(IF($X1055="S",-1,1)),5)</f>
        <v>45.81444</v>
      </c>
      <c r="J1055" s="11" t="n">
        <f aca="false">ROUND(($Y1055 + (($AA1055+$Z1055*60)/3600))*(IF($AB1055="W",-1,1)),5)</f>
        <v>15.97194</v>
      </c>
      <c r="K1055" s="12" t="n">
        <v>162</v>
      </c>
      <c r="L1055" s="13" t="n">
        <v>-363</v>
      </c>
      <c r="M1055" s="10" t="s">
        <v>29</v>
      </c>
      <c r="N1055" s="10" t="s">
        <v>29</v>
      </c>
      <c r="O1055" s="10" t="s">
        <v>30</v>
      </c>
      <c r="P1055" s="12" t="n">
        <v>162</v>
      </c>
      <c r="Q1055" s="12" t="s">
        <v>1793</v>
      </c>
      <c r="R1055" s="12" t="s">
        <v>1794</v>
      </c>
      <c r="S1055" s="12"/>
      <c r="T1055" s="12"/>
      <c r="U1055" s="2" t="n">
        <v>45</v>
      </c>
      <c r="V1055" s="2" t="n">
        <v>48</v>
      </c>
      <c r="W1055" s="2" t="n">
        <v>52</v>
      </c>
      <c r="X1055" s="14" t="s">
        <v>69</v>
      </c>
      <c r="Y1055" s="2" t="n">
        <v>15</v>
      </c>
      <c r="Z1055" s="2" t="n">
        <v>58</v>
      </c>
      <c r="AA1055" s="2" t="n">
        <v>19</v>
      </c>
      <c r="AB1055" s="14" t="s">
        <v>35</v>
      </c>
      <c r="AC1055" s="15"/>
      <c r="AD1055" s="15"/>
      <c r="AE1055" s="15"/>
      <c r="AF1055" s="15"/>
    </row>
    <row r="1056" customFormat="false" ht="12.8" hidden="false" customHeight="false" outlineLevel="0" collapsed="false">
      <c r="A1056" s="10" t="s">
        <v>1795</v>
      </c>
      <c r="B1056" s="10" t="s">
        <v>1796</v>
      </c>
      <c r="C1056" s="10" t="s">
        <v>25</v>
      </c>
      <c r="D1056" s="10" t="s">
        <v>25</v>
      </c>
      <c r="E1056" s="10" t="s">
        <v>26</v>
      </c>
      <c r="F1056" s="10" t="s">
        <v>27</v>
      </c>
      <c r="G1056" s="10" t="s">
        <v>28</v>
      </c>
      <c r="H1056" s="10" t="s">
        <v>29</v>
      </c>
      <c r="I1056" s="11" t="n">
        <f aca="false">ROUND(($U1056 + (($W1056+$V1056*60)/3600))*(IF($X1056="S",-1,1)),5)</f>
        <v>21.4</v>
      </c>
      <c r="J1056" s="11" t="n">
        <f aca="false">ROUND(($Y1056 + (($AA1056+$Z1056*60)/3600))*(IF($AB1056="W",-1,1)),5)</f>
        <v>-77.85</v>
      </c>
      <c r="K1056" s="12" t="n">
        <v>122</v>
      </c>
      <c r="L1056" s="13" t="n">
        <v>-363</v>
      </c>
      <c r="M1056" s="10" t="s">
        <v>29</v>
      </c>
      <c r="N1056" s="10" t="s">
        <v>29</v>
      </c>
      <c r="O1056" s="10" t="s">
        <v>30</v>
      </c>
      <c r="P1056" s="12" t="n">
        <v>122</v>
      </c>
      <c r="Q1056" s="12" t="s">
        <v>1797</v>
      </c>
      <c r="R1056" s="12" t="s">
        <v>1798</v>
      </c>
      <c r="S1056" s="12"/>
      <c r="T1056" s="12"/>
      <c r="U1056" s="2" t="n">
        <v>21</v>
      </c>
      <c r="V1056" s="2" t="n">
        <v>24</v>
      </c>
      <c r="W1056" s="0"/>
      <c r="X1056" s="14" t="s">
        <v>69</v>
      </c>
      <c r="Y1056" s="2" t="n">
        <v>77</v>
      </c>
      <c r="Z1056" s="2" t="n">
        <v>51</v>
      </c>
      <c r="AA1056" s="0"/>
      <c r="AB1056" s="14" t="s">
        <v>103</v>
      </c>
      <c r="AC1056" s="15"/>
      <c r="AD1056" s="15"/>
      <c r="AE1056" s="15"/>
      <c r="AF1056" s="15"/>
    </row>
    <row r="1057" customFormat="false" ht="12.8" hidden="false" customHeight="false" outlineLevel="0" collapsed="false">
      <c r="A1057" s="10" t="s">
        <v>1795</v>
      </c>
      <c r="B1057" s="10" t="s">
        <v>1796</v>
      </c>
      <c r="C1057" s="10" t="s">
        <v>36</v>
      </c>
      <c r="D1057" s="10" t="s">
        <v>36</v>
      </c>
      <c r="E1057" s="10" t="s">
        <v>26</v>
      </c>
      <c r="F1057" s="10" t="s">
        <v>27</v>
      </c>
      <c r="G1057" s="10" t="s">
        <v>28</v>
      </c>
      <c r="H1057" s="10" t="s">
        <v>29</v>
      </c>
      <c r="I1057" s="11" t="n">
        <f aca="false">ROUND(($U1057 + (($W1057+$V1057*60)/3600))*(IF($X1057="S",-1,1)),5)</f>
        <v>21.4</v>
      </c>
      <c r="J1057" s="11" t="n">
        <f aca="false">ROUND(($Y1057 + (($AA1057+$Z1057*60)/3600))*(IF($AB1057="W",-1,1)),5)</f>
        <v>-77.85</v>
      </c>
      <c r="K1057" s="12" t="n">
        <v>122</v>
      </c>
      <c r="L1057" s="13" t="n">
        <v>-363</v>
      </c>
      <c r="M1057" s="10" t="s">
        <v>29</v>
      </c>
      <c r="N1057" s="10" t="s">
        <v>29</v>
      </c>
      <c r="O1057" s="10" t="s">
        <v>30</v>
      </c>
      <c r="P1057" s="12" t="n">
        <v>122</v>
      </c>
      <c r="Q1057" s="12" t="s">
        <v>1797</v>
      </c>
      <c r="R1057" s="12" t="s">
        <v>1798</v>
      </c>
      <c r="S1057" s="12"/>
      <c r="T1057" s="12"/>
      <c r="U1057" s="2" t="n">
        <v>21</v>
      </c>
      <c r="V1057" s="2" t="n">
        <v>24</v>
      </c>
      <c r="W1057" s="0"/>
      <c r="X1057" s="14" t="s">
        <v>69</v>
      </c>
      <c r="Y1057" s="2" t="n">
        <v>77</v>
      </c>
      <c r="Z1057" s="2" t="n">
        <v>51</v>
      </c>
      <c r="AA1057" s="0"/>
      <c r="AB1057" s="14" t="s">
        <v>103</v>
      </c>
      <c r="AC1057" s="15"/>
      <c r="AD1057" s="15"/>
      <c r="AE1057" s="15"/>
      <c r="AF1057" s="15"/>
    </row>
    <row r="1058" customFormat="false" ht="12.8" hidden="false" customHeight="false" outlineLevel="0" collapsed="false">
      <c r="A1058" s="10" t="s">
        <v>1795</v>
      </c>
      <c r="B1058" s="10" t="s">
        <v>1799</v>
      </c>
      <c r="C1058" s="10" t="s">
        <v>25</v>
      </c>
      <c r="D1058" s="10" t="s">
        <v>25</v>
      </c>
      <c r="E1058" s="10" t="s">
        <v>26</v>
      </c>
      <c r="F1058" s="10" t="s">
        <v>27</v>
      </c>
      <c r="G1058" s="10" t="s">
        <v>28</v>
      </c>
      <c r="H1058" s="10" t="s">
        <v>29</v>
      </c>
      <c r="I1058" s="11" t="n">
        <f aca="false">ROUND(($U1058 + (($W1058+$V1058*60)/3600))*(IF($X1058="S",-1,1)),5)</f>
        <v>23.16667</v>
      </c>
      <c r="J1058" s="11" t="n">
        <f aca="false">ROUND(($Y1058 + (($AA1058+$Z1058*60)/3600))*(IF($AB1058="W",-1,1)),5)</f>
        <v>-82.35</v>
      </c>
      <c r="K1058" s="12" t="n">
        <v>50</v>
      </c>
      <c r="L1058" s="13" t="n">
        <v>-363</v>
      </c>
      <c r="M1058" s="10" t="s">
        <v>29</v>
      </c>
      <c r="N1058" s="10" t="s">
        <v>29</v>
      </c>
      <c r="O1058" s="10" t="s">
        <v>30</v>
      </c>
      <c r="P1058" s="12" t="n">
        <v>50</v>
      </c>
      <c r="Q1058" s="12" t="s">
        <v>1800</v>
      </c>
      <c r="R1058" s="12" t="s">
        <v>1801</v>
      </c>
      <c r="S1058" s="12"/>
      <c r="T1058" s="12"/>
      <c r="U1058" s="2" t="n">
        <v>23</v>
      </c>
      <c r="V1058" s="2" t="n">
        <v>10</v>
      </c>
      <c r="W1058" s="0"/>
      <c r="X1058" s="14" t="s">
        <v>69</v>
      </c>
      <c r="Y1058" s="2" t="n">
        <v>82</v>
      </c>
      <c r="Z1058" s="2" t="n">
        <v>21</v>
      </c>
      <c r="AA1058" s="0"/>
      <c r="AB1058" s="14" t="s">
        <v>103</v>
      </c>
      <c r="AC1058" s="15"/>
      <c r="AD1058" s="15"/>
      <c r="AE1058" s="15"/>
      <c r="AF1058" s="15"/>
    </row>
    <row r="1059" customFormat="false" ht="12.8" hidden="false" customHeight="false" outlineLevel="0" collapsed="false">
      <c r="A1059" s="10" t="s">
        <v>1795</v>
      </c>
      <c r="B1059" s="10" t="s">
        <v>1799</v>
      </c>
      <c r="C1059" s="10" t="s">
        <v>36</v>
      </c>
      <c r="D1059" s="10" t="s">
        <v>36</v>
      </c>
      <c r="E1059" s="10" t="s">
        <v>26</v>
      </c>
      <c r="F1059" s="10" t="s">
        <v>27</v>
      </c>
      <c r="G1059" s="10" t="s">
        <v>28</v>
      </c>
      <c r="H1059" s="10" t="s">
        <v>29</v>
      </c>
      <c r="I1059" s="11" t="n">
        <f aca="false">ROUND(($U1059 + (($W1059+$V1059*60)/3600))*(IF($X1059="S",-1,1)),5)</f>
        <v>23.16667</v>
      </c>
      <c r="J1059" s="11" t="n">
        <f aca="false">ROUND(($Y1059 + (($AA1059+$Z1059*60)/3600))*(IF($AB1059="W",-1,1)),5)</f>
        <v>-82.35</v>
      </c>
      <c r="K1059" s="12" t="n">
        <v>50</v>
      </c>
      <c r="L1059" s="13" t="n">
        <v>-363</v>
      </c>
      <c r="M1059" s="10" t="s">
        <v>29</v>
      </c>
      <c r="N1059" s="10" t="s">
        <v>29</v>
      </c>
      <c r="O1059" s="10" t="s">
        <v>30</v>
      </c>
      <c r="P1059" s="12" t="n">
        <v>50</v>
      </c>
      <c r="Q1059" s="12" t="s">
        <v>1800</v>
      </c>
      <c r="R1059" s="12" t="s">
        <v>1801</v>
      </c>
      <c r="S1059" s="12"/>
      <c r="T1059" s="12"/>
      <c r="U1059" s="2" t="n">
        <v>23</v>
      </c>
      <c r="V1059" s="2" t="n">
        <v>10</v>
      </c>
      <c r="W1059" s="0"/>
      <c r="X1059" s="14" t="s">
        <v>69</v>
      </c>
      <c r="Y1059" s="2" t="n">
        <v>82</v>
      </c>
      <c r="Z1059" s="2" t="n">
        <v>21</v>
      </c>
      <c r="AA1059" s="0"/>
      <c r="AB1059" s="14" t="s">
        <v>103</v>
      </c>
      <c r="AC1059" s="15"/>
      <c r="AD1059" s="15"/>
      <c r="AE1059" s="15"/>
      <c r="AF1059" s="15"/>
    </row>
    <row r="1060" customFormat="false" ht="12.8" hidden="false" customHeight="false" outlineLevel="0" collapsed="false">
      <c r="A1060" s="10" t="s">
        <v>1795</v>
      </c>
      <c r="B1060" s="10" t="s">
        <v>1802</v>
      </c>
      <c r="C1060" s="10" t="s">
        <v>25</v>
      </c>
      <c r="D1060" s="10" t="s">
        <v>25</v>
      </c>
      <c r="E1060" s="10" t="s">
        <v>26</v>
      </c>
      <c r="F1060" s="10" t="s">
        <v>27</v>
      </c>
      <c r="G1060" s="10" t="s">
        <v>28</v>
      </c>
      <c r="H1060" s="10" t="s">
        <v>29</v>
      </c>
      <c r="I1060" s="11" t="n">
        <f aca="false">ROUND(($U1060 + (($W1060+$V1060*60)/3600))*(IF($X1060="S",-1,1)),5)</f>
        <v>20.25</v>
      </c>
      <c r="J1060" s="11" t="n">
        <f aca="false">ROUND(($Y1060 + (($AA1060+$Z1060*60)/3600))*(IF($AB1060="W",-1,1)),5)</f>
        <v>-74.15</v>
      </c>
      <c r="K1060" s="12" t="n">
        <v>10</v>
      </c>
      <c r="L1060" s="13" t="n">
        <v>-363</v>
      </c>
      <c r="M1060" s="10" t="s">
        <v>29</v>
      </c>
      <c r="N1060" s="10" t="s">
        <v>29</v>
      </c>
      <c r="O1060" s="10" t="s">
        <v>30</v>
      </c>
      <c r="P1060" s="12" t="n">
        <v>10</v>
      </c>
      <c r="Q1060" s="12" t="s">
        <v>1803</v>
      </c>
      <c r="R1060" s="12" t="s">
        <v>1804</v>
      </c>
      <c r="S1060" s="12"/>
      <c r="T1060" s="12"/>
      <c r="U1060" s="2" t="n">
        <v>20</v>
      </c>
      <c r="V1060" s="2" t="n">
        <v>15</v>
      </c>
      <c r="W1060" s="0"/>
      <c r="X1060" s="14" t="s">
        <v>69</v>
      </c>
      <c r="Y1060" s="2" t="n">
        <v>74</v>
      </c>
      <c r="Z1060" s="2" t="n">
        <v>9</v>
      </c>
      <c r="AA1060" s="0"/>
      <c r="AB1060" s="14" t="s">
        <v>103</v>
      </c>
      <c r="AC1060" s="15"/>
      <c r="AD1060" s="15"/>
      <c r="AE1060" s="15"/>
      <c r="AF1060" s="15"/>
    </row>
    <row r="1061" customFormat="false" ht="12.8" hidden="false" customHeight="false" outlineLevel="0" collapsed="false">
      <c r="A1061" s="10" t="s">
        <v>1795</v>
      </c>
      <c r="B1061" s="10" t="s">
        <v>1802</v>
      </c>
      <c r="C1061" s="10" t="s">
        <v>36</v>
      </c>
      <c r="D1061" s="10" t="s">
        <v>36</v>
      </c>
      <c r="E1061" s="10" t="s">
        <v>26</v>
      </c>
      <c r="F1061" s="10" t="s">
        <v>27</v>
      </c>
      <c r="G1061" s="10" t="s">
        <v>28</v>
      </c>
      <c r="H1061" s="10" t="s">
        <v>29</v>
      </c>
      <c r="I1061" s="11" t="n">
        <f aca="false">ROUND(($U1061 + (($W1061+$V1061*60)/3600))*(IF($X1061="S",-1,1)),5)</f>
        <v>20.25</v>
      </c>
      <c r="J1061" s="11" t="n">
        <f aca="false">ROUND(($Y1061 + (($AA1061+$Z1061*60)/3600))*(IF($AB1061="W",-1,1)),5)</f>
        <v>-74.15</v>
      </c>
      <c r="K1061" s="12" t="n">
        <v>10</v>
      </c>
      <c r="L1061" s="13" t="n">
        <v>-363</v>
      </c>
      <c r="M1061" s="10" t="s">
        <v>29</v>
      </c>
      <c r="N1061" s="10" t="s">
        <v>29</v>
      </c>
      <c r="O1061" s="10" t="s">
        <v>30</v>
      </c>
      <c r="P1061" s="12" t="n">
        <v>10</v>
      </c>
      <c r="Q1061" s="12" t="s">
        <v>1803</v>
      </c>
      <c r="R1061" s="12" t="s">
        <v>1804</v>
      </c>
      <c r="S1061" s="12"/>
      <c r="T1061" s="12"/>
      <c r="U1061" s="2" t="n">
        <v>20</v>
      </c>
      <c r="V1061" s="2" t="n">
        <v>15</v>
      </c>
      <c r="W1061" s="0"/>
      <c r="X1061" s="14" t="s">
        <v>69</v>
      </c>
      <c r="Y1061" s="2" t="n">
        <v>74</v>
      </c>
      <c r="Z1061" s="2" t="n">
        <v>9</v>
      </c>
      <c r="AA1061" s="0"/>
      <c r="AB1061" s="14" t="s">
        <v>103</v>
      </c>
      <c r="AC1061" s="15"/>
      <c r="AD1061" s="15"/>
      <c r="AE1061" s="15"/>
      <c r="AF1061" s="15"/>
    </row>
    <row r="1062" customFormat="false" ht="12.8" hidden="false" customHeight="false" outlineLevel="0" collapsed="false">
      <c r="A1062" s="10" t="s">
        <v>1795</v>
      </c>
      <c r="B1062" s="10" t="s">
        <v>1805</v>
      </c>
      <c r="C1062" s="10" t="s">
        <v>25</v>
      </c>
      <c r="D1062" s="10" t="s">
        <v>25</v>
      </c>
      <c r="E1062" s="10" t="s">
        <v>26</v>
      </c>
      <c r="F1062" s="10" t="s">
        <v>27</v>
      </c>
      <c r="G1062" s="10" t="s">
        <v>28</v>
      </c>
      <c r="H1062" s="10" t="s">
        <v>29</v>
      </c>
      <c r="I1062" s="11" t="n">
        <f aca="false">ROUND(($U1062 + (($W1062+$V1062*60)/3600))*(IF($X1062="S",-1,1)),5)</f>
        <v>21.86667</v>
      </c>
      <c r="J1062" s="11" t="n">
        <f aca="false">ROUND(($Y1062 + (($AA1062+$Z1062*60)/3600))*(IF($AB1062="W",-1,1)),5)</f>
        <v>-84.95</v>
      </c>
      <c r="K1062" s="12" t="n">
        <v>8</v>
      </c>
      <c r="L1062" s="13" t="n">
        <v>-363</v>
      </c>
      <c r="M1062" s="10" t="s">
        <v>29</v>
      </c>
      <c r="N1062" s="10" t="s">
        <v>29</v>
      </c>
      <c r="O1062" s="10" t="s">
        <v>30</v>
      </c>
      <c r="P1062" s="12" t="n">
        <v>8</v>
      </c>
      <c r="Q1062" s="12" t="s">
        <v>1806</v>
      </c>
      <c r="R1062" s="12" t="s">
        <v>1807</v>
      </c>
      <c r="S1062" s="12"/>
      <c r="T1062" s="12"/>
      <c r="U1062" s="2" t="n">
        <v>21</v>
      </c>
      <c r="V1062" s="2" t="n">
        <v>52</v>
      </c>
      <c r="W1062" s="0"/>
      <c r="X1062" s="14" t="s">
        <v>69</v>
      </c>
      <c r="Y1062" s="2" t="n">
        <v>84</v>
      </c>
      <c r="Z1062" s="2" t="n">
        <v>57</v>
      </c>
      <c r="AA1062" s="0"/>
      <c r="AB1062" s="14" t="s">
        <v>103</v>
      </c>
      <c r="AC1062" s="15"/>
      <c r="AD1062" s="15"/>
      <c r="AE1062" s="15"/>
      <c r="AF1062" s="15"/>
    </row>
    <row r="1063" customFormat="false" ht="12.8" hidden="false" customHeight="false" outlineLevel="0" collapsed="false">
      <c r="A1063" s="10" t="s">
        <v>1795</v>
      </c>
      <c r="B1063" s="10" t="s">
        <v>1805</v>
      </c>
      <c r="C1063" s="10" t="s">
        <v>36</v>
      </c>
      <c r="D1063" s="10" t="s">
        <v>36</v>
      </c>
      <c r="E1063" s="10" t="s">
        <v>26</v>
      </c>
      <c r="F1063" s="10" t="s">
        <v>27</v>
      </c>
      <c r="G1063" s="10" t="s">
        <v>28</v>
      </c>
      <c r="H1063" s="10" t="s">
        <v>29</v>
      </c>
      <c r="I1063" s="11" t="n">
        <f aca="false">ROUND(($U1063 + (($W1063+$V1063*60)/3600))*(IF($X1063="S",-1,1)),5)</f>
        <v>21.86667</v>
      </c>
      <c r="J1063" s="11" t="n">
        <f aca="false">ROUND(($Y1063 + (($AA1063+$Z1063*60)/3600))*(IF($AB1063="W",-1,1)),5)</f>
        <v>-84.95</v>
      </c>
      <c r="K1063" s="12" t="n">
        <v>8</v>
      </c>
      <c r="L1063" s="13" t="n">
        <v>-363</v>
      </c>
      <c r="M1063" s="10" t="s">
        <v>29</v>
      </c>
      <c r="N1063" s="10" t="s">
        <v>29</v>
      </c>
      <c r="O1063" s="10" t="s">
        <v>30</v>
      </c>
      <c r="P1063" s="12" t="n">
        <v>8</v>
      </c>
      <c r="Q1063" s="12" t="s">
        <v>1806</v>
      </c>
      <c r="R1063" s="12" t="s">
        <v>1807</v>
      </c>
      <c r="S1063" s="16"/>
      <c r="T1063" s="16"/>
      <c r="U1063" s="2" t="n">
        <v>21</v>
      </c>
      <c r="V1063" s="2" t="n">
        <v>52</v>
      </c>
      <c r="W1063" s="0"/>
      <c r="X1063" s="14" t="s">
        <v>69</v>
      </c>
      <c r="Y1063" s="2" t="n">
        <v>84</v>
      </c>
      <c r="Z1063" s="2" t="n">
        <v>57</v>
      </c>
      <c r="AA1063" s="0"/>
      <c r="AB1063" s="14" t="s">
        <v>103</v>
      </c>
      <c r="AC1063" s="15"/>
      <c r="AD1063" s="15"/>
      <c r="AE1063" s="15"/>
      <c r="AF1063" s="15"/>
    </row>
    <row r="1064" customFormat="false" ht="12.8" hidden="false" customHeight="false" outlineLevel="0" collapsed="false">
      <c r="A1064" s="10" t="s">
        <v>1808</v>
      </c>
      <c r="B1064" s="10" t="s">
        <v>1809</v>
      </c>
      <c r="C1064" s="10" t="s">
        <v>25</v>
      </c>
      <c r="D1064" s="10" t="s">
        <v>25</v>
      </c>
      <c r="E1064" s="10" t="s">
        <v>26</v>
      </c>
      <c r="F1064" s="10" t="s">
        <v>27</v>
      </c>
      <c r="G1064" s="10" t="s">
        <v>28</v>
      </c>
      <c r="H1064" s="10" t="s">
        <v>29</v>
      </c>
      <c r="I1064" s="11" t="n">
        <f aca="false">ROUND(($U1064 + (($W1064+$V1064*60)/3600))*(IF($X1064="S",-1,1)),5)</f>
        <v>34.87333</v>
      </c>
      <c r="J1064" s="11" t="n">
        <f aca="false">ROUND(($Y1064 + (($AA1064+$Z1064*60)/3600))*(IF($AB1064="W",-1,1)),5)</f>
        <v>33.61722</v>
      </c>
      <c r="K1064" s="12" t="n">
        <v>10</v>
      </c>
      <c r="L1064" s="13" t="n">
        <v>-363</v>
      </c>
      <c r="M1064" s="10" t="s">
        <v>29</v>
      </c>
      <c r="N1064" s="10" t="s">
        <v>29</v>
      </c>
      <c r="O1064" s="10" t="s">
        <v>30</v>
      </c>
      <c r="P1064" s="12" t="n">
        <v>10</v>
      </c>
      <c r="Q1064" s="12" t="s">
        <v>1810</v>
      </c>
      <c r="R1064" s="12" t="s">
        <v>1811</v>
      </c>
      <c r="S1064" s="16"/>
      <c r="T1064" s="16"/>
      <c r="U1064" s="2" t="n">
        <v>34</v>
      </c>
      <c r="V1064" s="2" t="n">
        <v>52</v>
      </c>
      <c r="W1064" s="2" t="n">
        <v>24</v>
      </c>
      <c r="X1064" s="14" t="s">
        <v>69</v>
      </c>
      <c r="Y1064" s="2" t="n">
        <v>33</v>
      </c>
      <c r="Z1064" s="2" t="n">
        <v>37</v>
      </c>
      <c r="AA1064" s="2" t="n">
        <v>2</v>
      </c>
      <c r="AB1064" s="14" t="s">
        <v>35</v>
      </c>
      <c r="AC1064" s="15"/>
      <c r="AD1064" s="15"/>
      <c r="AE1064" s="15"/>
      <c r="AF1064" s="15"/>
    </row>
    <row r="1065" customFormat="false" ht="12.8" hidden="false" customHeight="false" outlineLevel="0" collapsed="false">
      <c r="A1065" s="10" t="s">
        <v>1808</v>
      </c>
      <c r="B1065" s="10" t="s">
        <v>1809</v>
      </c>
      <c r="C1065" s="10" t="s">
        <v>36</v>
      </c>
      <c r="D1065" s="10" t="s">
        <v>36</v>
      </c>
      <c r="E1065" s="10" t="s">
        <v>26</v>
      </c>
      <c r="F1065" s="10" t="s">
        <v>27</v>
      </c>
      <c r="G1065" s="10" t="s">
        <v>28</v>
      </c>
      <c r="H1065" s="10" t="s">
        <v>29</v>
      </c>
      <c r="I1065" s="11" t="n">
        <f aca="false">ROUND(($U1065 + (($W1065+$V1065*60)/3600))*(IF($X1065="S",-1,1)),5)</f>
        <v>34.87333</v>
      </c>
      <c r="J1065" s="11" t="n">
        <f aca="false">ROUND(($Y1065 + (($AA1065+$Z1065*60)/3600))*(IF($AB1065="W",-1,1)),5)</f>
        <v>33.61722</v>
      </c>
      <c r="K1065" s="12" t="n">
        <v>10</v>
      </c>
      <c r="L1065" s="13" t="n">
        <v>-363</v>
      </c>
      <c r="M1065" s="10" t="s">
        <v>29</v>
      </c>
      <c r="N1065" s="10" t="s">
        <v>29</v>
      </c>
      <c r="O1065" s="10" t="s">
        <v>30</v>
      </c>
      <c r="P1065" s="12" t="n">
        <v>10</v>
      </c>
      <c r="Q1065" s="12" t="s">
        <v>1810</v>
      </c>
      <c r="R1065" s="12" t="s">
        <v>1811</v>
      </c>
      <c r="S1065" s="12"/>
      <c r="T1065" s="12"/>
      <c r="U1065" s="2" t="n">
        <v>34</v>
      </c>
      <c r="V1065" s="2" t="n">
        <v>52</v>
      </c>
      <c r="W1065" s="2" t="n">
        <v>24</v>
      </c>
      <c r="X1065" s="14" t="s">
        <v>69</v>
      </c>
      <c r="Y1065" s="2" t="n">
        <v>33</v>
      </c>
      <c r="Z1065" s="2" t="n">
        <v>37</v>
      </c>
      <c r="AA1065" s="2" t="n">
        <v>2</v>
      </c>
      <c r="AB1065" s="14" t="s">
        <v>35</v>
      </c>
      <c r="AC1065" s="15"/>
      <c r="AD1065" s="15"/>
      <c r="AE1065" s="15"/>
      <c r="AF1065" s="15"/>
    </row>
    <row r="1066" customFormat="false" ht="12.8" hidden="false" customHeight="false" outlineLevel="0" collapsed="false">
      <c r="A1066" s="10" t="s">
        <v>1808</v>
      </c>
      <c r="B1066" s="10" t="s">
        <v>1812</v>
      </c>
      <c r="C1066" s="10" t="s">
        <v>25</v>
      </c>
      <c r="D1066" s="10" t="s">
        <v>25</v>
      </c>
      <c r="E1066" s="10" t="s">
        <v>26</v>
      </c>
      <c r="F1066" s="10" t="s">
        <v>27</v>
      </c>
      <c r="G1066" s="10" t="s">
        <v>28</v>
      </c>
      <c r="H1066" s="10" t="s">
        <v>29</v>
      </c>
      <c r="I1066" s="11" t="n">
        <f aca="false">ROUND(($U1066 + (($W1066+$V1066*60)/3600))*(IF($X1066="S",-1,1)),5)</f>
        <v>34.71944</v>
      </c>
      <c r="J1066" s="11" t="n">
        <f aca="false">ROUND(($Y1066 + (($AA1066+$Z1066*60)/3600))*(IF($AB1066="W",-1,1)),5)</f>
        <v>32.48472</v>
      </c>
      <c r="K1066" s="12" t="n">
        <v>8</v>
      </c>
      <c r="L1066" s="13" t="n">
        <v>-363</v>
      </c>
      <c r="M1066" s="10" t="s">
        <v>29</v>
      </c>
      <c r="N1066" s="10" t="s">
        <v>29</v>
      </c>
      <c r="O1066" s="10" t="s">
        <v>30</v>
      </c>
      <c r="P1066" s="12" t="n">
        <v>8</v>
      </c>
      <c r="Q1066" s="12" t="s">
        <v>1813</v>
      </c>
      <c r="R1066" s="12" t="s">
        <v>1814</v>
      </c>
      <c r="S1066" s="12"/>
      <c r="T1066" s="12"/>
      <c r="U1066" s="2" t="n">
        <v>34</v>
      </c>
      <c r="V1066" s="2" t="n">
        <v>43</v>
      </c>
      <c r="W1066" s="2" t="n">
        <v>10</v>
      </c>
      <c r="X1066" s="14" t="s">
        <v>69</v>
      </c>
      <c r="Y1066" s="2" t="n">
        <v>32</v>
      </c>
      <c r="Z1066" s="2" t="n">
        <v>29</v>
      </c>
      <c r="AA1066" s="2" t="n">
        <v>5</v>
      </c>
      <c r="AB1066" s="14" t="s">
        <v>35</v>
      </c>
      <c r="AC1066" s="15"/>
      <c r="AD1066" s="15"/>
      <c r="AE1066" s="15"/>
      <c r="AF1066" s="15"/>
    </row>
    <row r="1067" customFormat="false" ht="12.8" hidden="false" customHeight="false" outlineLevel="0" collapsed="false">
      <c r="A1067" s="10" t="s">
        <v>1808</v>
      </c>
      <c r="B1067" s="10" t="s">
        <v>1812</v>
      </c>
      <c r="C1067" s="10" t="s">
        <v>36</v>
      </c>
      <c r="D1067" s="10" t="s">
        <v>36</v>
      </c>
      <c r="E1067" s="10" t="s">
        <v>26</v>
      </c>
      <c r="F1067" s="10" t="s">
        <v>27</v>
      </c>
      <c r="G1067" s="10" t="s">
        <v>28</v>
      </c>
      <c r="H1067" s="10" t="s">
        <v>29</v>
      </c>
      <c r="I1067" s="11" t="n">
        <f aca="false">ROUND(($U1067 + (($W1067+$V1067*60)/3600))*(IF($X1067="S",-1,1)),5)</f>
        <v>34.71944</v>
      </c>
      <c r="J1067" s="11" t="n">
        <f aca="false">ROUND(($Y1067 + (($AA1067+$Z1067*60)/3600))*(IF($AB1067="W",-1,1)),5)</f>
        <v>32.48472</v>
      </c>
      <c r="K1067" s="12" t="n">
        <v>8</v>
      </c>
      <c r="L1067" s="13" t="n">
        <v>-363</v>
      </c>
      <c r="M1067" s="10" t="s">
        <v>29</v>
      </c>
      <c r="N1067" s="10" t="s">
        <v>29</v>
      </c>
      <c r="O1067" s="10" t="s">
        <v>30</v>
      </c>
      <c r="P1067" s="12" t="n">
        <v>8</v>
      </c>
      <c r="Q1067" s="12" t="s">
        <v>1813</v>
      </c>
      <c r="R1067" s="12" t="s">
        <v>1814</v>
      </c>
      <c r="S1067" s="12"/>
      <c r="T1067" s="12"/>
      <c r="U1067" s="2" t="n">
        <v>34</v>
      </c>
      <c r="V1067" s="2" t="n">
        <v>43</v>
      </c>
      <c r="W1067" s="2" t="n">
        <v>10</v>
      </c>
      <c r="X1067" s="14" t="s">
        <v>69</v>
      </c>
      <c r="Y1067" s="2" t="n">
        <v>32</v>
      </c>
      <c r="Z1067" s="2" t="n">
        <v>29</v>
      </c>
      <c r="AA1067" s="2" t="n">
        <v>5</v>
      </c>
      <c r="AB1067" s="14" t="s">
        <v>35</v>
      </c>
      <c r="AC1067" s="15"/>
      <c r="AD1067" s="15"/>
      <c r="AE1067" s="15"/>
      <c r="AF1067" s="15"/>
    </row>
    <row r="1068" customFormat="false" ht="12.8" hidden="false" customHeight="false" outlineLevel="0" collapsed="false">
      <c r="A1068" s="10" t="s">
        <v>1815</v>
      </c>
      <c r="B1068" s="10" t="s">
        <v>1816</v>
      </c>
      <c r="C1068" s="10" t="s">
        <v>25</v>
      </c>
      <c r="D1068" s="10" t="s">
        <v>25</v>
      </c>
      <c r="E1068" s="10" t="s">
        <v>26</v>
      </c>
      <c r="F1068" s="10" t="s">
        <v>27</v>
      </c>
      <c r="G1068" s="10" t="s">
        <v>28</v>
      </c>
      <c r="H1068" s="10" t="s">
        <v>29</v>
      </c>
      <c r="I1068" s="11" t="n">
        <f aca="false">ROUND(($U1068 + (($W1068+$V1068*60)/3600))*(IF($X1068="S",-1,1)),5)</f>
        <v>50.555</v>
      </c>
      <c r="J1068" s="11" t="n">
        <f aca="false">ROUND(($Y1068 + (($AA1068+$Z1068*60)/3600))*(IF($AB1068="W",-1,1)),5)</f>
        <v>13.93083</v>
      </c>
      <c r="K1068" s="12" t="n">
        <v>843</v>
      </c>
      <c r="L1068" s="13" t="n">
        <v>-363</v>
      </c>
      <c r="M1068" s="10" t="s">
        <v>29</v>
      </c>
      <c r="N1068" s="10" t="s">
        <v>29</v>
      </c>
      <c r="O1068" s="10" t="s">
        <v>30</v>
      </c>
      <c r="P1068" s="12" t="n">
        <v>843</v>
      </c>
      <c r="Q1068" s="12" t="s">
        <v>1817</v>
      </c>
      <c r="R1068" s="12" t="s">
        <v>1818</v>
      </c>
      <c r="S1068" s="12"/>
      <c r="T1068" s="12"/>
      <c r="U1068" s="2" t="n">
        <v>50</v>
      </c>
      <c r="V1068" s="2" t="n">
        <v>33</v>
      </c>
      <c r="W1068" s="2" t="n">
        <v>18</v>
      </c>
      <c r="X1068" s="14" t="s">
        <v>69</v>
      </c>
      <c r="Y1068" s="2" t="n">
        <v>13</v>
      </c>
      <c r="Z1068" s="2" t="n">
        <v>55</v>
      </c>
      <c r="AA1068" s="2" t="n">
        <v>51</v>
      </c>
      <c r="AB1068" s="14" t="s">
        <v>35</v>
      </c>
      <c r="AC1068" s="15"/>
      <c r="AD1068" s="15"/>
      <c r="AE1068" s="15"/>
      <c r="AF1068" s="15"/>
    </row>
    <row r="1069" customFormat="false" ht="12.8" hidden="false" customHeight="false" outlineLevel="0" collapsed="false">
      <c r="A1069" s="10" t="s">
        <v>1815</v>
      </c>
      <c r="B1069" s="10" t="s">
        <v>1816</v>
      </c>
      <c r="C1069" s="10" t="s">
        <v>36</v>
      </c>
      <c r="D1069" s="10" t="s">
        <v>36</v>
      </c>
      <c r="E1069" s="10" t="s">
        <v>26</v>
      </c>
      <c r="F1069" s="10" t="s">
        <v>27</v>
      </c>
      <c r="G1069" s="10" t="s">
        <v>28</v>
      </c>
      <c r="H1069" s="10" t="s">
        <v>29</v>
      </c>
      <c r="I1069" s="11" t="n">
        <f aca="false">ROUND(($U1069 + (($W1069+$V1069*60)/3600))*(IF($X1069="S",-1,1)),5)</f>
        <v>50.555</v>
      </c>
      <c r="J1069" s="11" t="n">
        <f aca="false">ROUND(($Y1069 + (($AA1069+$Z1069*60)/3600))*(IF($AB1069="W",-1,1)),5)</f>
        <v>13.93083</v>
      </c>
      <c r="K1069" s="12" t="n">
        <v>843</v>
      </c>
      <c r="L1069" s="13" t="n">
        <v>-363</v>
      </c>
      <c r="M1069" s="10" t="s">
        <v>29</v>
      </c>
      <c r="N1069" s="10" t="s">
        <v>29</v>
      </c>
      <c r="O1069" s="10" t="s">
        <v>30</v>
      </c>
      <c r="P1069" s="12" t="n">
        <v>843</v>
      </c>
      <c r="Q1069" s="12" t="s">
        <v>1817</v>
      </c>
      <c r="R1069" s="12" t="s">
        <v>1818</v>
      </c>
      <c r="S1069" s="16"/>
      <c r="T1069" s="16"/>
      <c r="U1069" s="2" t="n">
        <v>50</v>
      </c>
      <c r="V1069" s="2" t="n">
        <v>33</v>
      </c>
      <c r="W1069" s="2" t="n">
        <v>18</v>
      </c>
      <c r="X1069" s="14" t="s">
        <v>69</v>
      </c>
      <c r="Y1069" s="2" t="n">
        <v>13</v>
      </c>
      <c r="Z1069" s="2" t="n">
        <v>55</v>
      </c>
      <c r="AA1069" s="2" t="n">
        <v>51</v>
      </c>
      <c r="AB1069" s="14" t="s">
        <v>35</v>
      </c>
      <c r="AC1069" s="15"/>
      <c r="AD1069" s="15"/>
      <c r="AE1069" s="15"/>
      <c r="AF1069" s="15"/>
    </row>
    <row r="1070" customFormat="false" ht="12.8" hidden="false" customHeight="false" outlineLevel="0" collapsed="false">
      <c r="A1070" s="10" t="s">
        <v>1819</v>
      </c>
      <c r="B1070" s="10" t="s">
        <v>1820</v>
      </c>
      <c r="C1070" s="10" t="s">
        <v>25</v>
      </c>
      <c r="D1070" s="10" t="s">
        <v>25</v>
      </c>
      <c r="E1070" s="10" t="s">
        <v>26</v>
      </c>
      <c r="F1070" s="10" t="s">
        <v>27</v>
      </c>
      <c r="G1070" s="10" t="s">
        <v>28</v>
      </c>
      <c r="H1070" s="10" t="s">
        <v>29</v>
      </c>
      <c r="I1070" s="11" t="n">
        <f aca="false">ROUND(($U1070 + (($W1070+$V1070*60)/3600))*(IF($X1070="S",-1,1)),5)</f>
        <v>41.78333</v>
      </c>
      <c r="J1070" s="11" t="n">
        <f aca="false">ROUND(($Y1070 + (($AA1070+$Z1070*60)/3600))*(IF($AB1070="W",-1,1)),5)</f>
        <v>126.88333</v>
      </c>
      <c r="K1070" s="12" t="n">
        <v>331</v>
      </c>
      <c r="L1070" s="13" t="n">
        <v>-363</v>
      </c>
      <c r="M1070" s="10" t="s">
        <v>29</v>
      </c>
      <c r="N1070" s="10" t="s">
        <v>29</v>
      </c>
      <c r="O1070" s="10" t="s">
        <v>30</v>
      </c>
      <c r="P1070" s="12" t="n">
        <v>331</v>
      </c>
      <c r="Q1070" s="12" t="s">
        <v>1821</v>
      </c>
      <c r="R1070" s="12" t="s">
        <v>1822</v>
      </c>
      <c r="S1070" s="16"/>
      <c r="T1070" s="16"/>
      <c r="U1070" s="2" t="n">
        <v>41</v>
      </c>
      <c r="V1070" s="2" t="n">
        <v>47</v>
      </c>
      <c r="W1070" s="0"/>
      <c r="X1070" s="14" t="s">
        <v>69</v>
      </c>
      <c r="Y1070" s="2" t="n">
        <v>126</v>
      </c>
      <c r="Z1070" s="2" t="n">
        <v>53</v>
      </c>
      <c r="AA1070" s="0"/>
      <c r="AB1070" s="14" t="s">
        <v>35</v>
      </c>
      <c r="AC1070" s="15"/>
      <c r="AD1070" s="15"/>
      <c r="AE1070" s="15"/>
      <c r="AF1070" s="15"/>
    </row>
    <row r="1071" customFormat="false" ht="12.8" hidden="false" customHeight="false" outlineLevel="0" collapsed="false">
      <c r="A1071" s="10" t="s">
        <v>1819</v>
      </c>
      <c r="B1071" s="10" t="s">
        <v>1820</v>
      </c>
      <c r="C1071" s="10" t="s">
        <v>36</v>
      </c>
      <c r="D1071" s="10" t="s">
        <v>36</v>
      </c>
      <c r="E1071" s="10" t="s">
        <v>26</v>
      </c>
      <c r="F1071" s="10" t="s">
        <v>27</v>
      </c>
      <c r="G1071" s="10" t="s">
        <v>28</v>
      </c>
      <c r="H1071" s="10" t="s">
        <v>29</v>
      </c>
      <c r="I1071" s="11" t="n">
        <f aca="false">ROUND(($U1071 + (($W1071+$V1071*60)/3600))*(IF($X1071="S",-1,1)),5)</f>
        <v>41.78333</v>
      </c>
      <c r="J1071" s="11" t="n">
        <f aca="false">ROUND(($Y1071 + (($AA1071+$Z1071*60)/3600))*(IF($AB1071="W",-1,1)),5)</f>
        <v>126.88333</v>
      </c>
      <c r="K1071" s="12" t="n">
        <v>331</v>
      </c>
      <c r="L1071" s="13" t="n">
        <v>-363</v>
      </c>
      <c r="M1071" s="10" t="s">
        <v>29</v>
      </c>
      <c r="N1071" s="10" t="s">
        <v>29</v>
      </c>
      <c r="O1071" s="10" t="s">
        <v>30</v>
      </c>
      <c r="P1071" s="12" t="n">
        <v>331</v>
      </c>
      <c r="Q1071" s="12" t="s">
        <v>1821</v>
      </c>
      <c r="R1071" s="12" t="s">
        <v>1822</v>
      </c>
      <c r="S1071" s="16"/>
      <c r="T1071" s="16"/>
      <c r="U1071" s="2" t="n">
        <v>41</v>
      </c>
      <c r="V1071" s="2" t="n">
        <v>47</v>
      </c>
      <c r="W1071" s="0"/>
      <c r="X1071" s="14" t="s">
        <v>69</v>
      </c>
      <c r="Y1071" s="2" t="n">
        <v>126</v>
      </c>
      <c r="Z1071" s="2" t="n">
        <v>53</v>
      </c>
      <c r="AA1071" s="0"/>
      <c r="AB1071" s="14" t="s">
        <v>35</v>
      </c>
      <c r="AC1071" s="15"/>
      <c r="AD1071" s="15"/>
      <c r="AE1071" s="15"/>
      <c r="AF1071" s="15"/>
    </row>
    <row r="1072" customFormat="false" ht="12.8" hidden="false" customHeight="false" outlineLevel="0" collapsed="false">
      <c r="A1072" s="10" t="s">
        <v>1823</v>
      </c>
      <c r="B1072" s="10" t="s">
        <v>1824</v>
      </c>
      <c r="C1072" s="10" t="s">
        <v>25</v>
      </c>
      <c r="D1072" s="10" t="s">
        <v>25</v>
      </c>
      <c r="E1072" s="10" t="s">
        <v>26</v>
      </c>
      <c r="F1072" s="10" t="s">
        <v>27</v>
      </c>
      <c r="G1072" s="10" t="s">
        <v>28</v>
      </c>
      <c r="H1072" s="10" t="s">
        <v>29</v>
      </c>
      <c r="I1072" s="11" t="n">
        <f aca="false">ROUND(($U1072 + (($W1072+$V1072*60)/3600))*(IF($X1072="S",-1,1)),5)</f>
        <v>-7.28333</v>
      </c>
      <c r="J1072" s="11" t="n">
        <f aca="false">ROUND(($Y1072 + (($AA1072+$Z1072*60)/3600))*(IF($AB1072="W",-1,1)),5)</f>
        <v>27.43333</v>
      </c>
      <c r="K1072" s="12" t="n">
        <v>633</v>
      </c>
      <c r="L1072" s="13" t="n">
        <v>-363</v>
      </c>
      <c r="M1072" s="10" t="s">
        <v>29</v>
      </c>
      <c r="N1072" s="10" t="s">
        <v>29</v>
      </c>
      <c r="O1072" s="10" t="s">
        <v>30</v>
      </c>
      <c r="P1072" s="12" t="s">
        <v>1825</v>
      </c>
      <c r="Q1072" s="12" t="s">
        <v>1826</v>
      </c>
      <c r="R1072" s="12" t="s">
        <v>1827</v>
      </c>
      <c r="S1072" s="16"/>
      <c r="T1072" s="16"/>
      <c r="U1072" s="2" t="n">
        <v>7</v>
      </c>
      <c r="V1072" s="2" t="n">
        <v>17</v>
      </c>
      <c r="W1072" s="0"/>
      <c r="X1072" s="14" t="s">
        <v>34</v>
      </c>
      <c r="Y1072" s="2" t="n">
        <v>27</v>
      </c>
      <c r="Z1072" s="2" t="n">
        <v>26</v>
      </c>
      <c r="AA1072" s="0"/>
      <c r="AB1072" s="14" t="s">
        <v>35</v>
      </c>
      <c r="AC1072" s="15"/>
      <c r="AD1072" s="15"/>
      <c r="AE1072" s="15"/>
      <c r="AF1072" s="15"/>
    </row>
    <row r="1073" customFormat="false" ht="12.8" hidden="false" customHeight="false" outlineLevel="0" collapsed="false">
      <c r="A1073" s="10" t="s">
        <v>1823</v>
      </c>
      <c r="B1073" s="10" t="s">
        <v>1824</v>
      </c>
      <c r="C1073" s="10" t="s">
        <v>36</v>
      </c>
      <c r="D1073" s="10" t="s">
        <v>36</v>
      </c>
      <c r="E1073" s="10" t="s">
        <v>26</v>
      </c>
      <c r="F1073" s="10" t="s">
        <v>27</v>
      </c>
      <c r="G1073" s="10" t="s">
        <v>28</v>
      </c>
      <c r="H1073" s="10" t="s">
        <v>29</v>
      </c>
      <c r="I1073" s="11" t="n">
        <f aca="false">ROUND(($U1073 + (($W1073+$V1073*60)/3600))*(IF($X1073="S",-1,1)),5)</f>
        <v>-7.28333</v>
      </c>
      <c r="J1073" s="11" t="n">
        <f aca="false">ROUND(($Y1073 + (($AA1073+$Z1073*60)/3600))*(IF($AB1073="W",-1,1)),5)</f>
        <v>27.43333</v>
      </c>
      <c r="K1073" s="12" t="n">
        <v>633</v>
      </c>
      <c r="L1073" s="13" t="n">
        <v>-363</v>
      </c>
      <c r="M1073" s="10" t="s">
        <v>29</v>
      </c>
      <c r="N1073" s="10" t="s">
        <v>29</v>
      </c>
      <c r="O1073" s="10" t="s">
        <v>30</v>
      </c>
      <c r="P1073" s="12" t="s">
        <v>1825</v>
      </c>
      <c r="Q1073" s="12" t="s">
        <v>1826</v>
      </c>
      <c r="R1073" s="12" t="s">
        <v>1827</v>
      </c>
      <c r="S1073" s="12"/>
      <c r="T1073" s="12"/>
      <c r="U1073" s="2" t="n">
        <v>7</v>
      </c>
      <c r="V1073" s="2" t="n">
        <v>17</v>
      </c>
      <c r="W1073" s="0"/>
      <c r="X1073" s="14" t="s">
        <v>34</v>
      </c>
      <c r="Y1073" s="2" t="n">
        <v>27</v>
      </c>
      <c r="Z1073" s="2" t="n">
        <v>26</v>
      </c>
      <c r="AA1073" s="0"/>
      <c r="AB1073" s="14" t="s">
        <v>35</v>
      </c>
      <c r="AC1073" s="15"/>
      <c r="AD1073" s="15"/>
      <c r="AE1073" s="15"/>
      <c r="AF1073" s="15"/>
    </row>
    <row r="1074" customFormat="false" ht="12.8" hidden="false" customHeight="false" outlineLevel="0" collapsed="false">
      <c r="A1074" s="10" t="s">
        <v>1823</v>
      </c>
      <c r="B1074" s="10" t="s">
        <v>1828</v>
      </c>
      <c r="C1074" s="10" t="s">
        <v>25</v>
      </c>
      <c r="D1074" s="10" t="s">
        <v>25</v>
      </c>
      <c r="E1074" s="10" t="s">
        <v>26</v>
      </c>
      <c r="F1074" s="10" t="s">
        <v>27</v>
      </c>
      <c r="G1074" s="10" t="s">
        <v>28</v>
      </c>
      <c r="H1074" s="10" t="s">
        <v>29</v>
      </c>
      <c r="I1074" s="11" t="n">
        <f aca="false">ROUND(($U1074 + (($W1074+$V1074*60)/3600))*(IF($X1074="S",-1,1)),5)</f>
        <v>0.51667</v>
      </c>
      <c r="J1074" s="11" t="n">
        <f aca="false">ROUND(($Y1074 + (($AA1074+$Z1074*60)/3600))*(IF($AB1074="W",-1,1)),5)</f>
        <v>25.18333</v>
      </c>
      <c r="K1074" s="12" t="n">
        <v>396</v>
      </c>
      <c r="L1074" s="13" t="n">
        <v>-363</v>
      </c>
      <c r="M1074" s="10" t="s">
        <v>29</v>
      </c>
      <c r="N1074" s="10" t="s">
        <v>29</v>
      </c>
      <c r="O1074" s="10" t="s">
        <v>30</v>
      </c>
      <c r="P1074" s="12" t="s">
        <v>1829</v>
      </c>
      <c r="Q1074" s="12" t="s">
        <v>1830</v>
      </c>
      <c r="R1074" s="12" t="s">
        <v>1831</v>
      </c>
      <c r="S1074" s="12"/>
      <c r="T1074" s="12"/>
      <c r="U1074" s="2" t="n">
        <v>0</v>
      </c>
      <c r="V1074" s="2" t="n">
        <v>31</v>
      </c>
      <c r="W1074" s="0"/>
      <c r="X1074" s="14" t="s">
        <v>69</v>
      </c>
      <c r="Y1074" s="2" t="n">
        <v>25</v>
      </c>
      <c r="Z1074" s="2" t="n">
        <v>11</v>
      </c>
      <c r="AA1074" s="0"/>
      <c r="AB1074" s="14" t="s">
        <v>35</v>
      </c>
      <c r="AC1074" s="15"/>
      <c r="AD1074" s="15"/>
      <c r="AE1074" s="15"/>
      <c r="AF1074" s="15"/>
    </row>
    <row r="1075" customFormat="false" ht="12.8" hidden="false" customHeight="false" outlineLevel="0" collapsed="false">
      <c r="A1075" s="10" t="s">
        <v>1823</v>
      </c>
      <c r="B1075" s="10" t="s">
        <v>1828</v>
      </c>
      <c r="C1075" s="10" t="s">
        <v>36</v>
      </c>
      <c r="D1075" s="10" t="s">
        <v>36</v>
      </c>
      <c r="E1075" s="10" t="s">
        <v>26</v>
      </c>
      <c r="F1075" s="10" t="s">
        <v>27</v>
      </c>
      <c r="G1075" s="10" t="s">
        <v>28</v>
      </c>
      <c r="H1075" s="10" t="s">
        <v>29</v>
      </c>
      <c r="I1075" s="11" t="n">
        <f aca="false">ROUND(($U1075 + (($W1075+$V1075*60)/3600))*(IF($X1075="S",-1,1)),5)</f>
        <v>0.51667</v>
      </c>
      <c r="J1075" s="11" t="n">
        <f aca="false">ROUND(($Y1075 + (($AA1075+$Z1075*60)/3600))*(IF($AB1075="W",-1,1)),5)</f>
        <v>25.18333</v>
      </c>
      <c r="K1075" s="12" t="n">
        <v>396</v>
      </c>
      <c r="L1075" s="13" t="n">
        <v>-363</v>
      </c>
      <c r="M1075" s="10" t="s">
        <v>29</v>
      </c>
      <c r="N1075" s="10" t="s">
        <v>29</v>
      </c>
      <c r="O1075" s="10" t="s">
        <v>30</v>
      </c>
      <c r="P1075" s="12" t="s">
        <v>1829</v>
      </c>
      <c r="Q1075" s="12" t="s">
        <v>1830</v>
      </c>
      <c r="R1075" s="12" t="s">
        <v>1831</v>
      </c>
      <c r="S1075" s="12"/>
      <c r="T1075" s="12"/>
      <c r="U1075" s="2" t="n">
        <v>0</v>
      </c>
      <c r="V1075" s="2" t="n">
        <v>31</v>
      </c>
      <c r="W1075" s="0"/>
      <c r="X1075" s="14" t="s">
        <v>69</v>
      </c>
      <c r="Y1075" s="2" t="n">
        <v>25</v>
      </c>
      <c r="Z1075" s="2" t="n">
        <v>11</v>
      </c>
      <c r="AA1075" s="0"/>
      <c r="AB1075" s="14" t="s">
        <v>35</v>
      </c>
      <c r="AC1075" s="15"/>
      <c r="AD1075" s="15"/>
      <c r="AE1075" s="15"/>
      <c r="AF1075" s="15"/>
    </row>
    <row r="1076" customFormat="false" ht="12.8" hidden="false" customHeight="false" outlineLevel="0" collapsed="false">
      <c r="A1076" s="10" t="s">
        <v>1823</v>
      </c>
      <c r="B1076" s="10" t="s">
        <v>1832</v>
      </c>
      <c r="C1076" s="10" t="s">
        <v>25</v>
      </c>
      <c r="D1076" s="10" t="s">
        <v>25</v>
      </c>
      <c r="E1076" s="10" t="s">
        <v>26</v>
      </c>
      <c r="F1076" s="10" t="s">
        <v>27</v>
      </c>
      <c r="G1076" s="10" t="s">
        <v>28</v>
      </c>
      <c r="H1076" s="10" t="s">
        <v>29</v>
      </c>
      <c r="I1076" s="11" t="n">
        <f aca="false">ROUND(($U1076 + (($W1076+$V1076*60)/3600))*(IF($X1076="S",-1,1)),5)</f>
        <v>-3.48333</v>
      </c>
      <c r="J1076" s="11" t="n">
        <f aca="false">ROUND(($Y1076 + (($AA1076+$Z1076*60)/3600))*(IF($AB1076="W",-1,1)),5)</f>
        <v>23.46667</v>
      </c>
      <c r="K1076" s="12" t="n">
        <v>500</v>
      </c>
      <c r="L1076" s="13" t="n">
        <v>-363</v>
      </c>
      <c r="M1076" s="10" t="s">
        <v>29</v>
      </c>
      <c r="N1076" s="10" t="s">
        <v>29</v>
      </c>
      <c r="O1076" s="10" t="s">
        <v>30</v>
      </c>
      <c r="P1076" s="12" t="s">
        <v>1833</v>
      </c>
      <c r="Q1076" s="12" t="s">
        <v>1834</v>
      </c>
      <c r="R1076" s="12" t="s">
        <v>1835</v>
      </c>
      <c r="S1076" s="12"/>
      <c r="T1076" s="12"/>
      <c r="U1076" s="2" t="n">
        <v>3</v>
      </c>
      <c r="V1076" s="2" t="n">
        <v>29</v>
      </c>
      <c r="W1076" s="0"/>
      <c r="X1076" s="14" t="s">
        <v>34</v>
      </c>
      <c r="Y1076" s="2" t="n">
        <v>23</v>
      </c>
      <c r="Z1076" s="2" t="n">
        <v>28</v>
      </c>
      <c r="AA1076" s="0"/>
      <c r="AB1076" s="14" t="s">
        <v>35</v>
      </c>
      <c r="AC1076" s="15"/>
      <c r="AD1076" s="15"/>
      <c r="AE1076" s="15"/>
      <c r="AF1076" s="15"/>
    </row>
    <row r="1077" customFormat="false" ht="12.8" hidden="false" customHeight="false" outlineLevel="0" collapsed="false">
      <c r="A1077" s="10" t="s">
        <v>1823</v>
      </c>
      <c r="B1077" s="10" t="s">
        <v>1832</v>
      </c>
      <c r="C1077" s="10" t="s">
        <v>36</v>
      </c>
      <c r="D1077" s="10" t="s">
        <v>36</v>
      </c>
      <c r="E1077" s="10" t="s">
        <v>26</v>
      </c>
      <c r="F1077" s="10" t="s">
        <v>27</v>
      </c>
      <c r="G1077" s="10" t="s">
        <v>28</v>
      </c>
      <c r="H1077" s="10" t="s">
        <v>29</v>
      </c>
      <c r="I1077" s="11" t="n">
        <f aca="false">ROUND(($U1077 + (($W1077+$V1077*60)/3600))*(IF($X1077="S",-1,1)),5)</f>
        <v>-3.48333</v>
      </c>
      <c r="J1077" s="11" t="n">
        <f aca="false">ROUND(($Y1077 + (($AA1077+$Z1077*60)/3600))*(IF($AB1077="W",-1,1)),5)</f>
        <v>23.46667</v>
      </c>
      <c r="K1077" s="12" t="n">
        <v>500</v>
      </c>
      <c r="L1077" s="13" t="n">
        <v>-363</v>
      </c>
      <c r="M1077" s="10" t="s">
        <v>29</v>
      </c>
      <c r="N1077" s="10" t="s">
        <v>29</v>
      </c>
      <c r="O1077" s="10" t="s">
        <v>30</v>
      </c>
      <c r="P1077" s="12" t="s">
        <v>1833</v>
      </c>
      <c r="Q1077" s="12" t="s">
        <v>1834</v>
      </c>
      <c r="R1077" s="12" t="s">
        <v>1835</v>
      </c>
      <c r="S1077" s="12"/>
      <c r="T1077" s="12"/>
      <c r="U1077" s="2" t="n">
        <v>3</v>
      </c>
      <c r="V1077" s="2" t="n">
        <v>29</v>
      </c>
      <c r="W1077" s="0"/>
      <c r="X1077" s="14" t="s">
        <v>34</v>
      </c>
      <c r="Y1077" s="2" t="n">
        <v>23</v>
      </c>
      <c r="Z1077" s="2" t="n">
        <v>28</v>
      </c>
      <c r="AA1077" s="0"/>
      <c r="AB1077" s="14" t="s">
        <v>35</v>
      </c>
      <c r="AC1077" s="15"/>
      <c r="AD1077" s="15"/>
      <c r="AE1077" s="15"/>
      <c r="AF1077" s="15"/>
    </row>
    <row r="1078" customFormat="false" ht="12.8" hidden="false" customHeight="false" outlineLevel="0" collapsed="false">
      <c r="A1078" s="10" t="s">
        <v>1836</v>
      </c>
      <c r="B1078" s="10" t="s">
        <v>1837</v>
      </c>
      <c r="C1078" s="10" t="s">
        <v>25</v>
      </c>
      <c r="D1078" s="10" t="s">
        <v>25</v>
      </c>
      <c r="E1078" s="10" t="s">
        <v>26</v>
      </c>
      <c r="F1078" s="10" t="s">
        <v>27</v>
      </c>
      <c r="G1078" s="10" t="s">
        <v>28</v>
      </c>
      <c r="H1078" s="10" t="s">
        <v>29</v>
      </c>
      <c r="I1078" s="11" t="n">
        <f aca="false">ROUND(($U1078 + (($W1078+$V1078*60)/3600))*(IF($X1078="S",-1,1)),5)</f>
        <v>55.68611</v>
      </c>
      <c r="J1078" s="11" t="n">
        <f aca="false">ROUND(($Y1078 + (($AA1078+$Z1078*60)/3600))*(IF($AB1078="W",-1,1)),5)</f>
        <v>12.54389</v>
      </c>
      <c r="K1078" s="16" t="n">
        <v>0</v>
      </c>
      <c r="L1078" s="13" t="n">
        <v>-363</v>
      </c>
      <c r="M1078" s="10" t="s">
        <v>29</v>
      </c>
      <c r="N1078" s="10" t="s">
        <v>29</v>
      </c>
      <c r="O1078" s="10" t="s">
        <v>30</v>
      </c>
      <c r="P1078" s="12"/>
      <c r="Q1078" s="12" t="s">
        <v>1838</v>
      </c>
      <c r="R1078" s="12" t="s">
        <v>1839</v>
      </c>
      <c r="S1078" s="12"/>
      <c r="T1078" s="12"/>
      <c r="U1078" s="2" t="n">
        <v>55</v>
      </c>
      <c r="V1078" s="2" t="n">
        <v>41</v>
      </c>
      <c r="W1078" s="2" t="n">
        <v>10</v>
      </c>
      <c r="X1078" s="14" t="s">
        <v>69</v>
      </c>
      <c r="Y1078" s="2" t="n">
        <v>12</v>
      </c>
      <c r="Z1078" s="2" t="n">
        <v>32</v>
      </c>
      <c r="AA1078" s="2" t="n">
        <v>38</v>
      </c>
      <c r="AB1078" s="14" t="s">
        <v>35</v>
      </c>
      <c r="AC1078" s="15"/>
      <c r="AD1078" s="15"/>
      <c r="AE1078" s="15"/>
      <c r="AF1078" s="15"/>
    </row>
    <row r="1079" customFormat="false" ht="12.8" hidden="false" customHeight="false" outlineLevel="0" collapsed="false">
      <c r="A1079" s="10" t="s">
        <v>1836</v>
      </c>
      <c r="B1079" s="10" t="s">
        <v>1837</v>
      </c>
      <c r="C1079" s="10" t="s">
        <v>36</v>
      </c>
      <c r="D1079" s="10" t="s">
        <v>36</v>
      </c>
      <c r="E1079" s="10" t="s">
        <v>26</v>
      </c>
      <c r="F1079" s="10" t="s">
        <v>27</v>
      </c>
      <c r="G1079" s="10" t="s">
        <v>28</v>
      </c>
      <c r="H1079" s="10" t="s">
        <v>29</v>
      </c>
      <c r="I1079" s="11" t="n">
        <f aca="false">ROUND(($U1079 + (($W1079+$V1079*60)/3600))*(IF($X1079="S",-1,1)),5)</f>
        <v>55.68611</v>
      </c>
      <c r="J1079" s="11" t="n">
        <f aca="false">ROUND(($Y1079 + (($AA1079+$Z1079*60)/3600))*(IF($AB1079="W",-1,1)),5)</f>
        <v>12.54389</v>
      </c>
      <c r="K1079" s="16" t="n">
        <v>0</v>
      </c>
      <c r="L1079" s="13" t="n">
        <v>-363</v>
      </c>
      <c r="M1079" s="10" t="s">
        <v>29</v>
      </c>
      <c r="N1079" s="10" t="s">
        <v>29</v>
      </c>
      <c r="O1079" s="10" t="s">
        <v>30</v>
      </c>
      <c r="P1079" s="12"/>
      <c r="Q1079" s="12" t="s">
        <v>1838</v>
      </c>
      <c r="R1079" s="12" t="s">
        <v>1839</v>
      </c>
      <c r="S1079" s="12"/>
      <c r="T1079" s="12"/>
      <c r="U1079" s="2" t="n">
        <v>55</v>
      </c>
      <c r="V1079" s="2" t="n">
        <v>41</v>
      </c>
      <c r="W1079" s="2" t="n">
        <v>10</v>
      </c>
      <c r="X1079" s="14" t="s">
        <v>69</v>
      </c>
      <c r="Y1079" s="2" t="n">
        <v>12</v>
      </c>
      <c r="Z1079" s="2" t="n">
        <v>32</v>
      </c>
      <c r="AA1079" s="2" t="n">
        <v>38</v>
      </c>
      <c r="AB1079" s="14" t="s">
        <v>35</v>
      </c>
      <c r="AC1079" s="15"/>
      <c r="AD1079" s="15"/>
      <c r="AE1079" s="15"/>
      <c r="AF1079" s="15"/>
    </row>
    <row r="1080" customFormat="false" ht="12.8" hidden="false" customHeight="false" outlineLevel="0" collapsed="false">
      <c r="A1080" s="10" t="s">
        <v>1836</v>
      </c>
      <c r="B1080" s="10" t="s">
        <v>1840</v>
      </c>
      <c r="C1080" s="10" t="s">
        <v>25</v>
      </c>
      <c r="D1080" s="10" t="s">
        <v>25</v>
      </c>
      <c r="E1080" s="10" t="s">
        <v>26</v>
      </c>
      <c r="F1080" s="10" t="s">
        <v>27</v>
      </c>
      <c r="G1080" s="10" t="s">
        <v>28</v>
      </c>
      <c r="H1080" s="10" t="s">
        <v>29</v>
      </c>
      <c r="I1080" s="11" t="n">
        <f aca="false">ROUND(($U1080 + (($W1080+$V1080*60)/3600))*(IF($X1080="S",-1,1)),5)</f>
        <v>62.02306</v>
      </c>
      <c r="J1080" s="11" t="n">
        <f aca="false">ROUND(($Y1080 + (($AA1080+$Z1080*60)/3600))*(IF($AB1080="W",-1,1)),5)</f>
        <v>-6.76472</v>
      </c>
      <c r="K1080" s="12" t="n">
        <v>56</v>
      </c>
      <c r="L1080" s="13" t="n">
        <v>-363</v>
      </c>
      <c r="M1080" s="10" t="s">
        <v>29</v>
      </c>
      <c r="N1080" s="10" t="s">
        <v>29</v>
      </c>
      <c r="O1080" s="10" t="s">
        <v>30</v>
      </c>
      <c r="P1080" s="12" t="n">
        <v>56</v>
      </c>
      <c r="Q1080" s="12" t="s">
        <v>1841</v>
      </c>
      <c r="R1080" s="12" t="s">
        <v>1842</v>
      </c>
      <c r="S1080" s="12"/>
      <c r="T1080" s="12"/>
      <c r="U1080" s="2" t="n">
        <v>62</v>
      </c>
      <c r="V1080" s="2" t="n">
        <v>1</v>
      </c>
      <c r="W1080" s="2" t="n">
        <v>23</v>
      </c>
      <c r="X1080" s="14" t="s">
        <v>69</v>
      </c>
      <c r="Y1080" s="2" t="n">
        <v>6</v>
      </c>
      <c r="Z1080" s="2" t="n">
        <v>45</v>
      </c>
      <c r="AA1080" s="2" t="n">
        <v>53</v>
      </c>
      <c r="AB1080" s="14" t="s">
        <v>103</v>
      </c>
      <c r="AC1080" s="15"/>
      <c r="AD1080" s="15"/>
      <c r="AE1080" s="15"/>
      <c r="AF1080" s="15"/>
    </row>
    <row r="1081" customFormat="false" ht="12.8" hidden="false" customHeight="false" outlineLevel="0" collapsed="false">
      <c r="A1081" s="10" t="s">
        <v>1836</v>
      </c>
      <c r="B1081" s="10" t="s">
        <v>1840</v>
      </c>
      <c r="C1081" s="10" t="s">
        <v>36</v>
      </c>
      <c r="D1081" s="10" t="s">
        <v>36</v>
      </c>
      <c r="E1081" s="10" t="s">
        <v>26</v>
      </c>
      <c r="F1081" s="10" t="s">
        <v>27</v>
      </c>
      <c r="G1081" s="10" t="s">
        <v>28</v>
      </c>
      <c r="H1081" s="10" t="s">
        <v>29</v>
      </c>
      <c r="I1081" s="11" t="n">
        <f aca="false">ROUND(($U1081 + (($W1081+$V1081*60)/3600))*(IF($X1081="S",-1,1)),5)</f>
        <v>62.02306</v>
      </c>
      <c r="J1081" s="11" t="n">
        <f aca="false">ROUND(($Y1081 + (($AA1081+$Z1081*60)/3600))*(IF($AB1081="W",-1,1)),5)</f>
        <v>-6.76472</v>
      </c>
      <c r="K1081" s="12" t="n">
        <v>56</v>
      </c>
      <c r="L1081" s="13" t="n">
        <v>-363</v>
      </c>
      <c r="M1081" s="10" t="s">
        <v>29</v>
      </c>
      <c r="N1081" s="10" t="s">
        <v>29</v>
      </c>
      <c r="O1081" s="10" t="s">
        <v>30</v>
      </c>
      <c r="P1081" s="12" t="n">
        <v>56</v>
      </c>
      <c r="Q1081" s="12" t="s">
        <v>1841</v>
      </c>
      <c r="R1081" s="12" t="s">
        <v>1842</v>
      </c>
      <c r="S1081" s="12"/>
      <c r="T1081" s="12"/>
      <c r="U1081" s="2" t="n">
        <v>62</v>
      </c>
      <c r="V1081" s="2" t="n">
        <v>1</v>
      </c>
      <c r="W1081" s="2" t="n">
        <v>23</v>
      </c>
      <c r="X1081" s="14" t="s">
        <v>69</v>
      </c>
      <c r="Y1081" s="2" t="n">
        <v>6</v>
      </c>
      <c r="Z1081" s="2" t="n">
        <v>45</v>
      </c>
      <c r="AA1081" s="2" t="n">
        <v>53</v>
      </c>
      <c r="AB1081" s="14" t="s">
        <v>103</v>
      </c>
      <c r="AC1081" s="15"/>
      <c r="AD1081" s="15"/>
      <c r="AE1081" s="15"/>
      <c r="AF1081" s="15"/>
    </row>
    <row r="1082" customFormat="false" ht="12.8" hidden="false" customHeight="false" outlineLevel="0" collapsed="false">
      <c r="A1082" s="10" t="s">
        <v>1843</v>
      </c>
      <c r="B1082" s="10" t="s">
        <v>1844</v>
      </c>
      <c r="C1082" s="10" t="s">
        <v>25</v>
      </c>
      <c r="D1082" s="10" t="s">
        <v>25</v>
      </c>
      <c r="E1082" s="10" t="s">
        <v>26</v>
      </c>
      <c r="F1082" s="10" t="s">
        <v>27</v>
      </c>
      <c r="G1082" s="10" t="s">
        <v>28</v>
      </c>
      <c r="H1082" s="10" t="s">
        <v>29</v>
      </c>
      <c r="I1082" s="11" t="n">
        <f aca="false">ROUND(($U1082 + (($W1082+$V1082*60)/3600))*(IF($X1082="S",-1,1)),5)</f>
        <v>-13.23972</v>
      </c>
      <c r="J1082" s="11" t="n">
        <f aca="false">ROUND(($Y1082 + (($AA1082+$Z1082*60)/3600))*(IF($AB1082="W",-1,1)),5)</f>
        <v>-176.19389</v>
      </c>
      <c r="K1082" s="12" t="n">
        <v>28</v>
      </c>
      <c r="L1082" s="13" t="n">
        <v>-363</v>
      </c>
      <c r="M1082" s="10" t="s">
        <v>29</v>
      </c>
      <c r="N1082" s="10" t="s">
        <v>29</v>
      </c>
      <c r="O1082" s="10" t="s">
        <v>30</v>
      </c>
      <c r="P1082" s="12" t="n">
        <v>28</v>
      </c>
      <c r="Q1082" s="12" t="s">
        <v>1845</v>
      </c>
      <c r="R1082" s="12" t="s">
        <v>1846</v>
      </c>
      <c r="S1082" s="12"/>
      <c r="T1082" s="12"/>
      <c r="U1082" s="2" t="n">
        <v>13</v>
      </c>
      <c r="V1082" s="2" t="n">
        <v>14</v>
      </c>
      <c r="W1082" s="2" t="n">
        <v>23</v>
      </c>
      <c r="X1082" s="14" t="s">
        <v>34</v>
      </c>
      <c r="Y1082" s="2" t="n">
        <v>176</v>
      </c>
      <c r="Z1082" s="2" t="n">
        <v>11</v>
      </c>
      <c r="AA1082" s="2" t="n">
        <v>38</v>
      </c>
      <c r="AB1082" s="14" t="s">
        <v>103</v>
      </c>
      <c r="AC1082" s="15"/>
      <c r="AD1082" s="15"/>
      <c r="AE1082" s="15"/>
      <c r="AF1082" s="15"/>
    </row>
    <row r="1083" customFormat="false" ht="12.8" hidden="false" customHeight="false" outlineLevel="0" collapsed="false">
      <c r="A1083" s="10" t="s">
        <v>1843</v>
      </c>
      <c r="B1083" s="10" t="s">
        <v>1844</v>
      </c>
      <c r="C1083" s="10" t="s">
        <v>36</v>
      </c>
      <c r="D1083" s="10" t="s">
        <v>36</v>
      </c>
      <c r="E1083" s="10" t="s">
        <v>26</v>
      </c>
      <c r="F1083" s="10" t="s">
        <v>27</v>
      </c>
      <c r="G1083" s="10" t="s">
        <v>28</v>
      </c>
      <c r="H1083" s="10" t="s">
        <v>29</v>
      </c>
      <c r="I1083" s="11" t="n">
        <f aca="false">ROUND(($U1083 + (($W1083+$V1083*60)/3600))*(IF($X1083="S",-1,1)),5)</f>
        <v>-13.23972</v>
      </c>
      <c r="J1083" s="11" t="n">
        <f aca="false">ROUND(($Y1083 + (($AA1083+$Z1083*60)/3600))*(IF($AB1083="W",-1,1)),5)</f>
        <v>-176.19389</v>
      </c>
      <c r="K1083" s="12" t="n">
        <v>28</v>
      </c>
      <c r="L1083" s="13" t="n">
        <v>-363</v>
      </c>
      <c r="M1083" s="10" t="s">
        <v>29</v>
      </c>
      <c r="N1083" s="10" t="s">
        <v>29</v>
      </c>
      <c r="O1083" s="10" t="s">
        <v>30</v>
      </c>
      <c r="P1083" s="12" t="n">
        <v>28</v>
      </c>
      <c r="Q1083" s="12" t="s">
        <v>1845</v>
      </c>
      <c r="R1083" s="12" t="s">
        <v>1846</v>
      </c>
      <c r="S1083" s="12"/>
      <c r="T1083" s="12"/>
      <c r="U1083" s="2" t="n">
        <v>13</v>
      </c>
      <c r="V1083" s="2" t="n">
        <v>14</v>
      </c>
      <c r="W1083" s="2" t="n">
        <v>23</v>
      </c>
      <c r="X1083" s="14" t="s">
        <v>34</v>
      </c>
      <c r="Y1083" s="2" t="n">
        <v>176</v>
      </c>
      <c r="Z1083" s="2" t="n">
        <v>11</v>
      </c>
      <c r="AA1083" s="2" t="n">
        <v>38</v>
      </c>
      <c r="AB1083" s="14" t="s">
        <v>103</v>
      </c>
      <c r="AC1083" s="15"/>
      <c r="AD1083" s="15"/>
      <c r="AE1083" s="15"/>
      <c r="AF1083" s="15"/>
    </row>
    <row r="1084" customFormat="false" ht="12.8" hidden="false" customHeight="false" outlineLevel="0" collapsed="false">
      <c r="A1084" s="10" t="s">
        <v>1847</v>
      </c>
      <c r="B1084" s="10" t="s">
        <v>1848</v>
      </c>
      <c r="C1084" s="10" t="s">
        <v>25</v>
      </c>
      <c r="D1084" s="10" t="s">
        <v>25</v>
      </c>
      <c r="E1084" s="10" t="s">
        <v>26</v>
      </c>
      <c r="F1084" s="10" t="s">
        <v>27</v>
      </c>
      <c r="G1084" s="10" t="s">
        <v>28</v>
      </c>
      <c r="H1084" s="10" t="s">
        <v>29</v>
      </c>
      <c r="I1084" s="11" t="n">
        <f aca="false">ROUND(($U1084 + (($W1084+$V1084*60)/3600))*(IF($X1084="S",-1,1)),5)</f>
        <v>-0.36667</v>
      </c>
      <c r="J1084" s="11" t="n">
        <f aca="false">ROUND(($Y1084 + (($AA1084+$Z1084*60)/3600))*(IF($AB1084="W",-1,1)),5)</f>
        <v>-78.55</v>
      </c>
      <c r="K1084" s="12" t="n">
        <v>3058</v>
      </c>
      <c r="L1084" s="13" t="n">
        <v>-363</v>
      </c>
      <c r="M1084" s="10" t="s">
        <v>29</v>
      </c>
      <c r="N1084" s="10" t="s">
        <v>29</v>
      </c>
      <c r="O1084" s="10" t="s">
        <v>30</v>
      </c>
      <c r="P1084" s="12" t="n">
        <v>3058</v>
      </c>
      <c r="Q1084" s="12" t="s">
        <v>1849</v>
      </c>
      <c r="R1084" s="12" t="s">
        <v>1850</v>
      </c>
      <c r="S1084" s="12"/>
      <c r="T1084" s="12"/>
      <c r="U1084" s="2" t="n">
        <v>0</v>
      </c>
      <c r="V1084" s="2" t="n">
        <v>22</v>
      </c>
      <c r="W1084" s="2" t="n">
        <v>0</v>
      </c>
      <c r="X1084" s="14" t="s">
        <v>34</v>
      </c>
      <c r="Y1084" s="2" t="n">
        <v>78</v>
      </c>
      <c r="Z1084" s="2" t="n">
        <v>33</v>
      </c>
      <c r="AA1084" s="2" t="n">
        <v>0</v>
      </c>
      <c r="AB1084" s="14" t="s">
        <v>103</v>
      </c>
      <c r="AC1084" s="15"/>
      <c r="AD1084" s="15"/>
      <c r="AE1084" s="15"/>
      <c r="AF1084" s="15"/>
    </row>
    <row r="1085" customFormat="false" ht="12.8" hidden="false" customHeight="false" outlineLevel="0" collapsed="false">
      <c r="A1085" s="10" t="s">
        <v>1847</v>
      </c>
      <c r="B1085" s="10" t="s">
        <v>1848</v>
      </c>
      <c r="C1085" s="10" t="s">
        <v>36</v>
      </c>
      <c r="D1085" s="10" t="s">
        <v>36</v>
      </c>
      <c r="E1085" s="10" t="s">
        <v>26</v>
      </c>
      <c r="F1085" s="10" t="s">
        <v>27</v>
      </c>
      <c r="G1085" s="10" t="s">
        <v>28</v>
      </c>
      <c r="H1085" s="10" t="s">
        <v>29</v>
      </c>
      <c r="I1085" s="11" t="n">
        <f aca="false">ROUND(($U1085 + (($W1085+$V1085*60)/3600))*(IF($X1085="S",-1,1)),5)</f>
        <v>-0.36667</v>
      </c>
      <c r="J1085" s="11" t="n">
        <f aca="false">ROUND(($Y1085 + (($AA1085+$Z1085*60)/3600))*(IF($AB1085="W",-1,1)),5)</f>
        <v>-78.55</v>
      </c>
      <c r="K1085" s="12" t="n">
        <v>3058</v>
      </c>
      <c r="L1085" s="13" t="n">
        <v>-363</v>
      </c>
      <c r="M1085" s="10" t="s">
        <v>29</v>
      </c>
      <c r="N1085" s="10" t="s">
        <v>29</v>
      </c>
      <c r="O1085" s="10" t="s">
        <v>30</v>
      </c>
      <c r="P1085" s="12" t="n">
        <v>3058</v>
      </c>
      <c r="Q1085" s="12" t="s">
        <v>1849</v>
      </c>
      <c r="R1085" s="12" t="s">
        <v>1850</v>
      </c>
      <c r="S1085" s="12"/>
      <c r="T1085" s="12"/>
      <c r="U1085" s="2" t="n">
        <v>0</v>
      </c>
      <c r="V1085" s="2" t="n">
        <v>22</v>
      </c>
      <c r="W1085" s="2" t="n">
        <v>0</v>
      </c>
      <c r="X1085" s="14" t="s">
        <v>34</v>
      </c>
      <c r="Y1085" s="2" t="n">
        <v>78</v>
      </c>
      <c r="Z1085" s="2" t="n">
        <v>33</v>
      </c>
      <c r="AA1085" s="2" t="n">
        <v>0</v>
      </c>
      <c r="AB1085" s="14" t="s">
        <v>103</v>
      </c>
      <c r="AC1085" s="15"/>
      <c r="AD1085" s="15"/>
      <c r="AE1085" s="15"/>
      <c r="AF1085" s="15"/>
    </row>
    <row r="1086" customFormat="false" ht="12.8" hidden="false" customHeight="false" outlineLevel="0" collapsed="false">
      <c r="A1086" s="10" t="s">
        <v>1847</v>
      </c>
      <c r="B1086" s="10" t="s">
        <v>1851</v>
      </c>
      <c r="C1086" s="10" t="s">
        <v>25</v>
      </c>
      <c r="D1086" s="10" t="s">
        <v>25</v>
      </c>
      <c r="E1086" s="10" t="s">
        <v>26</v>
      </c>
      <c r="F1086" s="10" t="s">
        <v>27</v>
      </c>
      <c r="G1086" s="10" t="s">
        <v>28</v>
      </c>
      <c r="H1086" s="10" t="s">
        <v>29</v>
      </c>
      <c r="I1086" s="11" t="n">
        <f aca="false">ROUND(($U1086 + (($W1086+$V1086*60)/3600))*(IF($X1086="S",-1,1)),5)</f>
        <v>-4.03639</v>
      </c>
      <c r="J1086" s="11" t="n">
        <f aca="false">ROUND(($Y1086 + (($AA1086+$Z1086*60)/3600))*(IF($AB1086="W",-1,1)),5)</f>
        <v>-79.20111</v>
      </c>
      <c r="K1086" s="12" t="n">
        <v>2130</v>
      </c>
      <c r="L1086" s="13" t="n">
        <v>-363</v>
      </c>
      <c r="M1086" s="10" t="s">
        <v>29</v>
      </c>
      <c r="N1086" s="10" t="s">
        <v>29</v>
      </c>
      <c r="O1086" s="10" t="s">
        <v>30</v>
      </c>
      <c r="P1086" s="12" t="n">
        <v>2130</v>
      </c>
      <c r="Q1086" s="12" t="s">
        <v>1852</v>
      </c>
      <c r="R1086" s="12" t="s">
        <v>1853</v>
      </c>
      <c r="S1086" s="16"/>
      <c r="T1086" s="16"/>
      <c r="U1086" s="2" t="n">
        <v>4</v>
      </c>
      <c r="V1086" s="2" t="n">
        <v>2</v>
      </c>
      <c r="W1086" s="2" t="n">
        <v>11</v>
      </c>
      <c r="X1086" s="14" t="s">
        <v>34</v>
      </c>
      <c r="Y1086" s="2" t="n">
        <v>79</v>
      </c>
      <c r="Z1086" s="2" t="n">
        <v>12</v>
      </c>
      <c r="AA1086" s="2" t="n">
        <v>4</v>
      </c>
      <c r="AB1086" s="14" t="s">
        <v>103</v>
      </c>
      <c r="AC1086" s="15"/>
      <c r="AD1086" s="15"/>
      <c r="AE1086" s="15"/>
      <c r="AF1086" s="15"/>
    </row>
    <row r="1087" customFormat="false" ht="12.8" hidden="false" customHeight="false" outlineLevel="0" collapsed="false">
      <c r="A1087" s="10" t="s">
        <v>1847</v>
      </c>
      <c r="B1087" s="10" t="s">
        <v>1851</v>
      </c>
      <c r="C1087" s="10" t="s">
        <v>36</v>
      </c>
      <c r="D1087" s="10" t="s">
        <v>36</v>
      </c>
      <c r="E1087" s="10" t="s">
        <v>26</v>
      </c>
      <c r="F1087" s="10" t="s">
        <v>27</v>
      </c>
      <c r="G1087" s="10" t="s">
        <v>28</v>
      </c>
      <c r="H1087" s="10" t="s">
        <v>29</v>
      </c>
      <c r="I1087" s="11" t="n">
        <f aca="false">ROUND(($U1087 + (($W1087+$V1087*60)/3600))*(IF($X1087="S",-1,1)),5)</f>
        <v>-4.03639</v>
      </c>
      <c r="J1087" s="11" t="n">
        <f aca="false">ROUND(($Y1087 + (($AA1087+$Z1087*60)/3600))*(IF($AB1087="W",-1,1)),5)</f>
        <v>-79.20111</v>
      </c>
      <c r="K1087" s="12" t="n">
        <v>2130</v>
      </c>
      <c r="L1087" s="13" t="n">
        <v>-363</v>
      </c>
      <c r="M1087" s="10" t="s">
        <v>29</v>
      </c>
      <c r="N1087" s="10" t="s">
        <v>29</v>
      </c>
      <c r="O1087" s="10" t="s">
        <v>30</v>
      </c>
      <c r="P1087" s="12" t="n">
        <v>2130</v>
      </c>
      <c r="Q1087" s="12" t="s">
        <v>1852</v>
      </c>
      <c r="R1087" s="12" t="s">
        <v>1853</v>
      </c>
      <c r="S1087" s="12"/>
      <c r="T1087" s="12"/>
      <c r="U1087" s="2" t="n">
        <v>4</v>
      </c>
      <c r="V1087" s="2" t="n">
        <v>2</v>
      </c>
      <c r="W1087" s="2" t="n">
        <v>11</v>
      </c>
      <c r="X1087" s="14" t="s">
        <v>34</v>
      </c>
      <c r="Y1087" s="2" t="n">
        <v>79</v>
      </c>
      <c r="Z1087" s="2" t="n">
        <v>12</v>
      </c>
      <c r="AA1087" s="2" t="n">
        <v>4</v>
      </c>
      <c r="AB1087" s="14" t="s">
        <v>103</v>
      </c>
      <c r="AC1087" s="15"/>
      <c r="AD1087" s="15"/>
      <c r="AE1087" s="15"/>
      <c r="AF1087" s="15"/>
    </row>
    <row r="1088" customFormat="false" ht="12.8" hidden="false" customHeight="false" outlineLevel="0" collapsed="false">
      <c r="A1088" s="10" t="s">
        <v>1847</v>
      </c>
      <c r="B1088" s="10" t="s">
        <v>1854</v>
      </c>
      <c r="C1088" s="10" t="s">
        <v>25</v>
      </c>
      <c r="D1088" s="10" t="s">
        <v>25</v>
      </c>
      <c r="E1088" s="10" t="s">
        <v>26</v>
      </c>
      <c r="F1088" s="10" t="s">
        <v>27</v>
      </c>
      <c r="G1088" s="10" t="s">
        <v>28</v>
      </c>
      <c r="H1088" s="10" t="s">
        <v>29</v>
      </c>
      <c r="I1088" s="11" t="n">
        <f aca="false">ROUND(($U1088 + (($W1088+$V1088*60)/3600))*(IF($X1088="S",-1,1)),5)</f>
        <v>-1.1</v>
      </c>
      <c r="J1088" s="11" t="n">
        <f aca="false">ROUND(($Y1088 + (($AA1088+$Z1088*60)/3600))*(IF($AB1088="W",-1,1)),5)</f>
        <v>-79.46167</v>
      </c>
      <c r="K1088" s="12" t="n">
        <v>120</v>
      </c>
      <c r="L1088" s="13" t="n">
        <v>-363</v>
      </c>
      <c r="M1088" s="10" t="s">
        <v>29</v>
      </c>
      <c r="N1088" s="10" t="s">
        <v>29</v>
      </c>
      <c r="O1088" s="10" t="s">
        <v>30</v>
      </c>
      <c r="P1088" s="12" t="n">
        <v>120</v>
      </c>
      <c r="Q1088" s="12" t="s">
        <v>1855</v>
      </c>
      <c r="R1088" s="12" t="s">
        <v>1856</v>
      </c>
      <c r="S1088" s="16"/>
      <c r="T1088" s="16"/>
      <c r="U1088" s="2" t="n">
        <v>1</v>
      </c>
      <c r="V1088" s="2" t="n">
        <v>6</v>
      </c>
      <c r="W1088" s="2" t="n">
        <v>0</v>
      </c>
      <c r="X1088" s="14" t="s">
        <v>34</v>
      </c>
      <c r="Y1088" s="2" t="n">
        <v>79</v>
      </c>
      <c r="Z1088" s="2" t="n">
        <v>27</v>
      </c>
      <c r="AA1088" s="2" t="n">
        <v>42</v>
      </c>
      <c r="AB1088" s="14" t="s">
        <v>103</v>
      </c>
      <c r="AC1088" s="15"/>
      <c r="AD1088" s="15"/>
      <c r="AE1088" s="15"/>
      <c r="AF1088" s="15"/>
    </row>
    <row r="1089" customFormat="false" ht="12.8" hidden="false" customHeight="false" outlineLevel="0" collapsed="false">
      <c r="A1089" s="10" t="s">
        <v>1847</v>
      </c>
      <c r="B1089" s="10" t="s">
        <v>1854</v>
      </c>
      <c r="C1089" s="10" t="s">
        <v>36</v>
      </c>
      <c r="D1089" s="10" t="s">
        <v>36</v>
      </c>
      <c r="E1089" s="10" t="s">
        <v>26</v>
      </c>
      <c r="F1089" s="10" t="s">
        <v>27</v>
      </c>
      <c r="G1089" s="10" t="s">
        <v>28</v>
      </c>
      <c r="H1089" s="10" t="s">
        <v>29</v>
      </c>
      <c r="I1089" s="11" t="n">
        <f aca="false">ROUND(($U1089 + (($W1089+$V1089*60)/3600))*(IF($X1089="S",-1,1)),5)</f>
        <v>-1.1</v>
      </c>
      <c r="J1089" s="11" t="n">
        <f aca="false">ROUND(($Y1089 + (($AA1089+$Z1089*60)/3600))*(IF($AB1089="W",-1,1)),5)</f>
        <v>-79.46167</v>
      </c>
      <c r="K1089" s="12" t="n">
        <v>120</v>
      </c>
      <c r="L1089" s="13" t="n">
        <v>-363</v>
      </c>
      <c r="M1089" s="10" t="s">
        <v>29</v>
      </c>
      <c r="N1089" s="10" t="s">
        <v>29</v>
      </c>
      <c r="O1089" s="10" t="s">
        <v>30</v>
      </c>
      <c r="P1089" s="12" t="n">
        <v>120</v>
      </c>
      <c r="Q1089" s="12" t="s">
        <v>1855</v>
      </c>
      <c r="R1089" s="12" t="s">
        <v>1856</v>
      </c>
      <c r="S1089" s="12"/>
      <c r="T1089" s="12"/>
      <c r="U1089" s="2" t="n">
        <v>1</v>
      </c>
      <c r="V1089" s="2" t="n">
        <v>6</v>
      </c>
      <c r="W1089" s="2" t="n">
        <v>0</v>
      </c>
      <c r="X1089" s="14" t="s">
        <v>34</v>
      </c>
      <c r="Y1089" s="2" t="n">
        <v>79</v>
      </c>
      <c r="Z1089" s="2" t="n">
        <v>27</v>
      </c>
      <c r="AA1089" s="2" t="n">
        <v>42</v>
      </c>
      <c r="AB1089" s="14" t="s">
        <v>103</v>
      </c>
      <c r="AC1089" s="15"/>
      <c r="AD1089" s="15"/>
      <c r="AE1089" s="15"/>
      <c r="AF1089" s="15"/>
    </row>
    <row r="1090" customFormat="false" ht="12.8" hidden="false" customHeight="false" outlineLevel="0" collapsed="false">
      <c r="A1090" s="10" t="s">
        <v>1847</v>
      </c>
      <c r="B1090" s="10" t="s">
        <v>1857</v>
      </c>
      <c r="C1090" s="10" t="s">
        <v>25</v>
      </c>
      <c r="D1090" s="10" t="s">
        <v>25</v>
      </c>
      <c r="E1090" s="10" t="s">
        <v>26</v>
      </c>
      <c r="F1090" s="10" t="s">
        <v>27</v>
      </c>
      <c r="G1090" s="10" t="s">
        <v>28</v>
      </c>
      <c r="H1090" s="10" t="s">
        <v>29</v>
      </c>
      <c r="I1090" s="11" t="n">
        <f aca="false">ROUND(($U1090 + (($W1090+$V1090*60)/3600))*(IF($X1090="S",-1,1)),5)</f>
        <v>-0.9</v>
      </c>
      <c r="J1090" s="11" t="n">
        <f aca="false">ROUND(($Y1090 + (($AA1090+$Z1090*60)/3600))*(IF($AB1090="W",-1,1)),5)</f>
        <v>-89.6</v>
      </c>
      <c r="K1090" s="12" t="n">
        <v>6</v>
      </c>
      <c r="L1090" s="13" t="n">
        <v>-363</v>
      </c>
      <c r="M1090" s="10" t="s">
        <v>29</v>
      </c>
      <c r="N1090" s="10" t="s">
        <v>29</v>
      </c>
      <c r="O1090" s="10" t="s">
        <v>30</v>
      </c>
      <c r="P1090" s="12" t="n">
        <v>6</v>
      </c>
      <c r="Q1090" s="12" t="s">
        <v>1858</v>
      </c>
      <c r="R1090" s="12" t="s">
        <v>1859</v>
      </c>
      <c r="S1090" s="12"/>
      <c r="T1090" s="12"/>
      <c r="U1090" s="2" t="n">
        <v>0</v>
      </c>
      <c r="V1090" s="2" t="n">
        <v>54</v>
      </c>
      <c r="W1090" s="2" t="n">
        <v>0</v>
      </c>
      <c r="X1090" s="14" t="s">
        <v>34</v>
      </c>
      <c r="Y1090" s="2" t="n">
        <v>89</v>
      </c>
      <c r="Z1090" s="2" t="n">
        <v>36</v>
      </c>
      <c r="AA1090" s="2" t="n">
        <v>0</v>
      </c>
      <c r="AB1090" s="14" t="s">
        <v>103</v>
      </c>
      <c r="AC1090" s="15"/>
      <c r="AD1090" s="15"/>
      <c r="AE1090" s="15"/>
      <c r="AF1090" s="15"/>
    </row>
    <row r="1091" customFormat="false" ht="12.8" hidden="false" customHeight="false" outlineLevel="0" collapsed="false">
      <c r="A1091" s="10" t="s">
        <v>1847</v>
      </c>
      <c r="B1091" s="10" t="s">
        <v>1857</v>
      </c>
      <c r="C1091" s="10" t="s">
        <v>36</v>
      </c>
      <c r="D1091" s="10" t="s">
        <v>36</v>
      </c>
      <c r="E1091" s="10" t="s">
        <v>26</v>
      </c>
      <c r="F1091" s="10" t="s">
        <v>27</v>
      </c>
      <c r="G1091" s="10" t="s">
        <v>28</v>
      </c>
      <c r="H1091" s="10" t="s">
        <v>29</v>
      </c>
      <c r="I1091" s="11" t="n">
        <f aca="false">ROUND(($U1091 + (($W1091+$V1091*60)/3600))*(IF($X1091="S",-1,1)),5)</f>
        <v>-0.9</v>
      </c>
      <c r="J1091" s="11" t="n">
        <f aca="false">ROUND(($Y1091 + (($AA1091+$Z1091*60)/3600))*(IF($AB1091="W",-1,1)),5)</f>
        <v>-89.6</v>
      </c>
      <c r="K1091" s="12" t="n">
        <v>6</v>
      </c>
      <c r="L1091" s="13" t="n">
        <v>-363</v>
      </c>
      <c r="M1091" s="10" t="s">
        <v>29</v>
      </c>
      <c r="N1091" s="10" t="s">
        <v>29</v>
      </c>
      <c r="O1091" s="10" t="s">
        <v>30</v>
      </c>
      <c r="P1091" s="12" t="n">
        <v>6</v>
      </c>
      <c r="Q1091" s="12" t="s">
        <v>1858</v>
      </c>
      <c r="R1091" s="12" t="s">
        <v>1859</v>
      </c>
      <c r="S1091" s="12"/>
      <c r="T1091" s="12"/>
      <c r="U1091" s="2" t="n">
        <v>0</v>
      </c>
      <c r="V1091" s="2" t="n">
        <v>54</v>
      </c>
      <c r="W1091" s="2" t="n">
        <v>0</v>
      </c>
      <c r="X1091" s="14" t="s">
        <v>34</v>
      </c>
      <c r="Y1091" s="2" t="n">
        <v>89</v>
      </c>
      <c r="Z1091" s="2" t="n">
        <v>36</v>
      </c>
      <c r="AA1091" s="2" t="n">
        <v>0</v>
      </c>
      <c r="AB1091" s="14" t="s">
        <v>103</v>
      </c>
      <c r="AC1091" s="15"/>
      <c r="AD1091" s="15"/>
      <c r="AE1091" s="15"/>
      <c r="AF1091" s="15"/>
    </row>
    <row r="1092" customFormat="false" ht="12.8" hidden="false" customHeight="false" outlineLevel="0" collapsed="false">
      <c r="A1092" s="10" t="s">
        <v>1860</v>
      </c>
      <c r="B1092" s="10" t="s">
        <v>1861</v>
      </c>
      <c r="C1092" s="10" t="s">
        <v>25</v>
      </c>
      <c r="D1092" s="10" t="s">
        <v>25</v>
      </c>
      <c r="E1092" s="10" t="s">
        <v>26</v>
      </c>
      <c r="F1092" s="10" t="s">
        <v>27</v>
      </c>
      <c r="G1092" s="10" t="s">
        <v>28</v>
      </c>
      <c r="H1092" s="10" t="s">
        <v>29</v>
      </c>
      <c r="I1092" s="11" t="n">
        <f aca="false">ROUND(($U1092 + (($W1092+$V1092*60)/3600))*(IF($X1092="S",-1,1)),5)</f>
        <v>23.96444</v>
      </c>
      <c r="J1092" s="11" t="n">
        <f aca="false">ROUND(($Y1092 + (($AA1092+$Z1092*60)/3600))*(IF($AB1092="W",-1,1)),5)</f>
        <v>32.82</v>
      </c>
      <c r="K1092" s="12" t="n">
        <v>194</v>
      </c>
      <c r="L1092" s="13" t="n">
        <v>-363</v>
      </c>
      <c r="M1092" s="10" t="s">
        <v>29</v>
      </c>
      <c r="N1092" s="10" t="s">
        <v>29</v>
      </c>
      <c r="O1092" s="10" t="s">
        <v>30</v>
      </c>
      <c r="P1092" s="12" t="s">
        <v>1862</v>
      </c>
      <c r="Q1092" s="12" t="s">
        <v>1863</v>
      </c>
      <c r="R1092" s="12" t="s">
        <v>1864</v>
      </c>
      <c r="S1092" s="12"/>
      <c r="T1092" s="12"/>
      <c r="U1092" s="2" t="n">
        <v>23</v>
      </c>
      <c r="V1092" s="2" t="n">
        <v>57</v>
      </c>
      <c r="W1092" s="2" t="n">
        <v>52</v>
      </c>
      <c r="X1092" s="14" t="s">
        <v>69</v>
      </c>
      <c r="Y1092" s="2" t="n">
        <v>32</v>
      </c>
      <c r="Z1092" s="2" t="n">
        <v>49</v>
      </c>
      <c r="AA1092" s="2" t="n">
        <v>12</v>
      </c>
      <c r="AB1092" s="14" t="s">
        <v>35</v>
      </c>
      <c r="AC1092" s="15"/>
      <c r="AD1092" s="15"/>
      <c r="AE1092" s="15"/>
      <c r="AF1092" s="15"/>
    </row>
    <row r="1093" customFormat="false" ht="12.8" hidden="false" customHeight="false" outlineLevel="0" collapsed="false">
      <c r="A1093" s="10" t="s">
        <v>1860</v>
      </c>
      <c r="B1093" s="10" t="s">
        <v>1861</v>
      </c>
      <c r="C1093" s="10" t="s">
        <v>36</v>
      </c>
      <c r="D1093" s="10" t="s">
        <v>36</v>
      </c>
      <c r="E1093" s="10" t="s">
        <v>26</v>
      </c>
      <c r="F1093" s="10" t="s">
        <v>27</v>
      </c>
      <c r="G1093" s="10" t="s">
        <v>28</v>
      </c>
      <c r="H1093" s="10" t="s">
        <v>29</v>
      </c>
      <c r="I1093" s="11" t="n">
        <f aca="false">ROUND(($U1093 + (($W1093+$V1093*60)/3600))*(IF($X1093="S",-1,1)),5)</f>
        <v>23.96444</v>
      </c>
      <c r="J1093" s="11" t="n">
        <f aca="false">ROUND(($Y1093 + (($AA1093+$Z1093*60)/3600))*(IF($AB1093="W",-1,1)),5)</f>
        <v>32.82</v>
      </c>
      <c r="K1093" s="12" t="n">
        <v>194</v>
      </c>
      <c r="L1093" s="13" t="n">
        <v>-363</v>
      </c>
      <c r="M1093" s="10" t="s">
        <v>29</v>
      </c>
      <c r="N1093" s="10" t="s">
        <v>29</v>
      </c>
      <c r="O1093" s="10" t="s">
        <v>30</v>
      </c>
      <c r="P1093" s="12" t="s">
        <v>1862</v>
      </c>
      <c r="Q1093" s="12" t="s">
        <v>1863</v>
      </c>
      <c r="R1093" s="12" t="s">
        <v>1864</v>
      </c>
      <c r="S1093" s="12"/>
      <c r="T1093" s="12"/>
      <c r="U1093" s="2" t="n">
        <v>23</v>
      </c>
      <c r="V1093" s="2" t="n">
        <v>57</v>
      </c>
      <c r="W1093" s="2" t="n">
        <v>52</v>
      </c>
      <c r="X1093" s="14" t="s">
        <v>69</v>
      </c>
      <c r="Y1093" s="2" t="n">
        <v>32</v>
      </c>
      <c r="Z1093" s="2" t="n">
        <v>49</v>
      </c>
      <c r="AA1093" s="2" t="n">
        <v>12</v>
      </c>
      <c r="AB1093" s="14" t="s">
        <v>35</v>
      </c>
      <c r="AC1093" s="15"/>
      <c r="AD1093" s="15"/>
      <c r="AE1093" s="15"/>
      <c r="AF1093" s="15"/>
    </row>
    <row r="1094" customFormat="false" ht="12.8" hidden="false" customHeight="false" outlineLevel="0" collapsed="false">
      <c r="A1094" s="10" t="s">
        <v>1860</v>
      </c>
      <c r="B1094" s="10" t="s">
        <v>1865</v>
      </c>
      <c r="C1094" s="10" t="s">
        <v>25</v>
      </c>
      <c r="D1094" s="10" t="s">
        <v>25</v>
      </c>
      <c r="E1094" s="10" t="s">
        <v>26</v>
      </c>
      <c r="F1094" s="10" t="s">
        <v>27</v>
      </c>
      <c r="G1094" s="10" t="s">
        <v>28</v>
      </c>
      <c r="H1094" s="10" t="s">
        <v>29</v>
      </c>
      <c r="I1094" s="11" t="n">
        <f aca="false">ROUND(($U1094 + (($W1094+$V1094*60)/3600))*(IF($X1094="S",-1,1)),5)</f>
        <v>28.33333</v>
      </c>
      <c r="J1094" s="11" t="n">
        <f aca="false">ROUND(($Y1094 + (($AA1094+$Z1094*60)/3600))*(IF($AB1094="W",-1,1)),5)</f>
        <v>28.9</v>
      </c>
      <c r="K1094" s="12" t="n">
        <v>130</v>
      </c>
      <c r="L1094" s="13" t="n">
        <v>-363</v>
      </c>
      <c r="M1094" s="10" t="s">
        <v>29</v>
      </c>
      <c r="N1094" s="10" t="s">
        <v>29</v>
      </c>
      <c r="O1094" s="10" t="s">
        <v>30</v>
      </c>
      <c r="P1094" s="12" t="s">
        <v>1866</v>
      </c>
      <c r="Q1094" s="12" t="s">
        <v>1867</v>
      </c>
      <c r="R1094" s="12" t="s">
        <v>1868</v>
      </c>
      <c r="S1094" s="12"/>
      <c r="T1094" s="12"/>
      <c r="U1094" s="2" t="n">
        <v>28</v>
      </c>
      <c r="V1094" s="2" t="n">
        <v>20</v>
      </c>
      <c r="W1094" s="2" t="n">
        <v>0</v>
      </c>
      <c r="X1094" s="14" t="s">
        <v>69</v>
      </c>
      <c r="Y1094" s="2" t="n">
        <v>28</v>
      </c>
      <c r="Z1094" s="2" t="n">
        <v>54</v>
      </c>
      <c r="AA1094" s="2" t="n">
        <v>0</v>
      </c>
      <c r="AB1094" s="14" t="s">
        <v>35</v>
      </c>
      <c r="AC1094" s="15"/>
      <c r="AD1094" s="15"/>
      <c r="AE1094" s="15"/>
      <c r="AF1094" s="15"/>
    </row>
    <row r="1095" customFormat="false" ht="12.8" hidden="false" customHeight="false" outlineLevel="0" collapsed="false">
      <c r="A1095" s="10" t="s">
        <v>1860</v>
      </c>
      <c r="B1095" s="10" t="s">
        <v>1865</v>
      </c>
      <c r="C1095" s="10" t="s">
        <v>36</v>
      </c>
      <c r="D1095" s="10" t="s">
        <v>36</v>
      </c>
      <c r="E1095" s="10" t="s">
        <v>26</v>
      </c>
      <c r="F1095" s="10" t="s">
        <v>27</v>
      </c>
      <c r="G1095" s="10" t="s">
        <v>28</v>
      </c>
      <c r="H1095" s="10" t="s">
        <v>29</v>
      </c>
      <c r="I1095" s="11" t="n">
        <f aca="false">ROUND(($U1095 + (($W1095+$V1095*60)/3600))*(IF($X1095="S",-1,1)),5)</f>
        <v>28.33333</v>
      </c>
      <c r="J1095" s="11" t="n">
        <f aca="false">ROUND(($Y1095 + (($AA1095+$Z1095*60)/3600))*(IF($AB1095="W",-1,1)),5)</f>
        <v>28.9</v>
      </c>
      <c r="K1095" s="12" t="n">
        <v>130</v>
      </c>
      <c r="L1095" s="13" t="n">
        <v>-363</v>
      </c>
      <c r="M1095" s="10" t="s">
        <v>29</v>
      </c>
      <c r="N1095" s="10" t="s">
        <v>29</v>
      </c>
      <c r="O1095" s="10" t="s">
        <v>30</v>
      </c>
      <c r="P1095" s="12" t="s">
        <v>1866</v>
      </c>
      <c r="Q1095" s="12" t="s">
        <v>1867</v>
      </c>
      <c r="R1095" s="12" t="s">
        <v>1868</v>
      </c>
      <c r="S1095" s="16"/>
      <c r="T1095" s="16"/>
      <c r="U1095" s="2" t="n">
        <v>28</v>
      </c>
      <c r="V1095" s="2" t="n">
        <v>20</v>
      </c>
      <c r="W1095" s="2" t="n">
        <v>0</v>
      </c>
      <c r="X1095" s="14" t="s">
        <v>69</v>
      </c>
      <c r="Y1095" s="2" t="n">
        <v>28</v>
      </c>
      <c r="Z1095" s="2" t="n">
        <v>54</v>
      </c>
      <c r="AA1095" s="2" t="n">
        <v>0</v>
      </c>
      <c r="AB1095" s="14" t="s">
        <v>35</v>
      </c>
      <c r="AC1095" s="15"/>
      <c r="AD1095" s="15"/>
      <c r="AE1095" s="15"/>
      <c r="AF1095" s="15"/>
    </row>
    <row r="1096" customFormat="false" ht="12.8" hidden="false" customHeight="false" outlineLevel="0" collapsed="false">
      <c r="A1096" s="10" t="s">
        <v>1860</v>
      </c>
      <c r="B1096" s="10" t="s">
        <v>1869</v>
      </c>
      <c r="C1096" s="10" t="s">
        <v>25</v>
      </c>
      <c r="D1096" s="10" t="s">
        <v>25</v>
      </c>
      <c r="E1096" s="10" t="s">
        <v>26</v>
      </c>
      <c r="F1096" s="10" t="s">
        <v>27</v>
      </c>
      <c r="G1096" s="10" t="s">
        <v>28</v>
      </c>
      <c r="H1096" s="10" t="s">
        <v>29</v>
      </c>
      <c r="I1096" s="11" t="n">
        <f aca="false">ROUND(($U1096 + (($W1096+$V1096*60)/3600))*(IF($X1096="S",-1,1)),5)</f>
        <v>29.86278</v>
      </c>
      <c r="J1096" s="11" t="n">
        <f aca="false">ROUND(($Y1096 + (($AA1096+$Z1096*60)/3600))*(IF($AB1096="W",-1,1)),5)</f>
        <v>31.34917</v>
      </c>
      <c r="K1096" s="12" t="n">
        <v>141</v>
      </c>
      <c r="L1096" s="13" t="n">
        <v>-363</v>
      </c>
      <c r="M1096" s="10" t="s">
        <v>29</v>
      </c>
      <c r="N1096" s="10" t="s">
        <v>29</v>
      </c>
      <c r="O1096" s="10" t="s">
        <v>30</v>
      </c>
      <c r="P1096" s="12" t="s">
        <v>1870</v>
      </c>
      <c r="Q1096" s="12" t="s">
        <v>1871</v>
      </c>
      <c r="R1096" s="12" t="s">
        <v>1872</v>
      </c>
      <c r="S1096" s="16"/>
      <c r="T1096" s="16"/>
      <c r="U1096" s="2" t="n">
        <v>29</v>
      </c>
      <c r="V1096" s="2" t="n">
        <v>51</v>
      </c>
      <c r="W1096" s="2" t="n">
        <v>46</v>
      </c>
      <c r="X1096" s="14" t="s">
        <v>69</v>
      </c>
      <c r="Y1096" s="2" t="n">
        <v>31</v>
      </c>
      <c r="Z1096" s="2" t="n">
        <v>20</v>
      </c>
      <c r="AA1096" s="2" t="n">
        <v>57</v>
      </c>
      <c r="AB1096" s="14" t="s">
        <v>35</v>
      </c>
      <c r="AC1096" s="15"/>
      <c r="AD1096" s="15"/>
      <c r="AE1096" s="15"/>
      <c r="AF1096" s="15"/>
    </row>
    <row r="1097" customFormat="false" ht="12.8" hidden="false" customHeight="false" outlineLevel="0" collapsed="false">
      <c r="A1097" s="10" t="s">
        <v>1860</v>
      </c>
      <c r="B1097" s="10" t="s">
        <v>1869</v>
      </c>
      <c r="C1097" s="10" t="s">
        <v>36</v>
      </c>
      <c r="D1097" s="10" t="s">
        <v>36</v>
      </c>
      <c r="E1097" s="10" t="s">
        <v>26</v>
      </c>
      <c r="F1097" s="10" t="s">
        <v>27</v>
      </c>
      <c r="G1097" s="10" t="s">
        <v>28</v>
      </c>
      <c r="H1097" s="10" t="s">
        <v>29</v>
      </c>
      <c r="I1097" s="11" t="n">
        <f aca="false">ROUND(($U1097 + (($W1097+$V1097*60)/3600))*(IF($X1097="S",-1,1)),5)</f>
        <v>29.86278</v>
      </c>
      <c r="J1097" s="11" t="n">
        <f aca="false">ROUND(($Y1097 + (($AA1097+$Z1097*60)/3600))*(IF($AB1097="W",-1,1)),5)</f>
        <v>31.34917</v>
      </c>
      <c r="K1097" s="12" t="n">
        <v>141</v>
      </c>
      <c r="L1097" s="13" t="n">
        <v>-363</v>
      </c>
      <c r="M1097" s="10" t="s">
        <v>29</v>
      </c>
      <c r="N1097" s="10" t="s">
        <v>29</v>
      </c>
      <c r="O1097" s="10" t="s">
        <v>30</v>
      </c>
      <c r="P1097" s="12" t="s">
        <v>1870</v>
      </c>
      <c r="Q1097" s="12" t="s">
        <v>1871</v>
      </c>
      <c r="R1097" s="12" t="s">
        <v>1872</v>
      </c>
      <c r="S1097" s="16"/>
      <c r="T1097" s="16"/>
      <c r="U1097" s="2" t="n">
        <v>29</v>
      </c>
      <c r="V1097" s="2" t="n">
        <v>51</v>
      </c>
      <c r="W1097" s="2" t="n">
        <v>46</v>
      </c>
      <c r="X1097" s="14" t="s">
        <v>69</v>
      </c>
      <c r="Y1097" s="2" t="n">
        <v>31</v>
      </c>
      <c r="Z1097" s="2" t="n">
        <v>20</v>
      </c>
      <c r="AA1097" s="2" t="n">
        <v>57</v>
      </c>
      <c r="AB1097" s="14" t="s">
        <v>35</v>
      </c>
      <c r="AC1097" s="15"/>
      <c r="AD1097" s="15"/>
      <c r="AE1097" s="15"/>
      <c r="AF1097" s="15"/>
    </row>
    <row r="1098" customFormat="false" ht="12.8" hidden="false" customHeight="false" outlineLevel="0" collapsed="false">
      <c r="A1098" s="10" t="s">
        <v>1860</v>
      </c>
      <c r="B1098" s="10" t="s">
        <v>1873</v>
      </c>
      <c r="C1098" s="10" t="s">
        <v>25</v>
      </c>
      <c r="D1098" s="10" t="s">
        <v>25</v>
      </c>
      <c r="E1098" s="10" t="s">
        <v>26</v>
      </c>
      <c r="F1098" s="10" t="s">
        <v>27</v>
      </c>
      <c r="G1098" s="10" t="s">
        <v>28</v>
      </c>
      <c r="H1098" s="10" t="s">
        <v>29</v>
      </c>
      <c r="I1098" s="11" t="n">
        <f aca="false">ROUND(($U1098 + (($W1098+$V1098*60)/3600))*(IF($X1098="S",-1,1)),5)</f>
        <v>27.17861</v>
      </c>
      <c r="J1098" s="11" t="n">
        <f aca="false">ROUND(($Y1098 + (($AA1098+$Z1098*60)/3600))*(IF($AB1098="W",-1,1)),5)</f>
        <v>33.80083</v>
      </c>
      <c r="K1098" s="12" t="n">
        <v>14</v>
      </c>
      <c r="L1098" s="13" t="n">
        <v>-363</v>
      </c>
      <c r="M1098" s="10" t="s">
        <v>29</v>
      </c>
      <c r="N1098" s="10" t="s">
        <v>29</v>
      </c>
      <c r="O1098" s="10" t="s">
        <v>30</v>
      </c>
      <c r="P1098" s="12" t="s">
        <v>746</v>
      </c>
      <c r="Q1098" s="12" t="s">
        <v>1874</v>
      </c>
      <c r="R1098" s="12" t="s">
        <v>1875</v>
      </c>
      <c r="S1098" s="16"/>
      <c r="T1098" s="16"/>
      <c r="U1098" s="2" t="n">
        <v>27</v>
      </c>
      <c r="V1098" s="2" t="n">
        <v>10</v>
      </c>
      <c r="W1098" s="2" t="n">
        <v>43</v>
      </c>
      <c r="X1098" s="14" t="s">
        <v>69</v>
      </c>
      <c r="Y1098" s="2" t="n">
        <v>33</v>
      </c>
      <c r="Z1098" s="2" t="n">
        <v>48</v>
      </c>
      <c r="AA1098" s="2" t="n">
        <v>3</v>
      </c>
      <c r="AB1098" s="14" t="s">
        <v>35</v>
      </c>
      <c r="AC1098" s="15"/>
      <c r="AD1098" s="15"/>
      <c r="AE1098" s="15"/>
      <c r="AF1098" s="15"/>
    </row>
    <row r="1099" customFormat="false" ht="12.8" hidden="false" customHeight="false" outlineLevel="0" collapsed="false">
      <c r="A1099" s="10" t="s">
        <v>1860</v>
      </c>
      <c r="B1099" s="10" t="s">
        <v>1873</v>
      </c>
      <c r="C1099" s="10" t="s">
        <v>36</v>
      </c>
      <c r="D1099" s="10" t="s">
        <v>36</v>
      </c>
      <c r="E1099" s="10" t="s">
        <v>26</v>
      </c>
      <c r="F1099" s="10" t="s">
        <v>27</v>
      </c>
      <c r="G1099" s="10" t="s">
        <v>28</v>
      </c>
      <c r="H1099" s="10" t="s">
        <v>29</v>
      </c>
      <c r="I1099" s="11" t="n">
        <f aca="false">ROUND(($U1099 + (($W1099+$V1099*60)/3600))*(IF($X1099="S",-1,1)),5)</f>
        <v>27.17861</v>
      </c>
      <c r="J1099" s="11" t="n">
        <f aca="false">ROUND(($Y1099 + (($AA1099+$Z1099*60)/3600))*(IF($AB1099="W",-1,1)),5)</f>
        <v>33.80083</v>
      </c>
      <c r="K1099" s="12" t="n">
        <v>14</v>
      </c>
      <c r="L1099" s="13" t="n">
        <v>-363</v>
      </c>
      <c r="M1099" s="10" t="s">
        <v>29</v>
      </c>
      <c r="N1099" s="10" t="s">
        <v>29</v>
      </c>
      <c r="O1099" s="10" t="s">
        <v>30</v>
      </c>
      <c r="P1099" s="12" t="s">
        <v>746</v>
      </c>
      <c r="Q1099" s="12" t="s">
        <v>1874</v>
      </c>
      <c r="R1099" s="12" t="s">
        <v>1875</v>
      </c>
      <c r="S1099" s="12"/>
      <c r="T1099" s="12"/>
      <c r="U1099" s="2" t="n">
        <v>27</v>
      </c>
      <c r="V1099" s="2" t="n">
        <v>10</v>
      </c>
      <c r="W1099" s="2" t="n">
        <v>43</v>
      </c>
      <c r="X1099" s="14" t="s">
        <v>69</v>
      </c>
      <c r="Y1099" s="2" t="n">
        <v>33</v>
      </c>
      <c r="Z1099" s="2" t="n">
        <v>48</v>
      </c>
      <c r="AA1099" s="2" t="n">
        <v>3</v>
      </c>
      <c r="AB1099" s="14" t="s">
        <v>35</v>
      </c>
      <c r="AC1099" s="15"/>
      <c r="AD1099" s="15"/>
      <c r="AE1099" s="15"/>
      <c r="AF1099" s="15"/>
    </row>
    <row r="1100" customFormat="false" ht="12.8" hidden="false" customHeight="false" outlineLevel="0" collapsed="false">
      <c r="A1100" s="10" t="s">
        <v>1860</v>
      </c>
      <c r="B1100" s="10" t="s">
        <v>1876</v>
      </c>
      <c r="C1100" s="10" t="s">
        <v>25</v>
      </c>
      <c r="D1100" s="10" t="s">
        <v>25</v>
      </c>
      <c r="E1100" s="10" t="s">
        <v>26</v>
      </c>
      <c r="F1100" s="10" t="s">
        <v>27</v>
      </c>
      <c r="G1100" s="10" t="s">
        <v>28</v>
      </c>
      <c r="H1100" s="10" t="s">
        <v>29</v>
      </c>
      <c r="I1100" s="11" t="n">
        <f aca="false">ROUND(($U1100 + (($W1100+$V1100*60)/3600))*(IF($X1100="S",-1,1)),5)</f>
        <v>29.2</v>
      </c>
      <c r="J1100" s="11" t="n">
        <f aca="false">ROUND(($Y1100 + (($AA1100+$Z1100*60)/3600))*(IF($AB1100="W",-1,1)),5)</f>
        <v>25.48333</v>
      </c>
      <c r="K1100" s="12" t="n">
        <v>-13</v>
      </c>
      <c r="L1100" s="13" t="n">
        <v>-363</v>
      </c>
      <c r="M1100" s="10" t="s">
        <v>29</v>
      </c>
      <c r="N1100" s="10" t="s">
        <v>29</v>
      </c>
      <c r="O1100" s="10" t="s">
        <v>30</v>
      </c>
      <c r="P1100" s="12" t="s">
        <v>1877</v>
      </c>
      <c r="Q1100" s="12" t="s">
        <v>1878</v>
      </c>
      <c r="R1100" s="12" t="s">
        <v>1879</v>
      </c>
      <c r="S1100" s="16"/>
      <c r="T1100" s="16"/>
      <c r="U1100" s="2" t="n">
        <v>29</v>
      </c>
      <c r="V1100" s="2" t="n">
        <v>12</v>
      </c>
      <c r="W1100" s="2" t="n">
        <v>0</v>
      </c>
      <c r="X1100" s="14" t="s">
        <v>69</v>
      </c>
      <c r="Y1100" s="2" t="n">
        <v>25</v>
      </c>
      <c r="Z1100" s="2" t="n">
        <v>29</v>
      </c>
      <c r="AA1100" s="2" t="n">
        <v>0</v>
      </c>
      <c r="AB1100" s="14" t="s">
        <v>35</v>
      </c>
      <c r="AC1100" s="15"/>
      <c r="AD1100" s="15"/>
      <c r="AE1100" s="15"/>
      <c r="AF1100" s="15"/>
    </row>
    <row r="1101" customFormat="false" ht="12.8" hidden="false" customHeight="false" outlineLevel="0" collapsed="false">
      <c r="A1101" s="10" t="s">
        <v>1860</v>
      </c>
      <c r="B1101" s="10" t="s">
        <v>1876</v>
      </c>
      <c r="C1101" s="10" t="s">
        <v>36</v>
      </c>
      <c r="D1101" s="10" t="s">
        <v>36</v>
      </c>
      <c r="E1101" s="10" t="s">
        <v>26</v>
      </c>
      <c r="F1101" s="10" t="s">
        <v>27</v>
      </c>
      <c r="G1101" s="10" t="s">
        <v>28</v>
      </c>
      <c r="H1101" s="10" t="s">
        <v>29</v>
      </c>
      <c r="I1101" s="11" t="n">
        <f aca="false">ROUND(($U1101 + (($W1101+$V1101*60)/3600))*(IF($X1101="S",-1,1)),5)</f>
        <v>29.2</v>
      </c>
      <c r="J1101" s="11" t="n">
        <f aca="false">ROUND(($Y1101 + (($AA1101+$Z1101*60)/3600))*(IF($AB1101="W",-1,1)),5)</f>
        <v>25.48333</v>
      </c>
      <c r="K1101" s="12" t="n">
        <v>-13</v>
      </c>
      <c r="L1101" s="13" t="n">
        <v>-363</v>
      </c>
      <c r="M1101" s="10" t="s">
        <v>29</v>
      </c>
      <c r="N1101" s="10" t="s">
        <v>29</v>
      </c>
      <c r="O1101" s="10" t="s">
        <v>30</v>
      </c>
      <c r="P1101" s="12" t="s">
        <v>1877</v>
      </c>
      <c r="Q1101" s="12" t="s">
        <v>1878</v>
      </c>
      <c r="R1101" s="12" t="s">
        <v>1879</v>
      </c>
      <c r="S1101" s="12"/>
      <c r="T1101" s="12"/>
      <c r="U1101" s="2" t="n">
        <v>29</v>
      </c>
      <c r="V1101" s="2" t="n">
        <v>12</v>
      </c>
      <c r="W1101" s="2" t="n">
        <v>0</v>
      </c>
      <c r="X1101" s="14" t="s">
        <v>69</v>
      </c>
      <c r="Y1101" s="2" t="n">
        <v>25</v>
      </c>
      <c r="Z1101" s="2" t="n">
        <v>29</v>
      </c>
      <c r="AA1101" s="2" t="n">
        <v>0</v>
      </c>
      <c r="AB1101" s="14" t="s">
        <v>35</v>
      </c>
      <c r="AC1101" s="15"/>
      <c r="AD1101" s="15"/>
      <c r="AE1101" s="15"/>
      <c r="AF1101" s="15"/>
    </row>
    <row r="1102" customFormat="false" ht="15.75" hidden="false" customHeight="true" outlineLevel="0" collapsed="false">
      <c r="A1102" s="10" t="s">
        <v>1860</v>
      </c>
      <c r="B1102" s="10" t="s">
        <v>1880</v>
      </c>
      <c r="C1102" s="10" t="s">
        <v>25</v>
      </c>
      <c r="D1102" s="10" t="s">
        <v>25</v>
      </c>
      <c r="E1102" s="10" t="s">
        <v>26</v>
      </c>
      <c r="F1102" s="10" t="s">
        <v>27</v>
      </c>
      <c r="G1102" s="10" t="s">
        <v>28</v>
      </c>
      <c r="H1102" s="10" t="s">
        <v>29</v>
      </c>
      <c r="I1102" s="11" t="n">
        <f aca="false">ROUND(($U1102 + (($W1102+$V1102*60)/3600))*(IF($X1102="S",-1,1)),5)</f>
        <v>25.46444</v>
      </c>
      <c r="J1102" s="11" t="n">
        <f aca="false">ROUND(($Y1102 + (($AA1102+$Z1102*60)/3600))*(IF($AB1102="W",-1,1)),5)</f>
        <v>30.5425</v>
      </c>
      <c r="K1102" s="12" t="n">
        <v>73</v>
      </c>
      <c r="L1102" s="13" t="n">
        <v>-363</v>
      </c>
      <c r="M1102" s="10" t="s">
        <v>29</v>
      </c>
      <c r="N1102" s="10" t="s">
        <v>29</v>
      </c>
      <c r="O1102" s="10" t="s">
        <v>30</v>
      </c>
      <c r="P1102" s="12" t="s">
        <v>1881</v>
      </c>
      <c r="Q1102" s="12" t="s">
        <v>1882</v>
      </c>
      <c r="R1102" s="12" t="s">
        <v>1883</v>
      </c>
      <c r="S1102" s="16"/>
      <c r="T1102" s="16"/>
      <c r="U1102" s="2" t="n">
        <v>25</v>
      </c>
      <c r="V1102" s="2" t="n">
        <v>27</v>
      </c>
      <c r="W1102" s="2" t="n">
        <v>52</v>
      </c>
      <c r="X1102" s="14" t="s">
        <v>69</v>
      </c>
      <c r="Y1102" s="2" t="n">
        <v>30</v>
      </c>
      <c r="Z1102" s="2" t="n">
        <v>32</v>
      </c>
      <c r="AA1102" s="2" t="n">
        <v>33</v>
      </c>
      <c r="AB1102" s="14" t="s">
        <v>35</v>
      </c>
      <c r="AC1102" s="15"/>
      <c r="AD1102" s="15"/>
      <c r="AE1102" s="15"/>
      <c r="AF1102" s="15"/>
    </row>
    <row r="1103" customFormat="false" ht="12.8" hidden="false" customHeight="false" outlineLevel="0" collapsed="false">
      <c r="A1103" s="10" t="s">
        <v>1860</v>
      </c>
      <c r="B1103" s="10" t="s">
        <v>1880</v>
      </c>
      <c r="C1103" s="10" t="s">
        <v>36</v>
      </c>
      <c r="D1103" s="10" t="s">
        <v>36</v>
      </c>
      <c r="E1103" s="10" t="s">
        <v>26</v>
      </c>
      <c r="F1103" s="10" t="s">
        <v>27</v>
      </c>
      <c r="G1103" s="10" t="s">
        <v>28</v>
      </c>
      <c r="H1103" s="10" t="s">
        <v>29</v>
      </c>
      <c r="I1103" s="11" t="n">
        <f aca="false">ROUND(($U1103 + (($W1103+$V1103*60)/3600))*(IF($X1103="S",-1,1)),5)</f>
        <v>25.46444</v>
      </c>
      <c r="J1103" s="11" t="n">
        <f aca="false">ROUND(($Y1103 + (($AA1103+$Z1103*60)/3600))*(IF($AB1103="W",-1,1)),5)</f>
        <v>30.5425</v>
      </c>
      <c r="K1103" s="12" t="n">
        <v>73</v>
      </c>
      <c r="L1103" s="13" t="n">
        <v>-363</v>
      </c>
      <c r="M1103" s="10" t="s">
        <v>29</v>
      </c>
      <c r="N1103" s="10" t="s">
        <v>29</v>
      </c>
      <c r="O1103" s="10" t="s">
        <v>30</v>
      </c>
      <c r="P1103" s="12" t="s">
        <v>1881</v>
      </c>
      <c r="Q1103" s="12" t="s">
        <v>1882</v>
      </c>
      <c r="R1103" s="12" t="s">
        <v>1883</v>
      </c>
      <c r="S1103" s="12"/>
      <c r="T1103" s="12"/>
      <c r="U1103" s="2" t="n">
        <v>25</v>
      </c>
      <c r="V1103" s="2" t="n">
        <v>27</v>
      </c>
      <c r="W1103" s="2" t="n">
        <v>52</v>
      </c>
      <c r="X1103" s="14" t="s">
        <v>69</v>
      </c>
      <c r="Y1103" s="2" t="n">
        <v>30</v>
      </c>
      <c r="Z1103" s="2" t="n">
        <v>32</v>
      </c>
      <c r="AA1103" s="2" t="n">
        <v>33</v>
      </c>
      <c r="AB1103" s="14" t="s">
        <v>35</v>
      </c>
      <c r="AC1103" s="15"/>
      <c r="AD1103" s="15"/>
      <c r="AE1103" s="15"/>
      <c r="AF1103" s="15"/>
    </row>
    <row r="1104" customFormat="false" ht="12.8" hidden="false" customHeight="false" outlineLevel="0" collapsed="false">
      <c r="A1104" s="10" t="s">
        <v>1860</v>
      </c>
      <c r="B1104" s="10" t="s">
        <v>1884</v>
      </c>
      <c r="C1104" s="10" t="s">
        <v>25</v>
      </c>
      <c r="D1104" s="10" t="s">
        <v>25</v>
      </c>
      <c r="E1104" s="10" t="s">
        <v>26</v>
      </c>
      <c r="F1104" s="10" t="s">
        <v>27</v>
      </c>
      <c r="G1104" s="10" t="s">
        <v>28</v>
      </c>
      <c r="H1104" s="10" t="s">
        <v>29</v>
      </c>
      <c r="I1104" s="11" t="n">
        <f aca="false">ROUND(($U1104 + (($W1104+$V1104*60)/3600))*(IF($X1104="S",-1,1)),5)</f>
        <v>31.32528</v>
      </c>
      <c r="J1104" s="11" t="n">
        <f aca="false">ROUND(($Y1104 + (($AA1104+$Z1104*60)/3600))*(IF($AB1104="W",-1,1)),5)</f>
        <v>27.22167</v>
      </c>
      <c r="K1104" s="12" t="n">
        <v>30</v>
      </c>
      <c r="L1104" s="13" t="n">
        <v>-363</v>
      </c>
      <c r="M1104" s="10" t="s">
        <v>29</v>
      </c>
      <c r="N1104" s="10" t="s">
        <v>29</v>
      </c>
      <c r="O1104" s="10" t="s">
        <v>30</v>
      </c>
      <c r="P1104" s="12" t="s">
        <v>1885</v>
      </c>
      <c r="Q1104" s="12" t="s">
        <v>1886</v>
      </c>
      <c r="R1104" s="12" t="s">
        <v>1887</v>
      </c>
      <c r="S1104" s="12"/>
      <c r="T1104" s="12"/>
      <c r="U1104" s="2" t="n">
        <v>31</v>
      </c>
      <c r="V1104" s="2" t="n">
        <v>19</v>
      </c>
      <c r="W1104" s="2" t="n">
        <v>31</v>
      </c>
      <c r="X1104" s="14" t="s">
        <v>69</v>
      </c>
      <c r="Y1104" s="2" t="n">
        <v>27</v>
      </c>
      <c r="Z1104" s="2" t="n">
        <v>13</v>
      </c>
      <c r="AA1104" s="2" t="n">
        <v>18</v>
      </c>
      <c r="AB1104" s="14" t="s">
        <v>35</v>
      </c>
      <c r="AC1104" s="15"/>
      <c r="AD1104" s="15"/>
      <c r="AE1104" s="15"/>
      <c r="AF1104" s="15"/>
    </row>
    <row r="1105" customFormat="false" ht="12.8" hidden="false" customHeight="false" outlineLevel="0" collapsed="false">
      <c r="A1105" s="10" t="s">
        <v>1860</v>
      </c>
      <c r="B1105" s="10" t="s">
        <v>1884</v>
      </c>
      <c r="C1105" s="10" t="s">
        <v>36</v>
      </c>
      <c r="D1105" s="10" t="s">
        <v>36</v>
      </c>
      <c r="E1105" s="10" t="s">
        <v>26</v>
      </c>
      <c r="F1105" s="10" t="s">
        <v>27</v>
      </c>
      <c r="G1105" s="10" t="s">
        <v>28</v>
      </c>
      <c r="H1105" s="10" t="s">
        <v>29</v>
      </c>
      <c r="I1105" s="11" t="n">
        <f aca="false">ROUND(($U1105 + (($W1105+$V1105*60)/3600))*(IF($X1105="S",-1,1)),5)</f>
        <v>31.32528</v>
      </c>
      <c r="J1105" s="11" t="n">
        <f aca="false">ROUND(($Y1105 + (($AA1105+$Z1105*60)/3600))*(IF($AB1105="W",-1,1)),5)</f>
        <v>27.22167</v>
      </c>
      <c r="K1105" s="12" t="n">
        <v>30</v>
      </c>
      <c r="L1105" s="13" t="n">
        <v>-363</v>
      </c>
      <c r="M1105" s="10" t="s">
        <v>29</v>
      </c>
      <c r="N1105" s="10" t="s">
        <v>29</v>
      </c>
      <c r="O1105" s="10" t="s">
        <v>30</v>
      </c>
      <c r="P1105" s="12" t="s">
        <v>1885</v>
      </c>
      <c r="Q1105" s="12" t="s">
        <v>1886</v>
      </c>
      <c r="R1105" s="12" t="s">
        <v>1887</v>
      </c>
      <c r="S1105" s="12"/>
      <c r="T1105" s="12"/>
      <c r="U1105" s="2" t="n">
        <v>31</v>
      </c>
      <c r="V1105" s="2" t="n">
        <v>19</v>
      </c>
      <c r="W1105" s="2" t="n">
        <v>31</v>
      </c>
      <c r="X1105" s="14" t="s">
        <v>69</v>
      </c>
      <c r="Y1105" s="2" t="n">
        <v>27</v>
      </c>
      <c r="Z1105" s="2" t="n">
        <v>13</v>
      </c>
      <c r="AA1105" s="2" t="n">
        <v>18</v>
      </c>
      <c r="AB1105" s="14" t="s">
        <v>35</v>
      </c>
      <c r="AC1105" s="15"/>
      <c r="AD1105" s="15"/>
      <c r="AE1105" s="15"/>
      <c r="AF1105" s="15"/>
    </row>
    <row r="1106" customFormat="false" ht="12.8" hidden="false" customHeight="false" outlineLevel="0" collapsed="false">
      <c r="A1106" s="10" t="s">
        <v>1888</v>
      </c>
      <c r="B1106" s="10" t="s">
        <v>1889</v>
      </c>
      <c r="C1106" s="10" t="s">
        <v>25</v>
      </c>
      <c r="D1106" s="10" t="s">
        <v>25</v>
      </c>
      <c r="E1106" s="10" t="s">
        <v>26</v>
      </c>
      <c r="F1106" s="10" t="s">
        <v>27</v>
      </c>
      <c r="G1106" s="10" t="s">
        <v>28</v>
      </c>
      <c r="H1106" s="10" t="s">
        <v>29</v>
      </c>
      <c r="I1106" s="11" t="n">
        <f aca="false">ROUND(($U1106 + (($W1106+$V1106*60)/3600))*(IF($X1106="S",-1,1)),5)</f>
        <v>13.57639</v>
      </c>
      <c r="J1106" s="11" t="n">
        <f aca="false">ROUND(($Y1106 + (($AA1106+$Z1106*60)/3600))*(IF($AB1106="W",-1,1)),5)</f>
        <v>-89.83333</v>
      </c>
      <c r="K1106" s="12" t="n">
        <v>12</v>
      </c>
      <c r="L1106" s="13" t="n">
        <v>-363</v>
      </c>
      <c r="M1106" s="10" t="s">
        <v>29</v>
      </c>
      <c r="N1106" s="10" t="s">
        <v>29</v>
      </c>
      <c r="O1106" s="10" t="s">
        <v>30</v>
      </c>
      <c r="P1106" s="12" t="n">
        <v>12</v>
      </c>
      <c r="Q1106" s="12" t="s">
        <v>1890</v>
      </c>
      <c r="R1106" s="12" t="s">
        <v>1891</v>
      </c>
      <c r="S1106" s="12"/>
      <c r="T1106" s="12"/>
      <c r="U1106" s="2" t="n">
        <v>13</v>
      </c>
      <c r="V1106" s="2" t="n">
        <v>34</v>
      </c>
      <c r="W1106" s="2" t="n">
        <v>35</v>
      </c>
      <c r="X1106" s="14" t="s">
        <v>69</v>
      </c>
      <c r="Y1106" s="2" t="n">
        <v>89</v>
      </c>
      <c r="Z1106" s="2" t="n">
        <v>50</v>
      </c>
      <c r="AA1106" s="2" t="n">
        <v>0</v>
      </c>
      <c r="AB1106" s="14" t="s">
        <v>103</v>
      </c>
      <c r="AC1106" s="15"/>
      <c r="AD1106" s="15"/>
      <c r="AE1106" s="15"/>
      <c r="AF1106" s="15"/>
    </row>
    <row r="1107" customFormat="false" ht="12.8" hidden="false" customHeight="false" outlineLevel="0" collapsed="false">
      <c r="A1107" s="10" t="s">
        <v>1888</v>
      </c>
      <c r="B1107" s="10" t="s">
        <v>1889</v>
      </c>
      <c r="C1107" s="10" t="s">
        <v>36</v>
      </c>
      <c r="D1107" s="10" t="s">
        <v>36</v>
      </c>
      <c r="E1107" s="10" t="s">
        <v>26</v>
      </c>
      <c r="F1107" s="10" t="s">
        <v>27</v>
      </c>
      <c r="G1107" s="10" t="s">
        <v>28</v>
      </c>
      <c r="H1107" s="10" t="s">
        <v>29</v>
      </c>
      <c r="I1107" s="11" t="n">
        <f aca="false">ROUND(($U1107 + (($W1107+$V1107*60)/3600))*(IF($X1107="S",-1,1)),5)</f>
        <v>13.57639</v>
      </c>
      <c r="J1107" s="11" t="n">
        <f aca="false">ROUND(($Y1107 + (($AA1107+$Z1107*60)/3600))*(IF($AB1107="W",-1,1)),5)</f>
        <v>-89.83333</v>
      </c>
      <c r="K1107" s="12" t="n">
        <v>12</v>
      </c>
      <c r="L1107" s="13" t="n">
        <v>-363</v>
      </c>
      <c r="M1107" s="10" t="s">
        <v>29</v>
      </c>
      <c r="N1107" s="10" t="s">
        <v>29</v>
      </c>
      <c r="O1107" s="10" t="s">
        <v>30</v>
      </c>
      <c r="P1107" s="12" t="n">
        <v>12</v>
      </c>
      <c r="Q1107" s="12" t="s">
        <v>1890</v>
      </c>
      <c r="R1107" s="12" t="s">
        <v>1891</v>
      </c>
      <c r="S1107" s="12"/>
      <c r="T1107" s="12"/>
      <c r="U1107" s="2" t="n">
        <v>13</v>
      </c>
      <c r="V1107" s="2" t="n">
        <v>34</v>
      </c>
      <c r="W1107" s="2" t="n">
        <v>35</v>
      </c>
      <c r="X1107" s="14" t="s">
        <v>69</v>
      </c>
      <c r="Y1107" s="2" t="n">
        <v>89</v>
      </c>
      <c r="Z1107" s="2" t="n">
        <v>50</v>
      </c>
      <c r="AA1107" s="2" t="n">
        <v>0</v>
      </c>
      <c r="AB1107" s="14" t="s">
        <v>103</v>
      </c>
      <c r="AC1107" s="15"/>
      <c r="AD1107" s="15"/>
      <c r="AE1107" s="15"/>
      <c r="AF1107" s="15"/>
    </row>
    <row r="1108" customFormat="false" ht="12.8" hidden="false" customHeight="false" outlineLevel="0" collapsed="false">
      <c r="A1108" s="10" t="s">
        <v>1892</v>
      </c>
      <c r="B1108" s="10" t="s">
        <v>1893</v>
      </c>
      <c r="C1108" s="10" t="s">
        <v>25</v>
      </c>
      <c r="D1108" s="10" t="s">
        <v>25</v>
      </c>
      <c r="E1108" s="10" t="s">
        <v>26</v>
      </c>
      <c r="F1108" s="10" t="s">
        <v>27</v>
      </c>
      <c r="G1108" s="10" t="s">
        <v>28</v>
      </c>
      <c r="H1108" s="10" t="s">
        <v>29</v>
      </c>
      <c r="I1108" s="11" t="n">
        <f aca="false">ROUND(($U1108 + (($W1108+$V1108*60)/3600))*(IF($X1108="S",-1,1)),5)</f>
        <v>60.81667</v>
      </c>
      <c r="J1108" s="11" t="n">
        <f aca="false">ROUND(($Y1108 + (($AA1108+$Z1108*60)/3600))*(IF($AB1108="W",-1,1)),5)</f>
        <v>23.5</v>
      </c>
      <c r="K1108" s="12" t="n">
        <v>103</v>
      </c>
      <c r="L1108" s="13" t="n">
        <v>-363</v>
      </c>
      <c r="M1108" s="10" t="s">
        <v>29</v>
      </c>
      <c r="N1108" s="10" t="s">
        <v>29</v>
      </c>
      <c r="O1108" s="10" t="s">
        <v>30</v>
      </c>
      <c r="P1108" s="12" t="n">
        <v>103</v>
      </c>
      <c r="Q1108" s="12" t="s">
        <v>1894</v>
      </c>
      <c r="R1108" s="12" t="s">
        <v>1895</v>
      </c>
      <c r="S1108" s="16"/>
      <c r="T1108" s="16"/>
      <c r="U1108" s="2" t="n">
        <v>60</v>
      </c>
      <c r="V1108" s="2" t="n">
        <v>49</v>
      </c>
      <c r="W1108" s="0"/>
      <c r="X1108" s="14" t="s">
        <v>69</v>
      </c>
      <c r="Y1108" s="2" t="n">
        <v>23</v>
      </c>
      <c r="Z1108" s="2" t="n">
        <v>30</v>
      </c>
      <c r="AA1108" s="0"/>
      <c r="AB1108" s="14" t="s">
        <v>35</v>
      </c>
      <c r="AC1108" s="15"/>
      <c r="AD1108" s="15"/>
      <c r="AE1108" s="15"/>
      <c r="AF1108" s="15"/>
    </row>
    <row r="1109" customFormat="false" ht="12.8" hidden="false" customHeight="false" outlineLevel="0" collapsed="false">
      <c r="A1109" s="10" t="s">
        <v>1892</v>
      </c>
      <c r="B1109" s="10" t="s">
        <v>1893</v>
      </c>
      <c r="C1109" s="10" t="s">
        <v>36</v>
      </c>
      <c r="D1109" s="10" t="s">
        <v>36</v>
      </c>
      <c r="E1109" s="10" t="s">
        <v>26</v>
      </c>
      <c r="F1109" s="10" t="s">
        <v>27</v>
      </c>
      <c r="G1109" s="10" t="s">
        <v>28</v>
      </c>
      <c r="H1109" s="10" t="s">
        <v>29</v>
      </c>
      <c r="I1109" s="11" t="n">
        <f aca="false">ROUND(($U1109 + (($W1109+$V1109*60)/3600))*(IF($X1109="S",-1,1)),5)</f>
        <v>60.81667</v>
      </c>
      <c r="J1109" s="11" t="n">
        <f aca="false">ROUND(($Y1109 + (($AA1109+$Z1109*60)/3600))*(IF($AB1109="W",-1,1)),5)</f>
        <v>23.5</v>
      </c>
      <c r="K1109" s="12" t="n">
        <v>103</v>
      </c>
      <c r="L1109" s="13" t="n">
        <v>-363</v>
      </c>
      <c r="M1109" s="10" t="s">
        <v>29</v>
      </c>
      <c r="N1109" s="10" t="s">
        <v>29</v>
      </c>
      <c r="O1109" s="10" t="s">
        <v>30</v>
      </c>
      <c r="P1109" s="12" t="n">
        <v>103</v>
      </c>
      <c r="Q1109" s="12" t="s">
        <v>1894</v>
      </c>
      <c r="R1109" s="12" t="s">
        <v>1895</v>
      </c>
      <c r="S1109" s="12"/>
      <c r="T1109" s="12"/>
      <c r="U1109" s="2" t="n">
        <v>60</v>
      </c>
      <c r="V1109" s="2" t="n">
        <v>49</v>
      </c>
      <c r="W1109" s="0"/>
      <c r="X1109" s="14" t="s">
        <v>69</v>
      </c>
      <c r="Y1109" s="2" t="n">
        <v>23</v>
      </c>
      <c r="Z1109" s="2" t="n">
        <v>30</v>
      </c>
      <c r="AA1109" s="0"/>
      <c r="AB1109" s="14" t="s">
        <v>35</v>
      </c>
      <c r="AC1109" s="15"/>
      <c r="AD1109" s="15"/>
      <c r="AE1109" s="15"/>
      <c r="AF1109" s="15"/>
    </row>
    <row r="1110" customFormat="false" ht="12.8" hidden="false" customHeight="false" outlineLevel="0" collapsed="false">
      <c r="A1110" s="10" t="s">
        <v>1892</v>
      </c>
      <c r="B1110" s="10" t="s">
        <v>1896</v>
      </c>
      <c r="C1110" s="10" t="s">
        <v>25</v>
      </c>
      <c r="D1110" s="10" t="s">
        <v>25</v>
      </c>
      <c r="E1110" s="10" t="s">
        <v>26</v>
      </c>
      <c r="F1110" s="10" t="s">
        <v>27</v>
      </c>
      <c r="G1110" s="10" t="s">
        <v>28</v>
      </c>
      <c r="H1110" s="10" t="s">
        <v>29</v>
      </c>
      <c r="I1110" s="11" t="n">
        <f aca="false">ROUND(($U1110 + (($W1110+$V1110*60)/3600))*(IF($X1110="S",-1,1)),5)</f>
        <v>3.04</v>
      </c>
      <c r="J1110" s="11" t="n">
        <f aca="false">ROUND(($Y1110 + (($AA1110+$Z1110*60)/3600))*(IF($AB1110="W",-1,1)),5)</f>
        <v>25.68333</v>
      </c>
      <c r="K1110" s="12" t="n">
        <v>145</v>
      </c>
      <c r="L1110" s="13" t="n">
        <v>-363</v>
      </c>
      <c r="M1110" s="10" t="s">
        <v>29</v>
      </c>
      <c r="N1110" s="10" t="s">
        <v>29</v>
      </c>
      <c r="O1110" s="10" t="s">
        <v>30</v>
      </c>
      <c r="P1110" s="12" t="n">
        <v>145</v>
      </c>
      <c r="Q1110" s="12" t="s">
        <v>1897</v>
      </c>
      <c r="R1110" s="12" t="s">
        <v>1898</v>
      </c>
      <c r="S1110" s="16"/>
      <c r="T1110" s="16"/>
      <c r="U1110" s="2" t="n">
        <v>2</v>
      </c>
      <c r="V1110" s="2" t="n">
        <v>62</v>
      </c>
      <c r="W1110" s="2" t="n">
        <v>24</v>
      </c>
      <c r="X1110" s="14" t="s">
        <v>69</v>
      </c>
      <c r="Y1110" s="2" t="n">
        <v>25</v>
      </c>
      <c r="Z1110" s="2" t="n">
        <v>41</v>
      </c>
      <c r="AA1110" s="0"/>
      <c r="AB1110" s="14" t="s">
        <v>35</v>
      </c>
      <c r="AC1110" s="15"/>
      <c r="AD1110" s="15"/>
      <c r="AE1110" s="15"/>
      <c r="AF1110" s="15"/>
    </row>
    <row r="1111" customFormat="false" ht="12.8" hidden="false" customHeight="false" outlineLevel="0" collapsed="false">
      <c r="A1111" s="10" t="s">
        <v>1892</v>
      </c>
      <c r="B1111" s="10" t="s">
        <v>1896</v>
      </c>
      <c r="C1111" s="10" t="s">
        <v>36</v>
      </c>
      <c r="D1111" s="10" t="s">
        <v>36</v>
      </c>
      <c r="E1111" s="10" t="s">
        <v>26</v>
      </c>
      <c r="F1111" s="10" t="s">
        <v>27</v>
      </c>
      <c r="G1111" s="10" t="s">
        <v>28</v>
      </c>
      <c r="H1111" s="10" t="s">
        <v>29</v>
      </c>
      <c r="I1111" s="11" t="n">
        <f aca="false">ROUND(($U1111 + (($W1111+$V1111*60)/3600))*(IF($X1111="S",-1,1)),5)</f>
        <v>3.04</v>
      </c>
      <c r="J1111" s="11" t="n">
        <f aca="false">ROUND(($Y1111 + (($AA1111+$Z1111*60)/3600))*(IF($AB1111="W",-1,1)),5)</f>
        <v>25.68333</v>
      </c>
      <c r="K1111" s="12" t="n">
        <v>145</v>
      </c>
      <c r="L1111" s="13" t="n">
        <v>-363</v>
      </c>
      <c r="M1111" s="10" t="s">
        <v>29</v>
      </c>
      <c r="N1111" s="10" t="s">
        <v>29</v>
      </c>
      <c r="O1111" s="10" t="s">
        <v>30</v>
      </c>
      <c r="P1111" s="12" t="n">
        <v>145</v>
      </c>
      <c r="Q1111" s="12" t="s">
        <v>1897</v>
      </c>
      <c r="R1111" s="12" t="s">
        <v>1898</v>
      </c>
      <c r="S1111" s="16"/>
      <c r="T1111" s="16"/>
      <c r="U1111" s="2" t="n">
        <v>2</v>
      </c>
      <c r="V1111" s="2" t="n">
        <v>62</v>
      </c>
      <c r="W1111" s="2" t="n">
        <v>24</v>
      </c>
      <c r="X1111" s="14" t="s">
        <v>69</v>
      </c>
      <c r="Y1111" s="2" t="n">
        <v>25</v>
      </c>
      <c r="Z1111" s="2" t="n">
        <v>41</v>
      </c>
      <c r="AA1111" s="0"/>
      <c r="AB1111" s="14" t="s">
        <v>35</v>
      </c>
      <c r="AC1111" s="15"/>
      <c r="AD1111" s="15"/>
      <c r="AE1111" s="15"/>
      <c r="AF1111" s="15"/>
    </row>
    <row r="1112" customFormat="false" ht="12.8" hidden="false" customHeight="false" outlineLevel="0" collapsed="false">
      <c r="A1112" s="10" t="s">
        <v>1892</v>
      </c>
      <c r="B1112" s="10" t="s">
        <v>1899</v>
      </c>
      <c r="C1112" s="10" t="s">
        <v>25</v>
      </c>
      <c r="D1112" s="10" t="s">
        <v>25</v>
      </c>
      <c r="E1112" s="10" t="s">
        <v>26</v>
      </c>
      <c r="F1112" s="10" t="s">
        <v>27</v>
      </c>
      <c r="G1112" s="10" t="s">
        <v>28</v>
      </c>
      <c r="H1112" s="10" t="s">
        <v>29</v>
      </c>
      <c r="I1112" s="11" t="n">
        <f aca="false">ROUND(($U1112 + (($W1112+$V1112*60)/3600))*(IF($X1112="S",-1,1)),5)</f>
        <v>67.36667</v>
      </c>
      <c r="J1112" s="11" t="n">
        <f aca="false">ROUND(($Y1112 + (($AA1112+$Z1112*60)/3600))*(IF($AB1112="W",-1,1)),5)</f>
        <v>26.63333</v>
      </c>
      <c r="K1112" s="12" t="n">
        <v>179</v>
      </c>
      <c r="L1112" s="13" t="n">
        <v>-363</v>
      </c>
      <c r="M1112" s="10" t="s">
        <v>29</v>
      </c>
      <c r="N1112" s="10" t="s">
        <v>29</v>
      </c>
      <c r="O1112" s="10" t="s">
        <v>30</v>
      </c>
      <c r="P1112" s="12" t="n">
        <v>179</v>
      </c>
      <c r="Q1112" s="12" t="s">
        <v>1900</v>
      </c>
      <c r="R1112" s="12" t="s">
        <v>1901</v>
      </c>
      <c r="S1112" s="16"/>
      <c r="T1112" s="16"/>
      <c r="U1112" s="2" t="n">
        <v>67</v>
      </c>
      <c r="V1112" s="2" t="n">
        <v>22</v>
      </c>
      <c r="W1112" s="0"/>
      <c r="X1112" s="14" t="s">
        <v>69</v>
      </c>
      <c r="Y1112" s="2" t="n">
        <v>26</v>
      </c>
      <c r="Z1112" s="2" t="n">
        <v>38</v>
      </c>
      <c r="AA1112" s="0"/>
      <c r="AB1112" s="14" t="s">
        <v>35</v>
      </c>
      <c r="AC1112" s="15"/>
      <c r="AD1112" s="15"/>
      <c r="AE1112" s="15"/>
      <c r="AF1112" s="15"/>
    </row>
    <row r="1113" customFormat="false" ht="12.8" hidden="false" customHeight="false" outlineLevel="0" collapsed="false">
      <c r="A1113" s="10" t="s">
        <v>1892</v>
      </c>
      <c r="B1113" s="10" t="s">
        <v>1899</v>
      </c>
      <c r="C1113" s="10" t="s">
        <v>36</v>
      </c>
      <c r="D1113" s="10" t="s">
        <v>36</v>
      </c>
      <c r="E1113" s="10" t="s">
        <v>26</v>
      </c>
      <c r="F1113" s="10" t="s">
        <v>27</v>
      </c>
      <c r="G1113" s="10" t="s">
        <v>28</v>
      </c>
      <c r="H1113" s="10" t="s">
        <v>29</v>
      </c>
      <c r="I1113" s="11" t="n">
        <f aca="false">ROUND(($U1113 + (($W1113+$V1113*60)/3600))*(IF($X1113="S",-1,1)),5)</f>
        <v>67.36667</v>
      </c>
      <c r="J1113" s="11" t="n">
        <f aca="false">ROUND(($Y1113 + (($AA1113+$Z1113*60)/3600))*(IF($AB1113="W",-1,1)),5)</f>
        <v>26.63333</v>
      </c>
      <c r="K1113" s="12" t="n">
        <v>179</v>
      </c>
      <c r="L1113" s="13" t="n">
        <v>-363</v>
      </c>
      <c r="M1113" s="10" t="s">
        <v>29</v>
      </c>
      <c r="N1113" s="10" t="s">
        <v>29</v>
      </c>
      <c r="O1113" s="10" t="s">
        <v>30</v>
      </c>
      <c r="P1113" s="12" t="n">
        <v>179</v>
      </c>
      <c r="Q1113" s="12" t="s">
        <v>1900</v>
      </c>
      <c r="R1113" s="12" t="s">
        <v>1901</v>
      </c>
      <c r="S1113" s="16"/>
      <c r="T1113" s="16"/>
      <c r="U1113" s="2" t="n">
        <v>67</v>
      </c>
      <c r="V1113" s="2" t="n">
        <v>22</v>
      </c>
      <c r="W1113" s="0"/>
      <c r="X1113" s="14" t="s">
        <v>69</v>
      </c>
      <c r="Y1113" s="2" t="n">
        <v>26</v>
      </c>
      <c r="Z1113" s="2" t="n">
        <v>38</v>
      </c>
      <c r="AA1113" s="0"/>
      <c r="AB1113" s="14" t="s">
        <v>35</v>
      </c>
      <c r="AC1113" s="15"/>
      <c r="AD1113" s="15"/>
      <c r="AE1113" s="15"/>
      <c r="AF1113" s="15"/>
    </row>
    <row r="1114" customFormat="false" ht="12.8" hidden="false" customHeight="false" outlineLevel="0" collapsed="false">
      <c r="A1114" s="10" t="s">
        <v>1902</v>
      </c>
      <c r="B1114" s="10" t="s">
        <v>1903</v>
      </c>
      <c r="C1114" s="10" t="s">
        <v>25</v>
      </c>
      <c r="D1114" s="10" t="s">
        <v>25</v>
      </c>
      <c r="E1114" s="10" t="s">
        <v>26</v>
      </c>
      <c r="F1114" s="10" t="s">
        <v>27</v>
      </c>
      <c r="G1114" s="10" t="s">
        <v>28</v>
      </c>
      <c r="H1114" s="10" t="s">
        <v>29</v>
      </c>
      <c r="I1114" s="11" t="n">
        <f aca="false">ROUND(($U1114 + (($W1114+$V1114*60)/3600))*(IF($X1114="S",-1,1)),5)</f>
        <v>47.05917</v>
      </c>
      <c r="J1114" s="11" t="n">
        <f aca="false">ROUND(($Y1114 + (($AA1114+$Z1114*60)/3600))*(IF($AB1114="W",-1,1)),5)</f>
        <v>2.35972</v>
      </c>
      <c r="K1114" s="16" t="n">
        <v>166</v>
      </c>
      <c r="L1114" s="13" t="n">
        <v>-363</v>
      </c>
      <c r="M1114" s="10" t="s">
        <v>29</v>
      </c>
      <c r="N1114" s="10" t="s">
        <v>29</v>
      </c>
      <c r="O1114" s="10" t="s">
        <v>30</v>
      </c>
      <c r="P1114" s="16" t="n">
        <v>166</v>
      </c>
      <c r="Q1114" s="16" t="s">
        <v>1904</v>
      </c>
      <c r="R1114" s="16" t="s">
        <v>1905</v>
      </c>
      <c r="S1114" s="16"/>
      <c r="T1114" s="16"/>
      <c r="U1114" s="2" t="n">
        <v>47</v>
      </c>
      <c r="V1114" s="2" t="n">
        <v>3</v>
      </c>
      <c r="W1114" s="2" t="n">
        <v>33</v>
      </c>
      <c r="X1114" s="14" t="s">
        <v>69</v>
      </c>
      <c r="Y1114" s="2" t="n">
        <v>2</v>
      </c>
      <c r="Z1114" s="2" t="n">
        <v>21</v>
      </c>
      <c r="AA1114" s="2" t="n">
        <v>35</v>
      </c>
      <c r="AB1114" s="14" t="s">
        <v>35</v>
      </c>
      <c r="AC1114" s="15"/>
      <c r="AD1114" s="15"/>
      <c r="AE1114" s="15"/>
      <c r="AF1114" s="15"/>
    </row>
    <row r="1115" customFormat="false" ht="12.8" hidden="false" customHeight="false" outlineLevel="0" collapsed="false">
      <c r="A1115" s="10" t="s">
        <v>1902</v>
      </c>
      <c r="B1115" s="10" t="s">
        <v>1903</v>
      </c>
      <c r="C1115" s="10" t="s">
        <v>36</v>
      </c>
      <c r="D1115" s="10" t="s">
        <v>36</v>
      </c>
      <c r="E1115" s="10" t="s">
        <v>26</v>
      </c>
      <c r="F1115" s="10" t="s">
        <v>27</v>
      </c>
      <c r="G1115" s="10" t="s">
        <v>28</v>
      </c>
      <c r="H1115" s="10" t="s">
        <v>29</v>
      </c>
      <c r="I1115" s="11" t="n">
        <f aca="false">ROUND(($U1115 + (($W1115+$V1115*60)/3600))*(IF($X1115="S",-1,1)),5)</f>
        <v>47.05917</v>
      </c>
      <c r="J1115" s="11" t="n">
        <f aca="false">ROUND(($Y1115 + (($AA1115+$Z1115*60)/3600))*(IF($AB1115="W",-1,1)),5)</f>
        <v>2.35972</v>
      </c>
      <c r="K1115" s="16" t="n">
        <v>166</v>
      </c>
      <c r="L1115" s="13" t="n">
        <v>-363</v>
      </c>
      <c r="M1115" s="10" t="s">
        <v>29</v>
      </c>
      <c r="N1115" s="10" t="s">
        <v>29</v>
      </c>
      <c r="O1115" s="10" t="s">
        <v>30</v>
      </c>
      <c r="P1115" s="16" t="n">
        <v>166</v>
      </c>
      <c r="Q1115" s="16" t="s">
        <v>1904</v>
      </c>
      <c r="R1115" s="16" t="s">
        <v>1905</v>
      </c>
      <c r="S1115" s="16"/>
      <c r="T1115" s="16"/>
      <c r="U1115" s="2" t="n">
        <v>47</v>
      </c>
      <c r="V1115" s="2" t="n">
        <v>3</v>
      </c>
      <c r="W1115" s="2" t="n">
        <v>33</v>
      </c>
      <c r="X1115" s="14" t="s">
        <v>69</v>
      </c>
      <c r="Y1115" s="2" t="n">
        <v>2</v>
      </c>
      <c r="Z1115" s="2" t="n">
        <v>21</v>
      </c>
      <c r="AA1115" s="2" t="n">
        <v>35</v>
      </c>
      <c r="AB1115" s="14" t="s">
        <v>35</v>
      </c>
      <c r="AC1115" s="15"/>
      <c r="AD1115" s="15"/>
      <c r="AE1115" s="15"/>
      <c r="AF1115" s="15"/>
    </row>
    <row r="1116" customFormat="false" ht="12.8" hidden="false" customHeight="false" outlineLevel="0" collapsed="false">
      <c r="A1116" s="10" t="s">
        <v>1902</v>
      </c>
      <c r="B1116" s="10" t="s">
        <v>1906</v>
      </c>
      <c r="C1116" s="10" t="s">
        <v>25</v>
      </c>
      <c r="D1116" s="10" t="s">
        <v>25</v>
      </c>
      <c r="E1116" s="10" t="s">
        <v>26</v>
      </c>
      <c r="F1116" s="10" t="s">
        <v>27</v>
      </c>
      <c r="G1116" s="10" t="s">
        <v>28</v>
      </c>
      <c r="H1116" s="10" t="s">
        <v>29</v>
      </c>
      <c r="I1116" s="11" t="n">
        <f aca="false">ROUND(($U1116 + (($W1116+$V1116*60)/3600))*(IF($X1116="S",-1,1)),5)</f>
        <v>44.12139</v>
      </c>
      <c r="J1116" s="11" t="n">
        <f aca="false">ROUND(($Y1116 + (($AA1116+$Z1116*60)/3600))*(IF($AB1116="W",-1,1)),5)</f>
        <v>3.58139</v>
      </c>
      <c r="K1116" s="16" t="n">
        <v>1564</v>
      </c>
      <c r="L1116" s="13" t="n">
        <v>-363</v>
      </c>
      <c r="M1116" s="10" t="s">
        <v>29</v>
      </c>
      <c r="N1116" s="10" t="s">
        <v>29</v>
      </c>
      <c r="O1116" s="10" t="s">
        <v>30</v>
      </c>
      <c r="P1116" s="16" t="n">
        <v>1564</v>
      </c>
      <c r="Q1116" s="16" t="s">
        <v>1907</v>
      </c>
      <c r="R1116" s="16" t="s">
        <v>1908</v>
      </c>
      <c r="S1116" s="16"/>
      <c r="T1116" s="16"/>
      <c r="U1116" s="2" t="n">
        <v>44</v>
      </c>
      <c r="V1116" s="2" t="n">
        <v>7</v>
      </c>
      <c r="W1116" s="2" t="n">
        <v>17</v>
      </c>
      <c r="X1116" s="14" t="s">
        <v>69</v>
      </c>
      <c r="Y1116" s="2" t="n">
        <v>3</v>
      </c>
      <c r="Z1116" s="2" t="n">
        <v>34</v>
      </c>
      <c r="AA1116" s="2" t="n">
        <v>53</v>
      </c>
      <c r="AB1116" s="14" t="s">
        <v>35</v>
      </c>
      <c r="AC1116" s="15"/>
      <c r="AD1116" s="15"/>
      <c r="AE1116" s="15"/>
      <c r="AF1116" s="15"/>
    </row>
    <row r="1117" customFormat="false" ht="12.8" hidden="false" customHeight="false" outlineLevel="0" collapsed="false">
      <c r="A1117" s="10" t="s">
        <v>1902</v>
      </c>
      <c r="B1117" s="10" t="s">
        <v>1906</v>
      </c>
      <c r="C1117" s="10" t="s">
        <v>36</v>
      </c>
      <c r="D1117" s="10" t="s">
        <v>36</v>
      </c>
      <c r="E1117" s="10" t="s">
        <v>26</v>
      </c>
      <c r="F1117" s="10" t="s">
        <v>27</v>
      </c>
      <c r="G1117" s="10" t="s">
        <v>28</v>
      </c>
      <c r="H1117" s="10" t="s">
        <v>29</v>
      </c>
      <c r="I1117" s="11" t="n">
        <f aca="false">ROUND(($U1117 + (($W1117+$V1117*60)/3600))*(IF($X1117="S",-1,1)),5)</f>
        <v>44.12139</v>
      </c>
      <c r="J1117" s="11" t="n">
        <f aca="false">ROUND(($Y1117 + (($AA1117+$Z1117*60)/3600))*(IF($AB1117="W",-1,1)),5)</f>
        <v>3.58139</v>
      </c>
      <c r="K1117" s="16" t="n">
        <v>1564</v>
      </c>
      <c r="L1117" s="13" t="n">
        <v>-363</v>
      </c>
      <c r="M1117" s="10" t="s">
        <v>29</v>
      </c>
      <c r="N1117" s="10" t="s">
        <v>29</v>
      </c>
      <c r="O1117" s="10" t="s">
        <v>30</v>
      </c>
      <c r="P1117" s="16" t="n">
        <v>1564</v>
      </c>
      <c r="Q1117" s="16" t="s">
        <v>1907</v>
      </c>
      <c r="R1117" s="16" t="s">
        <v>1908</v>
      </c>
      <c r="S1117" s="12"/>
      <c r="T1117" s="12"/>
      <c r="U1117" s="2" t="n">
        <v>44</v>
      </c>
      <c r="V1117" s="2" t="n">
        <v>7</v>
      </c>
      <c r="W1117" s="2" t="n">
        <v>17</v>
      </c>
      <c r="X1117" s="14" t="s">
        <v>69</v>
      </c>
      <c r="Y1117" s="2" t="n">
        <v>3</v>
      </c>
      <c r="Z1117" s="2" t="n">
        <v>34</v>
      </c>
      <c r="AA1117" s="2" t="n">
        <v>53</v>
      </c>
      <c r="AB1117" s="14" t="s">
        <v>35</v>
      </c>
      <c r="AC1117" s="15"/>
      <c r="AD1117" s="15"/>
      <c r="AE1117" s="15"/>
      <c r="AF1117" s="15"/>
    </row>
    <row r="1118" customFormat="false" ht="12.8" hidden="false" customHeight="false" outlineLevel="0" collapsed="false">
      <c r="A1118" s="10" t="s">
        <v>1902</v>
      </c>
      <c r="B1118" s="10" t="s">
        <v>1909</v>
      </c>
      <c r="C1118" s="10" t="s">
        <v>25</v>
      </c>
      <c r="D1118" s="10" t="s">
        <v>25</v>
      </c>
      <c r="E1118" s="10" t="s">
        <v>26</v>
      </c>
      <c r="F1118" s="10" t="s">
        <v>27</v>
      </c>
      <c r="G1118" s="10" t="s">
        <v>28</v>
      </c>
      <c r="H1118" s="10" t="s">
        <v>29</v>
      </c>
      <c r="I1118" s="11" t="n">
        <f aca="false">ROUND(($U1118 + (($W1118+$V1118*60)/3600))*(IF($X1118="S",-1,1)),5)</f>
        <v>48.06889</v>
      </c>
      <c r="J1118" s="11" t="n">
        <f aca="false">ROUND(($Y1118 + (($AA1118+$Z1118*60)/3600))*(IF($AB1118="W",-1,1)),5)</f>
        <v>-1.73389</v>
      </c>
      <c r="K1118" s="16" t="n">
        <v>43</v>
      </c>
      <c r="L1118" s="13" t="n">
        <v>-363</v>
      </c>
      <c r="M1118" s="10" t="s">
        <v>29</v>
      </c>
      <c r="N1118" s="10" t="s">
        <v>29</v>
      </c>
      <c r="O1118" s="10" t="s">
        <v>30</v>
      </c>
      <c r="P1118" s="16" t="n">
        <v>43</v>
      </c>
      <c r="Q1118" s="16" t="s">
        <v>1910</v>
      </c>
      <c r="R1118" s="16" t="s">
        <v>1911</v>
      </c>
      <c r="S1118" s="12"/>
      <c r="T1118" s="12"/>
      <c r="U1118" s="2" t="n">
        <v>48</v>
      </c>
      <c r="V1118" s="2" t="n">
        <v>4</v>
      </c>
      <c r="W1118" s="2" t="n">
        <v>8</v>
      </c>
      <c r="X1118" s="14" t="s">
        <v>69</v>
      </c>
      <c r="Y1118" s="2" t="n">
        <v>1</v>
      </c>
      <c r="Z1118" s="2" t="n">
        <v>44</v>
      </c>
      <c r="AA1118" s="2" t="n">
        <v>2</v>
      </c>
      <c r="AB1118" s="14" t="s">
        <v>103</v>
      </c>
      <c r="AC1118" s="15"/>
      <c r="AD1118" s="15"/>
      <c r="AE1118" s="15"/>
      <c r="AF1118" s="15"/>
    </row>
    <row r="1119" customFormat="false" ht="12.8" hidden="false" customHeight="false" outlineLevel="0" collapsed="false">
      <c r="A1119" s="10" t="s">
        <v>1902</v>
      </c>
      <c r="B1119" s="10" t="s">
        <v>1909</v>
      </c>
      <c r="C1119" s="10" t="s">
        <v>36</v>
      </c>
      <c r="D1119" s="10" t="s">
        <v>36</v>
      </c>
      <c r="E1119" s="10" t="s">
        <v>26</v>
      </c>
      <c r="F1119" s="10" t="s">
        <v>27</v>
      </c>
      <c r="G1119" s="10" t="s">
        <v>28</v>
      </c>
      <c r="H1119" s="10" t="s">
        <v>29</v>
      </c>
      <c r="I1119" s="11" t="n">
        <f aca="false">ROUND(($U1119 + (($W1119+$V1119*60)/3600))*(IF($X1119="S",-1,1)),5)</f>
        <v>48.06889</v>
      </c>
      <c r="J1119" s="11" t="n">
        <f aca="false">ROUND(($Y1119 + (($AA1119+$Z1119*60)/3600))*(IF($AB1119="W",-1,1)),5)</f>
        <v>-1.73389</v>
      </c>
      <c r="K1119" s="16" t="n">
        <v>43</v>
      </c>
      <c r="L1119" s="13" t="n">
        <v>-363</v>
      </c>
      <c r="M1119" s="10" t="s">
        <v>29</v>
      </c>
      <c r="N1119" s="10" t="s">
        <v>29</v>
      </c>
      <c r="O1119" s="10" t="s">
        <v>30</v>
      </c>
      <c r="P1119" s="16" t="n">
        <v>43</v>
      </c>
      <c r="Q1119" s="16" t="s">
        <v>1910</v>
      </c>
      <c r="R1119" s="16" t="s">
        <v>1911</v>
      </c>
      <c r="S1119" s="12"/>
      <c r="T1119" s="12"/>
      <c r="U1119" s="2" t="n">
        <v>48</v>
      </c>
      <c r="V1119" s="2" t="n">
        <v>4</v>
      </c>
      <c r="W1119" s="2" t="n">
        <v>8</v>
      </c>
      <c r="X1119" s="14" t="s">
        <v>69</v>
      </c>
      <c r="Y1119" s="2" t="n">
        <v>1</v>
      </c>
      <c r="Z1119" s="2" t="n">
        <v>44</v>
      </c>
      <c r="AA1119" s="2" t="n">
        <v>2</v>
      </c>
      <c r="AB1119" s="14" t="s">
        <v>103</v>
      </c>
      <c r="AC1119" s="15"/>
      <c r="AD1119" s="15"/>
      <c r="AE1119" s="15"/>
      <c r="AF1119" s="15"/>
    </row>
    <row r="1120" customFormat="false" ht="12.8" hidden="false" customHeight="false" outlineLevel="0" collapsed="false">
      <c r="A1120" s="10" t="s">
        <v>1902</v>
      </c>
      <c r="B1120" s="10" t="s">
        <v>1912</v>
      </c>
      <c r="C1120" s="10" t="s">
        <v>25</v>
      </c>
      <c r="D1120" s="10" t="s">
        <v>25</v>
      </c>
      <c r="E1120" s="10" t="s">
        <v>26</v>
      </c>
      <c r="F1120" s="10" t="s">
        <v>27</v>
      </c>
      <c r="G1120" s="10" t="s">
        <v>28</v>
      </c>
      <c r="H1120" s="10" t="s">
        <v>29</v>
      </c>
      <c r="I1120" s="11" t="n">
        <f aca="false">ROUND(($U1120 + (($W1120+$V1120*60)/3600))*(IF($X1120="S",-1,1)),5)</f>
        <v>48.54944</v>
      </c>
      <c r="J1120" s="11" t="n">
        <f aca="false">ROUND(($Y1120 + (($AA1120+$Z1120*60)/3600))*(IF($AB1120="W",-1,1)),5)</f>
        <v>7.64028</v>
      </c>
      <c r="K1120" s="16" t="n">
        <v>151</v>
      </c>
      <c r="L1120" s="13" t="n">
        <v>-363</v>
      </c>
      <c r="M1120" s="10" t="s">
        <v>29</v>
      </c>
      <c r="N1120" s="10" t="s">
        <v>29</v>
      </c>
      <c r="O1120" s="10" t="s">
        <v>30</v>
      </c>
      <c r="P1120" s="16" t="n">
        <v>151</v>
      </c>
      <c r="Q1120" s="16" t="s">
        <v>1913</v>
      </c>
      <c r="R1120" s="16" t="s">
        <v>1914</v>
      </c>
      <c r="S1120" s="16"/>
      <c r="T1120" s="16"/>
      <c r="U1120" s="2" t="n">
        <v>48</v>
      </c>
      <c r="V1120" s="2" t="n">
        <v>32</v>
      </c>
      <c r="W1120" s="2" t="n">
        <v>58</v>
      </c>
      <c r="X1120" s="14" t="s">
        <v>69</v>
      </c>
      <c r="Y1120" s="2" t="n">
        <v>7</v>
      </c>
      <c r="Z1120" s="2" t="n">
        <v>38</v>
      </c>
      <c r="AA1120" s="2" t="n">
        <v>25</v>
      </c>
      <c r="AB1120" s="14" t="s">
        <v>35</v>
      </c>
      <c r="AC1120" s="15"/>
      <c r="AD1120" s="15"/>
      <c r="AE1120" s="15"/>
      <c r="AF1120" s="15"/>
    </row>
    <row r="1121" customFormat="false" ht="12.8" hidden="false" customHeight="false" outlineLevel="0" collapsed="false">
      <c r="A1121" s="10" t="s">
        <v>1902</v>
      </c>
      <c r="B1121" s="10" t="s">
        <v>1912</v>
      </c>
      <c r="C1121" s="10" t="s">
        <v>36</v>
      </c>
      <c r="D1121" s="10" t="s">
        <v>36</v>
      </c>
      <c r="E1121" s="10" t="s">
        <v>26</v>
      </c>
      <c r="F1121" s="10" t="s">
        <v>27</v>
      </c>
      <c r="G1121" s="10" t="s">
        <v>28</v>
      </c>
      <c r="H1121" s="10" t="s">
        <v>29</v>
      </c>
      <c r="I1121" s="11" t="n">
        <f aca="false">ROUND(($U1121 + (($W1121+$V1121*60)/3600))*(IF($X1121="S",-1,1)),5)</f>
        <v>48.54944</v>
      </c>
      <c r="J1121" s="11" t="n">
        <f aca="false">ROUND(($Y1121 + (($AA1121+$Z1121*60)/3600))*(IF($AB1121="W",-1,1)),5)</f>
        <v>7.64028</v>
      </c>
      <c r="K1121" s="16" t="n">
        <v>151</v>
      </c>
      <c r="L1121" s="13" t="n">
        <v>-363</v>
      </c>
      <c r="M1121" s="10" t="s">
        <v>29</v>
      </c>
      <c r="N1121" s="10" t="s">
        <v>29</v>
      </c>
      <c r="O1121" s="10" t="s">
        <v>30</v>
      </c>
      <c r="P1121" s="16" t="n">
        <v>151</v>
      </c>
      <c r="Q1121" s="16" t="s">
        <v>1913</v>
      </c>
      <c r="R1121" s="16" t="s">
        <v>1914</v>
      </c>
      <c r="S1121" s="12"/>
      <c r="T1121" s="12"/>
      <c r="U1121" s="2" t="n">
        <v>48</v>
      </c>
      <c r="V1121" s="2" t="n">
        <v>32</v>
      </c>
      <c r="W1121" s="2" t="n">
        <v>58</v>
      </c>
      <c r="X1121" s="14" t="s">
        <v>69</v>
      </c>
      <c r="Y1121" s="2" t="n">
        <v>7</v>
      </c>
      <c r="Z1121" s="2" t="n">
        <v>38</v>
      </c>
      <c r="AA1121" s="2" t="n">
        <v>25</v>
      </c>
      <c r="AB1121" s="14" t="s">
        <v>35</v>
      </c>
      <c r="AC1121" s="15"/>
      <c r="AD1121" s="15"/>
      <c r="AE1121" s="15"/>
      <c r="AF1121" s="15"/>
    </row>
    <row r="1122" customFormat="false" ht="12.8" hidden="false" customHeight="false" outlineLevel="0" collapsed="false">
      <c r="A1122" s="10" t="s">
        <v>1902</v>
      </c>
      <c r="B1122" s="10" t="s">
        <v>1915</v>
      </c>
      <c r="C1122" s="10" t="s">
        <v>25</v>
      </c>
      <c r="D1122" s="10" t="s">
        <v>25</v>
      </c>
      <c r="E1122" s="10" t="s">
        <v>26</v>
      </c>
      <c r="F1122" s="10" t="s">
        <v>27</v>
      </c>
      <c r="G1122" s="10" t="s">
        <v>28</v>
      </c>
      <c r="H1122" s="10" t="s">
        <v>29</v>
      </c>
      <c r="I1122" s="11" t="n">
        <f aca="false">ROUND(($U1122 + (($W1122+$V1122*60)/3600))*(IF($X1122="S",-1,1)),5)</f>
        <v>43.62111</v>
      </c>
      <c r="J1122" s="11" t="n">
        <f aca="false">ROUND(($Y1122 + (($AA1122+$Z1122*60)/3600))*(IF($AB1122="W",-1,1)),5)</f>
        <v>1.37889</v>
      </c>
      <c r="K1122" s="16" t="n">
        <v>150</v>
      </c>
      <c r="L1122" s="13" t="n">
        <v>-363</v>
      </c>
      <c r="M1122" s="10" t="s">
        <v>29</v>
      </c>
      <c r="N1122" s="10" t="s">
        <v>29</v>
      </c>
      <c r="O1122" s="10" t="s">
        <v>30</v>
      </c>
      <c r="P1122" s="16" t="n">
        <v>150</v>
      </c>
      <c r="Q1122" s="16" t="s">
        <v>1916</v>
      </c>
      <c r="R1122" s="16" t="s">
        <v>1917</v>
      </c>
      <c r="S1122" s="16"/>
      <c r="T1122" s="16"/>
      <c r="U1122" s="2" t="n">
        <v>43</v>
      </c>
      <c r="V1122" s="2" t="n">
        <v>37</v>
      </c>
      <c r="W1122" s="2" t="n">
        <v>16</v>
      </c>
      <c r="X1122" s="14" t="s">
        <v>69</v>
      </c>
      <c r="Y1122" s="2" t="n">
        <v>1</v>
      </c>
      <c r="Z1122" s="2" t="n">
        <v>22</v>
      </c>
      <c r="AA1122" s="2" t="n">
        <v>44</v>
      </c>
      <c r="AB1122" s="14" t="s">
        <v>35</v>
      </c>
      <c r="AC1122" s="15"/>
      <c r="AD1122" s="15"/>
      <c r="AE1122" s="15"/>
      <c r="AF1122" s="15"/>
    </row>
    <row r="1123" customFormat="false" ht="12.8" hidden="false" customHeight="false" outlineLevel="0" collapsed="false">
      <c r="A1123" s="10" t="s">
        <v>1902</v>
      </c>
      <c r="B1123" s="10" t="s">
        <v>1915</v>
      </c>
      <c r="C1123" s="10" t="s">
        <v>36</v>
      </c>
      <c r="D1123" s="10" t="s">
        <v>36</v>
      </c>
      <c r="E1123" s="10" t="s">
        <v>26</v>
      </c>
      <c r="F1123" s="10" t="s">
        <v>27</v>
      </c>
      <c r="G1123" s="10" t="s">
        <v>28</v>
      </c>
      <c r="H1123" s="10" t="s">
        <v>29</v>
      </c>
      <c r="I1123" s="11" t="n">
        <f aca="false">ROUND(($U1123 + (($W1123+$V1123*60)/3600))*(IF($X1123="S",-1,1)),5)</f>
        <v>43.62111</v>
      </c>
      <c r="J1123" s="11" t="n">
        <f aca="false">ROUND(($Y1123 + (($AA1123+$Z1123*60)/3600))*(IF($AB1123="W",-1,1)),5)</f>
        <v>1.37889</v>
      </c>
      <c r="K1123" s="16" t="n">
        <v>150</v>
      </c>
      <c r="L1123" s="13" t="n">
        <v>-363</v>
      </c>
      <c r="M1123" s="10" t="s">
        <v>29</v>
      </c>
      <c r="N1123" s="10" t="s">
        <v>29</v>
      </c>
      <c r="O1123" s="10" t="s">
        <v>30</v>
      </c>
      <c r="P1123" s="16" t="n">
        <v>150</v>
      </c>
      <c r="Q1123" s="16" t="s">
        <v>1916</v>
      </c>
      <c r="R1123" s="16" t="s">
        <v>1917</v>
      </c>
      <c r="S1123" s="12"/>
      <c r="T1123" s="12"/>
      <c r="U1123" s="2" t="n">
        <v>43</v>
      </c>
      <c r="V1123" s="2" t="n">
        <v>37</v>
      </c>
      <c r="W1123" s="2" t="n">
        <v>16</v>
      </c>
      <c r="X1123" s="14" t="s">
        <v>69</v>
      </c>
      <c r="Y1123" s="2" t="n">
        <v>1</v>
      </c>
      <c r="Z1123" s="2" t="n">
        <v>22</v>
      </c>
      <c r="AA1123" s="2" t="n">
        <v>44</v>
      </c>
      <c r="AB1123" s="14" t="s">
        <v>35</v>
      </c>
      <c r="AC1123" s="15"/>
      <c r="AD1123" s="15"/>
      <c r="AE1123" s="15"/>
      <c r="AF1123" s="15"/>
    </row>
    <row r="1124" customFormat="false" ht="12.8" hidden="false" customHeight="false" outlineLevel="0" collapsed="false">
      <c r="A1124" s="10" t="s">
        <v>1902</v>
      </c>
      <c r="B1124" s="10" t="s">
        <v>1918</v>
      </c>
      <c r="C1124" s="10" t="s">
        <v>25</v>
      </c>
      <c r="D1124" s="10" t="s">
        <v>25</v>
      </c>
      <c r="E1124" s="10" t="s">
        <v>26</v>
      </c>
      <c r="F1124" s="10" t="s">
        <v>27</v>
      </c>
      <c r="G1124" s="10" t="s">
        <v>28</v>
      </c>
      <c r="H1124" s="10" t="s">
        <v>29</v>
      </c>
      <c r="I1124" s="11" t="n">
        <f aca="false">ROUND(($U1124 + (($W1124+$V1124*60)/3600))*(IF($X1124="S",-1,1)),5)</f>
        <v>43.43778</v>
      </c>
      <c r="J1124" s="11" t="n">
        <f aca="false">ROUND(($Y1124 + (($AA1124+$Z1124*60)/3600))*(IF($AB1124="W",-1,1)),5)</f>
        <v>5.21611</v>
      </c>
      <c r="K1124" s="16" t="n">
        <v>32</v>
      </c>
      <c r="L1124" s="13" t="n">
        <v>-363</v>
      </c>
      <c r="M1124" s="10" t="s">
        <v>29</v>
      </c>
      <c r="N1124" s="10" t="s">
        <v>29</v>
      </c>
      <c r="O1124" s="10" t="s">
        <v>30</v>
      </c>
      <c r="P1124" s="16" t="n">
        <v>32</v>
      </c>
      <c r="Q1124" s="16" t="s">
        <v>1919</v>
      </c>
      <c r="R1124" s="16" t="s">
        <v>1920</v>
      </c>
      <c r="S1124" s="12"/>
      <c r="T1124" s="12"/>
      <c r="U1124" s="2" t="n">
        <v>43</v>
      </c>
      <c r="V1124" s="2" t="n">
        <v>26</v>
      </c>
      <c r="W1124" s="2" t="n">
        <v>16</v>
      </c>
      <c r="X1124" s="14" t="s">
        <v>69</v>
      </c>
      <c r="Y1124" s="2" t="n">
        <v>5</v>
      </c>
      <c r="Z1124" s="2" t="n">
        <v>12</v>
      </c>
      <c r="AA1124" s="2" t="n">
        <v>58</v>
      </c>
      <c r="AB1124" s="14" t="s">
        <v>35</v>
      </c>
      <c r="AC1124" s="15"/>
      <c r="AD1124" s="15"/>
      <c r="AE1124" s="15"/>
      <c r="AF1124" s="15"/>
    </row>
    <row r="1125" customFormat="false" ht="12.8" hidden="false" customHeight="false" outlineLevel="0" collapsed="false">
      <c r="A1125" s="10" t="s">
        <v>1902</v>
      </c>
      <c r="B1125" s="10" t="s">
        <v>1918</v>
      </c>
      <c r="C1125" s="10" t="s">
        <v>36</v>
      </c>
      <c r="D1125" s="10" t="s">
        <v>36</v>
      </c>
      <c r="E1125" s="10" t="s">
        <v>26</v>
      </c>
      <c r="F1125" s="10" t="s">
        <v>27</v>
      </c>
      <c r="G1125" s="10" t="s">
        <v>28</v>
      </c>
      <c r="H1125" s="10" t="s">
        <v>29</v>
      </c>
      <c r="I1125" s="11" t="n">
        <f aca="false">ROUND(($U1125 + (($W1125+$V1125*60)/3600))*(IF($X1125="S",-1,1)),5)</f>
        <v>43.43778</v>
      </c>
      <c r="J1125" s="11" t="n">
        <f aca="false">ROUND(($Y1125 + (($AA1125+$Z1125*60)/3600))*(IF($AB1125="W",-1,1)),5)</f>
        <v>5.21611</v>
      </c>
      <c r="K1125" s="16" t="n">
        <v>32</v>
      </c>
      <c r="L1125" s="13" t="n">
        <v>-363</v>
      </c>
      <c r="M1125" s="10" t="s">
        <v>29</v>
      </c>
      <c r="N1125" s="10" t="s">
        <v>29</v>
      </c>
      <c r="O1125" s="10" t="s">
        <v>30</v>
      </c>
      <c r="P1125" s="16" t="n">
        <v>32</v>
      </c>
      <c r="Q1125" s="16" t="s">
        <v>1919</v>
      </c>
      <c r="R1125" s="16" t="s">
        <v>1920</v>
      </c>
      <c r="S1125" s="16"/>
      <c r="T1125" s="16"/>
      <c r="U1125" s="2" t="n">
        <v>43</v>
      </c>
      <c r="V1125" s="2" t="n">
        <v>26</v>
      </c>
      <c r="W1125" s="2" t="n">
        <v>16</v>
      </c>
      <c r="X1125" s="14" t="s">
        <v>69</v>
      </c>
      <c r="Y1125" s="2" t="n">
        <v>5</v>
      </c>
      <c r="Z1125" s="2" t="n">
        <v>12</v>
      </c>
      <c r="AA1125" s="2" t="n">
        <v>58</v>
      </c>
      <c r="AB1125" s="14" t="s">
        <v>35</v>
      </c>
      <c r="AC1125" s="15"/>
      <c r="AD1125" s="15"/>
      <c r="AE1125" s="15"/>
      <c r="AF1125" s="15"/>
    </row>
    <row r="1126" customFormat="false" ht="12.8" hidden="false" customHeight="false" outlineLevel="0" collapsed="false">
      <c r="A1126" s="10" t="s">
        <v>1921</v>
      </c>
      <c r="B1126" s="10" t="s">
        <v>1922</v>
      </c>
      <c r="C1126" s="10" t="s">
        <v>25</v>
      </c>
      <c r="D1126" s="10" t="s">
        <v>25</v>
      </c>
      <c r="E1126" s="10" t="s">
        <v>26</v>
      </c>
      <c r="F1126" s="10" t="s">
        <v>27</v>
      </c>
      <c r="G1126" s="10" t="s">
        <v>28</v>
      </c>
      <c r="H1126" s="10" t="s">
        <v>29</v>
      </c>
      <c r="I1126" s="11" t="n">
        <f aca="false">ROUND(($U1126 + (($W1126+$V1126*60)/3600))*(IF($X1126="S",-1,1)),5)</f>
        <v>-9.80611</v>
      </c>
      <c r="J1126" s="11" t="n">
        <f aca="false">ROUND(($Y1126 + (($AA1126+$Z1126*60)/3600))*(IF($AB1126="W",-1,1)),5)</f>
        <v>-139.03556</v>
      </c>
      <c r="K1126" s="12" t="n">
        <v>53</v>
      </c>
      <c r="L1126" s="13" t="n">
        <v>-363</v>
      </c>
      <c r="M1126" s="10" t="s">
        <v>29</v>
      </c>
      <c r="N1126" s="10" t="s">
        <v>29</v>
      </c>
      <c r="O1126" s="10" t="s">
        <v>30</v>
      </c>
      <c r="P1126" s="12" t="n">
        <v>53</v>
      </c>
      <c r="Q1126" s="12" t="s">
        <v>1923</v>
      </c>
      <c r="R1126" s="12" t="s">
        <v>1924</v>
      </c>
      <c r="S1126" s="16"/>
      <c r="T1126" s="16"/>
      <c r="U1126" s="2" t="n">
        <v>9</v>
      </c>
      <c r="V1126" s="2" t="n">
        <v>48</v>
      </c>
      <c r="W1126" s="2" t="n">
        <v>22</v>
      </c>
      <c r="X1126" s="14" t="s">
        <v>34</v>
      </c>
      <c r="Y1126" s="2" t="n">
        <v>139</v>
      </c>
      <c r="Z1126" s="2" t="n">
        <v>2</v>
      </c>
      <c r="AA1126" s="2" t="n">
        <v>8</v>
      </c>
      <c r="AB1126" s="14" t="s">
        <v>103</v>
      </c>
      <c r="AC1126" s="15"/>
      <c r="AD1126" s="15"/>
      <c r="AE1126" s="15"/>
      <c r="AF1126" s="15"/>
    </row>
    <row r="1127" customFormat="false" ht="12.8" hidden="false" customHeight="false" outlineLevel="0" collapsed="false">
      <c r="A1127" s="10" t="s">
        <v>1921</v>
      </c>
      <c r="B1127" s="10" t="s">
        <v>1922</v>
      </c>
      <c r="C1127" s="10" t="s">
        <v>36</v>
      </c>
      <c r="D1127" s="10" t="s">
        <v>36</v>
      </c>
      <c r="E1127" s="10" t="s">
        <v>26</v>
      </c>
      <c r="F1127" s="10" t="s">
        <v>27</v>
      </c>
      <c r="G1127" s="10" t="s">
        <v>28</v>
      </c>
      <c r="H1127" s="10" t="s">
        <v>29</v>
      </c>
      <c r="I1127" s="11" t="n">
        <f aca="false">ROUND(($U1127 + (($W1127+$V1127*60)/3600))*(IF($X1127="S",-1,1)),5)</f>
        <v>-9.80611</v>
      </c>
      <c r="J1127" s="11" t="n">
        <f aca="false">ROUND(($Y1127 + (($AA1127+$Z1127*60)/3600))*(IF($AB1127="W",-1,1)),5)</f>
        <v>-139.03556</v>
      </c>
      <c r="K1127" s="12" t="n">
        <v>53</v>
      </c>
      <c r="L1127" s="13" t="n">
        <v>-363</v>
      </c>
      <c r="M1127" s="10" t="s">
        <v>29</v>
      </c>
      <c r="N1127" s="10" t="s">
        <v>29</v>
      </c>
      <c r="O1127" s="10" t="s">
        <v>30</v>
      </c>
      <c r="P1127" s="12" t="n">
        <v>53</v>
      </c>
      <c r="Q1127" s="12" t="s">
        <v>1923</v>
      </c>
      <c r="R1127" s="12" t="s">
        <v>1924</v>
      </c>
      <c r="S1127" s="12"/>
      <c r="T1127" s="12"/>
      <c r="U1127" s="2" t="n">
        <v>9</v>
      </c>
      <c r="V1127" s="2" t="n">
        <v>48</v>
      </c>
      <c r="W1127" s="2" t="n">
        <v>22</v>
      </c>
      <c r="X1127" s="14" t="s">
        <v>34</v>
      </c>
      <c r="Y1127" s="2" t="n">
        <v>139</v>
      </c>
      <c r="Z1127" s="2" t="n">
        <v>2</v>
      </c>
      <c r="AA1127" s="2" t="n">
        <v>8</v>
      </c>
      <c r="AB1127" s="14" t="s">
        <v>103</v>
      </c>
      <c r="AC1127" s="15"/>
      <c r="AD1127" s="15"/>
      <c r="AE1127" s="15"/>
      <c r="AF1127" s="15"/>
    </row>
    <row r="1128" customFormat="false" ht="12.8" hidden="false" customHeight="false" outlineLevel="0" collapsed="false">
      <c r="A1128" s="10" t="s">
        <v>1925</v>
      </c>
      <c r="B1128" s="10" t="s">
        <v>1926</v>
      </c>
      <c r="C1128" s="10" t="s">
        <v>25</v>
      </c>
      <c r="D1128" s="10" t="s">
        <v>25</v>
      </c>
      <c r="E1128" s="10" t="s">
        <v>26</v>
      </c>
      <c r="F1128" s="10" t="s">
        <v>27</v>
      </c>
      <c r="G1128" s="10" t="s">
        <v>28</v>
      </c>
      <c r="H1128" s="10" t="s">
        <v>29</v>
      </c>
      <c r="I1128" s="11" t="n">
        <f aca="false">ROUND(($U1128 + (($W1128+$V1128*60)/3600))*(IF($X1128="S",-1,1)),5)</f>
        <v>-16.44528</v>
      </c>
      <c r="J1128" s="11" t="n">
        <f aca="false">ROUND(($Y1128 + (($AA1128+$Z1128*60)/3600))*(IF($AB1128="W",-1,1)),5)</f>
        <v>-151.75194</v>
      </c>
      <c r="K1128" s="12" t="n">
        <v>3</v>
      </c>
      <c r="L1128" s="13" t="n">
        <v>-363</v>
      </c>
      <c r="M1128" s="10" t="s">
        <v>29</v>
      </c>
      <c r="N1128" s="10" t="s">
        <v>29</v>
      </c>
      <c r="O1128" s="10" t="s">
        <v>30</v>
      </c>
      <c r="P1128" s="12" t="n">
        <v>3</v>
      </c>
      <c r="Q1128" s="12" t="s">
        <v>1927</v>
      </c>
      <c r="R1128" s="12" t="s">
        <v>1928</v>
      </c>
      <c r="S1128" s="12"/>
      <c r="T1128" s="12"/>
      <c r="U1128" s="2" t="n">
        <v>16</v>
      </c>
      <c r="V1128" s="2" t="n">
        <v>26</v>
      </c>
      <c r="W1128" s="2" t="n">
        <v>43</v>
      </c>
      <c r="X1128" s="14" t="s">
        <v>34</v>
      </c>
      <c r="Y1128" s="2" t="n">
        <v>151</v>
      </c>
      <c r="Z1128" s="2" t="n">
        <v>45</v>
      </c>
      <c r="AA1128" s="2" t="n">
        <v>7</v>
      </c>
      <c r="AB1128" s="14" t="s">
        <v>103</v>
      </c>
      <c r="AC1128" s="15"/>
      <c r="AD1128" s="15"/>
      <c r="AE1128" s="15"/>
      <c r="AF1128" s="15"/>
    </row>
    <row r="1129" customFormat="false" ht="12.8" hidden="false" customHeight="false" outlineLevel="0" collapsed="false">
      <c r="A1129" s="10" t="s">
        <v>1925</v>
      </c>
      <c r="B1129" s="10" t="s">
        <v>1926</v>
      </c>
      <c r="C1129" s="10" t="s">
        <v>36</v>
      </c>
      <c r="D1129" s="10" t="s">
        <v>36</v>
      </c>
      <c r="E1129" s="10" t="s">
        <v>26</v>
      </c>
      <c r="F1129" s="10" t="s">
        <v>27</v>
      </c>
      <c r="G1129" s="10" t="s">
        <v>28</v>
      </c>
      <c r="H1129" s="10" t="s">
        <v>29</v>
      </c>
      <c r="I1129" s="11" t="n">
        <f aca="false">ROUND(($U1129 + (($W1129+$V1129*60)/3600))*(IF($X1129="S",-1,1)),5)</f>
        <v>-16.44528</v>
      </c>
      <c r="J1129" s="11" t="n">
        <f aca="false">ROUND(($Y1129 + (($AA1129+$Z1129*60)/3600))*(IF($AB1129="W",-1,1)),5)</f>
        <v>-151.75194</v>
      </c>
      <c r="K1129" s="12" t="n">
        <v>3</v>
      </c>
      <c r="L1129" s="13" t="n">
        <v>-363</v>
      </c>
      <c r="M1129" s="10" t="s">
        <v>29</v>
      </c>
      <c r="N1129" s="10" t="s">
        <v>29</v>
      </c>
      <c r="O1129" s="10" t="s">
        <v>30</v>
      </c>
      <c r="P1129" s="12" t="n">
        <v>3</v>
      </c>
      <c r="Q1129" s="12" t="s">
        <v>1927</v>
      </c>
      <c r="R1129" s="12" t="s">
        <v>1928</v>
      </c>
      <c r="S1129" s="12"/>
      <c r="T1129" s="12"/>
      <c r="U1129" s="2" t="n">
        <v>16</v>
      </c>
      <c r="V1129" s="2" t="n">
        <v>26</v>
      </c>
      <c r="W1129" s="2" t="n">
        <v>43</v>
      </c>
      <c r="X1129" s="14" t="s">
        <v>34</v>
      </c>
      <c r="Y1129" s="2" t="n">
        <v>151</v>
      </c>
      <c r="Z1129" s="2" t="n">
        <v>45</v>
      </c>
      <c r="AA1129" s="2" t="n">
        <v>7</v>
      </c>
      <c r="AB1129" s="14" t="s">
        <v>103</v>
      </c>
      <c r="AC1129" s="15"/>
      <c r="AD1129" s="15"/>
      <c r="AE1129" s="15"/>
      <c r="AF1129" s="15"/>
    </row>
    <row r="1130" customFormat="false" ht="12.8" hidden="false" customHeight="false" outlineLevel="0" collapsed="false">
      <c r="A1130" s="10" t="s">
        <v>1925</v>
      </c>
      <c r="B1130" s="10" t="s">
        <v>1929</v>
      </c>
      <c r="C1130" s="10" t="s">
        <v>25</v>
      </c>
      <c r="D1130" s="10" t="s">
        <v>25</v>
      </c>
      <c r="E1130" s="10" t="s">
        <v>26</v>
      </c>
      <c r="F1130" s="10" t="s">
        <v>27</v>
      </c>
      <c r="G1130" s="10" t="s">
        <v>28</v>
      </c>
      <c r="H1130" s="10" t="s">
        <v>29</v>
      </c>
      <c r="I1130" s="11" t="n">
        <f aca="false">ROUND(($U1130 + (($W1130+$V1130*60)/3600))*(IF($X1130="S",-1,1)),5)</f>
        <v>-17.55528</v>
      </c>
      <c r="J1130" s="11" t="n">
        <f aca="false">ROUND(($Y1130 + (($AA1130+$Z1130*60)/3600))*(IF($AB1130="W",-1,1)),5)</f>
        <v>-149.61444</v>
      </c>
      <c r="K1130" s="12" t="n">
        <v>2</v>
      </c>
      <c r="L1130" s="13" t="n">
        <v>-363</v>
      </c>
      <c r="M1130" s="10" t="s">
        <v>29</v>
      </c>
      <c r="N1130" s="10" t="s">
        <v>29</v>
      </c>
      <c r="O1130" s="10" t="s">
        <v>30</v>
      </c>
      <c r="P1130" s="12" t="n">
        <v>2</v>
      </c>
      <c r="Q1130" s="12" t="s">
        <v>1930</v>
      </c>
      <c r="R1130" s="12" t="s">
        <v>1931</v>
      </c>
      <c r="S1130" s="12"/>
      <c r="T1130" s="12"/>
      <c r="U1130" s="2" t="n">
        <v>17</v>
      </c>
      <c r="V1130" s="2" t="n">
        <v>33</v>
      </c>
      <c r="W1130" s="2" t="n">
        <v>19</v>
      </c>
      <c r="X1130" s="14" t="s">
        <v>34</v>
      </c>
      <c r="Y1130" s="2" t="n">
        <v>149</v>
      </c>
      <c r="Z1130" s="2" t="n">
        <v>36</v>
      </c>
      <c r="AA1130" s="2" t="n">
        <v>52</v>
      </c>
      <c r="AB1130" s="14" t="s">
        <v>103</v>
      </c>
      <c r="AC1130" s="15"/>
      <c r="AD1130" s="15"/>
      <c r="AE1130" s="15"/>
      <c r="AF1130" s="15"/>
    </row>
    <row r="1131" customFormat="false" ht="12.8" hidden="false" customHeight="false" outlineLevel="0" collapsed="false">
      <c r="A1131" s="10" t="s">
        <v>1925</v>
      </c>
      <c r="B1131" s="10" t="s">
        <v>1929</v>
      </c>
      <c r="C1131" s="10" t="s">
        <v>36</v>
      </c>
      <c r="D1131" s="10" t="s">
        <v>36</v>
      </c>
      <c r="E1131" s="10" t="s">
        <v>26</v>
      </c>
      <c r="F1131" s="10" t="s">
        <v>27</v>
      </c>
      <c r="G1131" s="10" t="s">
        <v>28</v>
      </c>
      <c r="H1131" s="10" t="s">
        <v>29</v>
      </c>
      <c r="I1131" s="11" t="n">
        <f aca="false">ROUND(($U1131 + (($W1131+$V1131*60)/3600))*(IF($X1131="S",-1,1)),5)</f>
        <v>-17.55528</v>
      </c>
      <c r="J1131" s="11" t="n">
        <f aca="false">ROUND(($Y1131 + (($AA1131+$Z1131*60)/3600))*(IF($AB1131="W",-1,1)),5)</f>
        <v>-149.61444</v>
      </c>
      <c r="K1131" s="12" t="n">
        <v>2</v>
      </c>
      <c r="L1131" s="13" t="n">
        <v>-363</v>
      </c>
      <c r="M1131" s="10" t="s">
        <v>29</v>
      </c>
      <c r="N1131" s="10" t="s">
        <v>29</v>
      </c>
      <c r="O1131" s="10" t="s">
        <v>30</v>
      </c>
      <c r="P1131" s="12" t="n">
        <v>2</v>
      </c>
      <c r="Q1131" s="12" t="s">
        <v>1930</v>
      </c>
      <c r="R1131" s="12" t="s">
        <v>1931</v>
      </c>
      <c r="S1131" s="12"/>
      <c r="T1131" s="12"/>
      <c r="U1131" s="2" t="n">
        <v>17</v>
      </c>
      <c r="V1131" s="2" t="n">
        <v>33</v>
      </c>
      <c r="W1131" s="2" t="n">
        <v>19</v>
      </c>
      <c r="X1131" s="14" t="s">
        <v>34</v>
      </c>
      <c r="Y1131" s="2" t="n">
        <v>149</v>
      </c>
      <c r="Z1131" s="2" t="n">
        <v>36</v>
      </c>
      <c r="AA1131" s="2" t="n">
        <v>52</v>
      </c>
      <c r="AB1131" s="14" t="s">
        <v>103</v>
      </c>
      <c r="AC1131" s="15"/>
      <c r="AD1131" s="15"/>
      <c r="AE1131" s="15"/>
      <c r="AF1131" s="15"/>
    </row>
    <row r="1132" customFormat="false" ht="12.8" hidden="false" customHeight="false" outlineLevel="0" collapsed="false">
      <c r="A1132" s="10" t="s">
        <v>1932</v>
      </c>
      <c r="B1132" s="10" t="s">
        <v>1933</v>
      </c>
      <c r="C1132" s="10" t="s">
        <v>25</v>
      </c>
      <c r="D1132" s="10" t="s">
        <v>25</v>
      </c>
      <c r="E1132" s="10" t="s">
        <v>26</v>
      </c>
      <c r="F1132" s="10" t="s">
        <v>27</v>
      </c>
      <c r="G1132" s="10" t="s">
        <v>28</v>
      </c>
      <c r="H1132" s="10" t="s">
        <v>29</v>
      </c>
      <c r="I1132" s="11" t="n">
        <f aca="false">ROUND(($U1132 + (($W1132+$V1132*60)/3600))*(IF($X1132="S",-1,1)),5)</f>
        <v>-19.90611</v>
      </c>
      <c r="J1132" s="11" t="n">
        <f aca="false">ROUND(($Y1132 + (($AA1132+$Z1132*60)/3600))*(IF($AB1132="W",-1,1)),5)</f>
        <v>-144.94944</v>
      </c>
      <c r="K1132" s="12" t="n">
        <v>3</v>
      </c>
      <c r="L1132" s="13" t="n">
        <v>-363</v>
      </c>
      <c r="M1132" s="10" t="s">
        <v>29</v>
      </c>
      <c r="N1132" s="10" t="s">
        <v>29</v>
      </c>
      <c r="O1132" s="10" t="s">
        <v>30</v>
      </c>
      <c r="P1132" s="12" t="n">
        <v>3</v>
      </c>
      <c r="Q1132" s="12" t="s">
        <v>1934</v>
      </c>
      <c r="R1132" s="12" t="s">
        <v>1935</v>
      </c>
      <c r="S1132" s="12"/>
      <c r="T1132" s="12"/>
      <c r="U1132" s="2" t="n">
        <v>19</v>
      </c>
      <c r="V1132" s="2" t="n">
        <v>54</v>
      </c>
      <c r="W1132" s="2" t="n">
        <v>22</v>
      </c>
      <c r="X1132" s="14" t="s">
        <v>34</v>
      </c>
      <c r="Y1132" s="2" t="n">
        <v>144</v>
      </c>
      <c r="Z1132" s="2" t="n">
        <v>56</v>
      </c>
      <c r="AA1132" s="2" t="n">
        <v>58</v>
      </c>
      <c r="AB1132" s="14" t="s">
        <v>103</v>
      </c>
      <c r="AC1132" s="15"/>
      <c r="AD1132" s="15"/>
      <c r="AE1132" s="15"/>
      <c r="AF1132" s="15"/>
    </row>
    <row r="1133" customFormat="false" ht="12.8" hidden="false" customHeight="false" outlineLevel="0" collapsed="false">
      <c r="A1133" s="10" t="s">
        <v>1932</v>
      </c>
      <c r="B1133" s="10" t="s">
        <v>1933</v>
      </c>
      <c r="C1133" s="10" t="s">
        <v>36</v>
      </c>
      <c r="D1133" s="10" t="s">
        <v>36</v>
      </c>
      <c r="E1133" s="10" t="s">
        <v>26</v>
      </c>
      <c r="F1133" s="10" t="s">
        <v>27</v>
      </c>
      <c r="G1133" s="10" t="s">
        <v>28</v>
      </c>
      <c r="H1133" s="10" t="s">
        <v>29</v>
      </c>
      <c r="I1133" s="11" t="n">
        <f aca="false">ROUND(($U1133 + (($W1133+$V1133*60)/3600))*(IF($X1133="S",-1,1)),5)</f>
        <v>-19.90611</v>
      </c>
      <c r="J1133" s="11" t="n">
        <f aca="false">ROUND(($Y1133 + (($AA1133+$Z1133*60)/3600))*(IF($AB1133="W",-1,1)),5)</f>
        <v>-144.94944</v>
      </c>
      <c r="K1133" s="12" t="n">
        <v>3</v>
      </c>
      <c r="L1133" s="13" t="n">
        <v>-363</v>
      </c>
      <c r="M1133" s="10" t="s">
        <v>29</v>
      </c>
      <c r="N1133" s="10" t="s">
        <v>29</v>
      </c>
      <c r="O1133" s="10" t="s">
        <v>30</v>
      </c>
      <c r="P1133" s="12" t="n">
        <v>3</v>
      </c>
      <c r="Q1133" s="12" t="s">
        <v>1934</v>
      </c>
      <c r="R1133" s="12" t="s">
        <v>1935</v>
      </c>
      <c r="S1133" s="12"/>
      <c r="T1133" s="12"/>
      <c r="U1133" s="2" t="n">
        <v>19</v>
      </c>
      <c r="V1133" s="2" t="n">
        <v>54</v>
      </c>
      <c r="W1133" s="2" t="n">
        <v>22</v>
      </c>
      <c r="X1133" s="14" t="s">
        <v>34</v>
      </c>
      <c r="Y1133" s="2" t="n">
        <v>144</v>
      </c>
      <c r="Z1133" s="2" t="n">
        <v>56</v>
      </c>
      <c r="AA1133" s="2" t="n">
        <v>58</v>
      </c>
      <c r="AB1133" s="14" t="s">
        <v>103</v>
      </c>
      <c r="AC1133" s="15"/>
      <c r="AD1133" s="15"/>
      <c r="AE1133" s="15"/>
      <c r="AF1133" s="15"/>
    </row>
    <row r="1134" customFormat="false" ht="12.8" hidden="false" customHeight="false" outlineLevel="0" collapsed="false">
      <c r="A1134" s="10" t="s">
        <v>1932</v>
      </c>
      <c r="B1134" s="10" t="s">
        <v>1936</v>
      </c>
      <c r="C1134" s="10" t="s">
        <v>25</v>
      </c>
      <c r="D1134" s="10" t="s">
        <v>25</v>
      </c>
      <c r="E1134" s="10" t="s">
        <v>26</v>
      </c>
      <c r="F1134" s="10" t="s">
        <v>27</v>
      </c>
      <c r="G1134" s="10" t="s">
        <v>28</v>
      </c>
      <c r="H1134" s="10" t="s">
        <v>29</v>
      </c>
      <c r="I1134" s="11" t="n">
        <f aca="false">ROUND(($U1134 + (($W1134+$V1134*60)/3600))*(IF($X1134="S",-1,1)),5)</f>
        <v>-23.13028</v>
      </c>
      <c r="J1134" s="11" t="n">
        <f aca="false">ROUND(($Y1134 + (($AA1134+$Z1134*60)/3600))*(IF($AB1134="W",-1,1)),5)</f>
        <v>-134.96528</v>
      </c>
      <c r="K1134" s="12" t="n">
        <v>89</v>
      </c>
      <c r="L1134" s="13" t="n">
        <v>-363</v>
      </c>
      <c r="M1134" s="10" t="s">
        <v>29</v>
      </c>
      <c r="N1134" s="10" t="s">
        <v>29</v>
      </c>
      <c r="O1134" s="10" t="s">
        <v>30</v>
      </c>
      <c r="P1134" s="12" t="n">
        <v>89</v>
      </c>
      <c r="Q1134" s="12" t="s">
        <v>1937</v>
      </c>
      <c r="R1134" s="12" t="s">
        <v>1938</v>
      </c>
      <c r="S1134" s="12"/>
      <c r="T1134" s="12"/>
      <c r="U1134" s="2" t="n">
        <v>23</v>
      </c>
      <c r="V1134" s="2" t="n">
        <v>7</v>
      </c>
      <c r="W1134" s="2" t="n">
        <v>49</v>
      </c>
      <c r="X1134" s="14" t="s">
        <v>34</v>
      </c>
      <c r="Y1134" s="2" t="n">
        <v>134</v>
      </c>
      <c r="Z1134" s="2" t="n">
        <v>57</v>
      </c>
      <c r="AA1134" s="2" t="n">
        <v>55</v>
      </c>
      <c r="AB1134" s="14" t="s">
        <v>103</v>
      </c>
      <c r="AC1134" s="15"/>
      <c r="AD1134" s="15"/>
      <c r="AE1134" s="15"/>
      <c r="AF1134" s="15"/>
    </row>
    <row r="1135" customFormat="false" ht="12.8" hidden="false" customHeight="false" outlineLevel="0" collapsed="false">
      <c r="A1135" s="10" t="s">
        <v>1932</v>
      </c>
      <c r="B1135" s="10" t="s">
        <v>1936</v>
      </c>
      <c r="C1135" s="10" t="s">
        <v>36</v>
      </c>
      <c r="D1135" s="10" t="s">
        <v>36</v>
      </c>
      <c r="E1135" s="10" t="s">
        <v>26</v>
      </c>
      <c r="F1135" s="10" t="s">
        <v>27</v>
      </c>
      <c r="G1135" s="10" t="s">
        <v>28</v>
      </c>
      <c r="H1135" s="10" t="s">
        <v>29</v>
      </c>
      <c r="I1135" s="11" t="n">
        <f aca="false">ROUND(($U1135 + (($W1135+$V1135*60)/3600))*(IF($X1135="S",-1,1)),5)</f>
        <v>-23.13028</v>
      </c>
      <c r="J1135" s="11" t="n">
        <f aca="false">ROUND(($Y1135 + (($AA1135+$Z1135*60)/3600))*(IF($AB1135="W",-1,1)),5)</f>
        <v>-134.96528</v>
      </c>
      <c r="K1135" s="12" t="n">
        <v>89</v>
      </c>
      <c r="L1135" s="13" t="n">
        <v>-363</v>
      </c>
      <c r="M1135" s="10" t="s">
        <v>29</v>
      </c>
      <c r="N1135" s="10" t="s">
        <v>29</v>
      </c>
      <c r="O1135" s="10" t="s">
        <v>30</v>
      </c>
      <c r="P1135" s="12" t="n">
        <v>89</v>
      </c>
      <c r="Q1135" s="12" t="s">
        <v>1937</v>
      </c>
      <c r="R1135" s="12" t="s">
        <v>1938</v>
      </c>
      <c r="S1135" s="12"/>
      <c r="T1135" s="12"/>
      <c r="U1135" s="2" t="n">
        <v>23</v>
      </c>
      <c r="V1135" s="2" t="n">
        <v>7</v>
      </c>
      <c r="W1135" s="2" t="n">
        <v>49</v>
      </c>
      <c r="X1135" s="14" t="s">
        <v>34</v>
      </c>
      <c r="Y1135" s="2" t="n">
        <v>134</v>
      </c>
      <c r="Z1135" s="2" t="n">
        <v>57</v>
      </c>
      <c r="AA1135" s="2" t="n">
        <v>55</v>
      </c>
      <c r="AB1135" s="14" t="s">
        <v>103</v>
      </c>
      <c r="AC1135" s="15"/>
      <c r="AD1135" s="15"/>
      <c r="AE1135" s="15"/>
      <c r="AF1135" s="15"/>
    </row>
    <row r="1136" customFormat="false" ht="12.8" hidden="false" customHeight="false" outlineLevel="0" collapsed="false">
      <c r="A1136" s="10" t="s">
        <v>1932</v>
      </c>
      <c r="B1136" s="10" t="s">
        <v>1939</v>
      </c>
      <c r="C1136" s="10" t="s">
        <v>25</v>
      </c>
      <c r="D1136" s="10" t="s">
        <v>25</v>
      </c>
      <c r="E1136" s="10" t="s">
        <v>26</v>
      </c>
      <c r="F1136" s="10" t="s">
        <v>27</v>
      </c>
      <c r="G1136" s="10" t="s">
        <v>28</v>
      </c>
      <c r="H1136" s="10" t="s">
        <v>29</v>
      </c>
      <c r="I1136" s="11" t="n">
        <f aca="false">ROUND(($U1136 + (($W1136+$V1136*60)/3600))*(IF($X1136="S",-1,1)),5)</f>
        <v>-14.45444</v>
      </c>
      <c r="J1136" s="11" t="n">
        <f aca="false">ROUND(($Y1136 + (($AA1136+$Z1136*60)/3600))*(IF($AB1136="W",-1,1)),5)</f>
        <v>-145.02528</v>
      </c>
      <c r="K1136" s="12" t="n">
        <v>3</v>
      </c>
      <c r="L1136" s="13" t="n">
        <v>-363</v>
      </c>
      <c r="M1136" s="10" t="s">
        <v>29</v>
      </c>
      <c r="N1136" s="10" t="s">
        <v>29</v>
      </c>
      <c r="O1136" s="10" t="s">
        <v>30</v>
      </c>
      <c r="P1136" s="12" t="n">
        <v>3</v>
      </c>
      <c r="Q1136" s="12" t="s">
        <v>1940</v>
      </c>
      <c r="R1136" s="12" t="s">
        <v>1941</v>
      </c>
      <c r="S1136" s="12"/>
      <c r="T1136" s="12"/>
      <c r="U1136" s="2" t="n">
        <v>14</v>
      </c>
      <c r="V1136" s="2" t="n">
        <v>27</v>
      </c>
      <c r="W1136" s="2" t="n">
        <v>16</v>
      </c>
      <c r="X1136" s="14" t="s">
        <v>34</v>
      </c>
      <c r="Y1136" s="2" t="n">
        <v>145</v>
      </c>
      <c r="Z1136" s="2" t="n">
        <v>1</v>
      </c>
      <c r="AA1136" s="2" t="n">
        <v>31</v>
      </c>
      <c r="AB1136" s="14" t="s">
        <v>103</v>
      </c>
      <c r="AC1136" s="15"/>
      <c r="AD1136" s="15"/>
      <c r="AE1136" s="15"/>
      <c r="AF1136" s="15"/>
    </row>
    <row r="1137" customFormat="false" ht="12.8" hidden="false" customHeight="false" outlineLevel="0" collapsed="false">
      <c r="A1137" s="10" t="s">
        <v>1932</v>
      </c>
      <c r="B1137" s="10" t="s">
        <v>1939</v>
      </c>
      <c r="C1137" s="10" t="s">
        <v>36</v>
      </c>
      <c r="D1137" s="10" t="s">
        <v>36</v>
      </c>
      <c r="E1137" s="10" t="s">
        <v>26</v>
      </c>
      <c r="F1137" s="10" t="s">
        <v>27</v>
      </c>
      <c r="G1137" s="10" t="s">
        <v>28</v>
      </c>
      <c r="H1137" s="10" t="s">
        <v>29</v>
      </c>
      <c r="I1137" s="11" t="n">
        <f aca="false">ROUND(($U1137 + (($W1137+$V1137*60)/3600))*(IF($X1137="S",-1,1)),5)</f>
        <v>-14.45444</v>
      </c>
      <c r="J1137" s="11" t="n">
        <f aca="false">ROUND(($Y1137 + (($AA1137+$Z1137*60)/3600))*(IF($AB1137="W",-1,1)),5)</f>
        <v>-145.02528</v>
      </c>
      <c r="K1137" s="12" t="n">
        <v>3</v>
      </c>
      <c r="L1137" s="13" t="n">
        <v>-363</v>
      </c>
      <c r="M1137" s="10" t="s">
        <v>29</v>
      </c>
      <c r="N1137" s="10" t="s">
        <v>29</v>
      </c>
      <c r="O1137" s="10" t="s">
        <v>30</v>
      </c>
      <c r="P1137" s="12" t="n">
        <v>3</v>
      </c>
      <c r="Q1137" s="12" t="s">
        <v>1940</v>
      </c>
      <c r="R1137" s="12" t="s">
        <v>1941</v>
      </c>
      <c r="S1137" s="12"/>
      <c r="T1137" s="12"/>
      <c r="U1137" s="2" t="n">
        <v>14</v>
      </c>
      <c r="V1137" s="2" t="n">
        <v>27</v>
      </c>
      <c r="W1137" s="2" t="n">
        <v>16</v>
      </c>
      <c r="X1137" s="14" t="s">
        <v>34</v>
      </c>
      <c r="Y1137" s="2" t="n">
        <v>145</v>
      </c>
      <c r="Z1137" s="2" t="n">
        <v>1</v>
      </c>
      <c r="AA1137" s="2" t="n">
        <v>31</v>
      </c>
      <c r="AB1137" s="14" t="s">
        <v>103</v>
      </c>
      <c r="AC1137" s="15"/>
      <c r="AD1137" s="15"/>
      <c r="AE1137" s="15"/>
      <c r="AF1137" s="15"/>
    </row>
    <row r="1138" customFormat="false" ht="12.8" hidden="false" customHeight="false" outlineLevel="0" collapsed="false">
      <c r="A1138" s="10" t="s">
        <v>1942</v>
      </c>
      <c r="B1138" s="10" t="s">
        <v>1943</v>
      </c>
      <c r="C1138" s="10" t="s">
        <v>25</v>
      </c>
      <c r="D1138" s="10" t="s">
        <v>25</v>
      </c>
      <c r="E1138" s="10" t="s">
        <v>26</v>
      </c>
      <c r="F1138" s="10" t="s">
        <v>27</v>
      </c>
      <c r="G1138" s="10" t="s">
        <v>28</v>
      </c>
      <c r="H1138" s="10" t="s">
        <v>29</v>
      </c>
      <c r="I1138" s="11" t="n">
        <f aca="false">ROUND(($U1138 + (($W1138+$V1138*60)/3600))*(IF($X1138="S",-1,1)),5)</f>
        <v>53.635</v>
      </c>
      <c r="J1138" s="11" t="n">
        <f aca="false">ROUND(($Y1138 + (($AA1138+$Z1138*60)/3600))*(IF($AB1138="W",-1,1)),5)</f>
        <v>9.99</v>
      </c>
      <c r="K1138" s="16" t="n">
        <v>15</v>
      </c>
      <c r="L1138" s="13" t="n">
        <v>-363</v>
      </c>
      <c r="M1138" s="10" t="s">
        <v>29</v>
      </c>
      <c r="N1138" s="10" t="s">
        <v>29</v>
      </c>
      <c r="O1138" s="10" t="s">
        <v>30</v>
      </c>
      <c r="P1138" s="16" t="n">
        <v>15</v>
      </c>
      <c r="Q1138" s="16" t="s">
        <v>1944</v>
      </c>
      <c r="R1138" s="16" t="s">
        <v>1945</v>
      </c>
      <c r="S1138" s="12"/>
      <c r="T1138" s="12"/>
      <c r="U1138" s="2" t="n">
        <v>53</v>
      </c>
      <c r="V1138" s="2" t="n">
        <v>38</v>
      </c>
      <c r="W1138" s="2" t="n">
        <v>6</v>
      </c>
      <c r="X1138" s="14" t="s">
        <v>69</v>
      </c>
      <c r="Y1138" s="2" t="n">
        <v>9</v>
      </c>
      <c r="Z1138" s="2" t="n">
        <v>59</v>
      </c>
      <c r="AA1138" s="2" t="n">
        <v>24</v>
      </c>
      <c r="AB1138" s="14" t="s">
        <v>35</v>
      </c>
      <c r="AC1138" s="15"/>
      <c r="AD1138" s="15"/>
      <c r="AE1138" s="15"/>
      <c r="AF1138" s="15"/>
    </row>
    <row r="1139" customFormat="false" ht="12.8" hidden="false" customHeight="false" outlineLevel="0" collapsed="false">
      <c r="A1139" s="10" t="s">
        <v>1942</v>
      </c>
      <c r="B1139" s="10" t="s">
        <v>1943</v>
      </c>
      <c r="C1139" s="10" t="s">
        <v>36</v>
      </c>
      <c r="D1139" s="10" t="s">
        <v>36</v>
      </c>
      <c r="E1139" s="10" t="s">
        <v>26</v>
      </c>
      <c r="F1139" s="10" t="s">
        <v>27</v>
      </c>
      <c r="G1139" s="10" t="s">
        <v>28</v>
      </c>
      <c r="H1139" s="10" t="s">
        <v>29</v>
      </c>
      <c r="I1139" s="11" t="n">
        <f aca="false">ROUND(($U1139 + (($W1139+$V1139*60)/3600))*(IF($X1139="S",-1,1)),5)</f>
        <v>53.635</v>
      </c>
      <c r="J1139" s="11" t="n">
        <f aca="false">ROUND(($Y1139 + (($AA1139+$Z1139*60)/3600))*(IF($AB1139="W",-1,1)),5)</f>
        <v>9.99</v>
      </c>
      <c r="K1139" s="16" t="n">
        <v>15</v>
      </c>
      <c r="L1139" s="13" t="n">
        <v>-363</v>
      </c>
      <c r="M1139" s="10" t="s">
        <v>29</v>
      </c>
      <c r="N1139" s="10" t="s">
        <v>29</v>
      </c>
      <c r="O1139" s="10" t="s">
        <v>30</v>
      </c>
      <c r="P1139" s="16" t="n">
        <v>15</v>
      </c>
      <c r="Q1139" s="16" t="s">
        <v>1944</v>
      </c>
      <c r="R1139" s="16" t="s">
        <v>1945</v>
      </c>
      <c r="S1139" s="12"/>
      <c r="T1139" s="12"/>
      <c r="U1139" s="2" t="n">
        <v>53</v>
      </c>
      <c r="V1139" s="2" t="n">
        <v>38</v>
      </c>
      <c r="W1139" s="2" t="n">
        <v>6</v>
      </c>
      <c r="X1139" s="14" t="s">
        <v>69</v>
      </c>
      <c r="Y1139" s="2" t="n">
        <v>9</v>
      </c>
      <c r="Z1139" s="2" t="n">
        <v>59</v>
      </c>
      <c r="AA1139" s="2" t="n">
        <v>24</v>
      </c>
      <c r="AB1139" s="14" t="s">
        <v>35</v>
      </c>
      <c r="AC1139" s="15"/>
      <c r="AD1139" s="15"/>
      <c r="AE1139" s="15"/>
      <c r="AF1139" s="15"/>
    </row>
    <row r="1140" customFormat="false" ht="12.8" hidden="false" customHeight="false" outlineLevel="0" collapsed="false">
      <c r="A1140" s="10" t="s">
        <v>1942</v>
      </c>
      <c r="B1140" s="10" t="s">
        <v>1946</v>
      </c>
      <c r="C1140" s="10" t="s">
        <v>25</v>
      </c>
      <c r="D1140" s="10" t="s">
        <v>25</v>
      </c>
      <c r="E1140" s="10" t="s">
        <v>26</v>
      </c>
      <c r="F1140" s="10" t="s">
        <v>27</v>
      </c>
      <c r="G1140" s="10" t="s">
        <v>28</v>
      </c>
      <c r="H1140" s="10" t="s">
        <v>29</v>
      </c>
      <c r="I1140" s="11" t="n">
        <f aca="false">ROUND(($U1140 + (($W1140+$V1140*60)/3600))*(IF($X1140="S",-1,1)),5)</f>
        <v>52.20972</v>
      </c>
      <c r="J1140" s="11" t="n">
        <f aca="false">ROUND(($Y1140 + (($AA1140+$Z1140*60)/3600))*(IF($AB1140="W",-1,1)),5)</f>
        <v>14.12028</v>
      </c>
      <c r="K1140" s="16" t="n">
        <v>104</v>
      </c>
      <c r="L1140" s="13" t="n">
        <v>-363</v>
      </c>
      <c r="M1140" s="10" t="s">
        <v>29</v>
      </c>
      <c r="N1140" s="10" t="s">
        <v>29</v>
      </c>
      <c r="O1140" s="10" t="s">
        <v>30</v>
      </c>
      <c r="P1140" s="16" t="n">
        <v>104</v>
      </c>
      <c r="Q1140" s="16" t="s">
        <v>1947</v>
      </c>
      <c r="R1140" s="16" t="s">
        <v>1948</v>
      </c>
      <c r="S1140" s="12"/>
      <c r="T1140" s="12"/>
      <c r="U1140" s="2" t="n">
        <v>52</v>
      </c>
      <c r="V1140" s="2" t="n">
        <v>12</v>
      </c>
      <c r="W1140" s="2" t="n">
        <v>35</v>
      </c>
      <c r="X1140" s="14" t="s">
        <v>69</v>
      </c>
      <c r="Y1140" s="2" t="n">
        <v>14</v>
      </c>
      <c r="Z1140" s="2" t="n">
        <v>7</v>
      </c>
      <c r="AA1140" s="2" t="n">
        <v>13</v>
      </c>
      <c r="AB1140" s="14" t="s">
        <v>35</v>
      </c>
      <c r="AC1140" s="15"/>
      <c r="AD1140" s="15"/>
      <c r="AE1140" s="15"/>
      <c r="AF1140" s="15"/>
    </row>
    <row r="1141" customFormat="false" ht="12.8" hidden="false" customHeight="false" outlineLevel="0" collapsed="false">
      <c r="A1141" s="10" t="s">
        <v>1942</v>
      </c>
      <c r="B1141" s="10" t="s">
        <v>1946</v>
      </c>
      <c r="C1141" s="10" t="s">
        <v>36</v>
      </c>
      <c r="D1141" s="10" t="s">
        <v>36</v>
      </c>
      <c r="E1141" s="10" t="s">
        <v>26</v>
      </c>
      <c r="F1141" s="10" t="s">
        <v>27</v>
      </c>
      <c r="G1141" s="10" t="s">
        <v>28</v>
      </c>
      <c r="H1141" s="10" t="s">
        <v>29</v>
      </c>
      <c r="I1141" s="11" t="n">
        <f aca="false">ROUND(($U1141 + (($W1141+$V1141*60)/3600))*(IF($X1141="S",-1,1)),5)</f>
        <v>52.20972</v>
      </c>
      <c r="J1141" s="11" t="n">
        <f aca="false">ROUND(($Y1141 + (($AA1141+$Z1141*60)/3600))*(IF($AB1141="W",-1,1)),5)</f>
        <v>14.12028</v>
      </c>
      <c r="K1141" s="16" t="n">
        <v>104</v>
      </c>
      <c r="L1141" s="13" t="n">
        <v>-363</v>
      </c>
      <c r="M1141" s="10" t="s">
        <v>29</v>
      </c>
      <c r="N1141" s="10" t="s">
        <v>29</v>
      </c>
      <c r="O1141" s="10" t="s">
        <v>30</v>
      </c>
      <c r="P1141" s="16" t="n">
        <v>104</v>
      </c>
      <c r="Q1141" s="16" t="s">
        <v>1947</v>
      </c>
      <c r="R1141" s="16" t="s">
        <v>1948</v>
      </c>
      <c r="S1141" s="12"/>
      <c r="T1141" s="12"/>
      <c r="U1141" s="2" t="n">
        <v>52</v>
      </c>
      <c r="V1141" s="2" t="n">
        <v>12</v>
      </c>
      <c r="W1141" s="2" t="n">
        <v>35</v>
      </c>
      <c r="X1141" s="14" t="s">
        <v>69</v>
      </c>
      <c r="Y1141" s="2" t="n">
        <v>14</v>
      </c>
      <c r="Z1141" s="2" t="n">
        <v>7</v>
      </c>
      <c r="AA1141" s="2" t="n">
        <v>13</v>
      </c>
      <c r="AB1141" s="14" t="s">
        <v>35</v>
      </c>
      <c r="AC1141" s="15"/>
      <c r="AD1141" s="15"/>
      <c r="AE1141" s="15"/>
      <c r="AF1141" s="15"/>
    </row>
    <row r="1142" customFormat="false" ht="12.8" hidden="false" customHeight="false" outlineLevel="0" collapsed="false">
      <c r="A1142" s="10" t="s">
        <v>1942</v>
      </c>
      <c r="B1142" s="10" t="s">
        <v>1949</v>
      </c>
      <c r="C1142" s="10" t="s">
        <v>25</v>
      </c>
      <c r="D1142" s="10" t="s">
        <v>25</v>
      </c>
      <c r="E1142" s="10" t="s">
        <v>26</v>
      </c>
      <c r="F1142" s="10" t="s">
        <v>27</v>
      </c>
      <c r="G1142" s="10" t="s">
        <v>28</v>
      </c>
      <c r="H1142" s="10" t="s">
        <v>29</v>
      </c>
      <c r="I1142" s="11" t="n">
        <f aca="false">ROUND(($U1142 + (($W1142+$V1142*60)/3600))*(IF($X1142="S",-1,1)),5)</f>
        <v>50.04639</v>
      </c>
      <c r="J1142" s="11" t="n">
        <f aca="false">ROUND(($Y1142 + (($AA1142+$Z1142*60)/3600))*(IF($AB1142="W",-1,1)),5)</f>
        <v>8.59861</v>
      </c>
      <c r="K1142" s="16" t="n">
        <v>113</v>
      </c>
      <c r="L1142" s="13" t="n">
        <v>-363</v>
      </c>
      <c r="M1142" s="10" t="s">
        <v>29</v>
      </c>
      <c r="N1142" s="10" t="s">
        <v>29</v>
      </c>
      <c r="O1142" s="10" t="s">
        <v>30</v>
      </c>
      <c r="P1142" s="16" t="n">
        <v>113</v>
      </c>
      <c r="Q1142" s="16" t="s">
        <v>1950</v>
      </c>
      <c r="R1142" s="16" t="s">
        <v>1951</v>
      </c>
      <c r="S1142" s="12"/>
      <c r="T1142" s="12"/>
      <c r="U1142" s="2" t="n">
        <v>50</v>
      </c>
      <c r="V1142" s="2" t="n">
        <v>2</v>
      </c>
      <c r="W1142" s="2" t="n">
        <v>47</v>
      </c>
      <c r="X1142" s="14" t="s">
        <v>69</v>
      </c>
      <c r="Y1142" s="2" t="n">
        <v>8</v>
      </c>
      <c r="Z1142" s="2" t="n">
        <v>35</v>
      </c>
      <c r="AA1142" s="2" t="n">
        <v>55</v>
      </c>
      <c r="AB1142" s="14" t="s">
        <v>35</v>
      </c>
      <c r="AC1142" s="15"/>
      <c r="AD1142" s="15"/>
      <c r="AE1142" s="15"/>
      <c r="AF1142" s="15"/>
    </row>
    <row r="1143" customFormat="false" ht="12.8" hidden="false" customHeight="false" outlineLevel="0" collapsed="false">
      <c r="A1143" s="10" t="s">
        <v>1942</v>
      </c>
      <c r="B1143" s="10" t="s">
        <v>1949</v>
      </c>
      <c r="C1143" s="10" t="s">
        <v>36</v>
      </c>
      <c r="D1143" s="10" t="s">
        <v>36</v>
      </c>
      <c r="E1143" s="10" t="s">
        <v>26</v>
      </c>
      <c r="F1143" s="10" t="s">
        <v>27</v>
      </c>
      <c r="G1143" s="10" t="s">
        <v>28</v>
      </c>
      <c r="H1143" s="10" t="s">
        <v>29</v>
      </c>
      <c r="I1143" s="11" t="n">
        <f aca="false">ROUND(($U1143 + (($W1143+$V1143*60)/3600))*(IF($X1143="S",-1,1)),5)</f>
        <v>50.04639</v>
      </c>
      <c r="J1143" s="11" t="n">
        <f aca="false">ROUND(($Y1143 + (($AA1143+$Z1143*60)/3600))*(IF($AB1143="W",-1,1)),5)</f>
        <v>8.59861</v>
      </c>
      <c r="K1143" s="16" t="n">
        <v>113</v>
      </c>
      <c r="L1143" s="13" t="n">
        <v>-363</v>
      </c>
      <c r="M1143" s="10" t="s">
        <v>29</v>
      </c>
      <c r="N1143" s="10" t="s">
        <v>29</v>
      </c>
      <c r="O1143" s="10" t="s">
        <v>30</v>
      </c>
      <c r="P1143" s="16" t="n">
        <v>113</v>
      </c>
      <c r="Q1143" s="16" t="s">
        <v>1950</v>
      </c>
      <c r="R1143" s="16" t="s">
        <v>1951</v>
      </c>
      <c r="S1143" s="16"/>
      <c r="T1143" s="16"/>
      <c r="U1143" s="2" t="n">
        <v>50</v>
      </c>
      <c r="V1143" s="2" t="n">
        <v>2</v>
      </c>
      <c r="W1143" s="2" t="n">
        <v>47</v>
      </c>
      <c r="X1143" s="14" t="s">
        <v>69</v>
      </c>
      <c r="Y1143" s="2" t="n">
        <v>8</v>
      </c>
      <c r="Z1143" s="2" t="n">
        <v>35</v>
      </c>
      <c r="AA1143" s="2" t="n">
        <v>55</v>
      </c>
      <c r="AB1143" s="14" t="s">
        <v>35</v>
      </c>
      <c r="AC1143" s="15"/>
      <c r="AD1143" s="15"/>
      <c r="AE1143" s="15"/>
      <c r="AF1143" s="15"/>
    </row>
    <row r="1144" customFormat="false" ht="12.8" hidden="false" customHeight="false" outlineLevel="0" collapsed="false">
      <c r="A1144" s="10" t="s">
        <v>1942</v>
      </c>
      <c r="B1144" s="10" t="s">
        <v>1952</v>
      </c>
      <c r="C1144" s="10" t="s">
        <v>25</v>
      </c>
      <c r="D1144" s="10" t="s">
        <v>25</v>
      </c>
      <c r="E1144" s="10" t="s">
        <v>26</v>
      </c>
      <c r="F1144" s="10" t="s">
        <v>27</v>
      </c>
      <c r="G1144" s="10" t="s">
        <v>28</v>
      </c>
      <c r="H1144" s="10" t="s">
        <v>29</v>
      </c>
      <c r="I1144" s="11" t="n">
        <f aca="false">ROUND(($U1144 + (($W1144+$V1144*60)/3600))*(IF($X1144="S",-1,1)),5)</f>
        <v>47.80194</v>
      </c>
      <c r="J1144" s="11" t="n">
        <f aca="false">ROUND(($Y1144 + (($AA1144+$Z1144*60)/3600))*(IF($AB1144="W",-1,1)),5)</f>
        <v>11.01194</v>
      </c>
      <c r="K1144" s="16" t="n">
        <v>986</v>
      </c>
      <c r="L1144" s="13" t="n">
        <v>-363</v>
      </c>
      <c r="M1144" s="10" t="s">
        <v>29</v>
      </c>
      <c r="N1144" s="10" t="s">
        <v>29</v>
      </c>
      <c r="O1144" s="10" t="s">
        <v>30</v>
      </c>
      <c r="P1144" s="16" t="n">
        <v>986</v>
      </c>
      <c r="Q1144" s="16" t="s">
        <v>1953</v>
      </c>
      <c r="R1144" s="16" t="s">
        <v>1954</v>
      </c>
      <c r="S1144" s="16"/>
      <c r="T1144" s="16"/>
      <c r="U1144" s="2" t="n">
        <v>47</v>
      </c>
      <c r="V1144" s="2" t="n">
        <v>48</v>
      </c>
      <c r="W1144" s="2" t="n">
        <v>7</v>
      </c>
      <c r="X1144" s="14" t="s">
        <v>69</v>
      </c>
      <c r="Y1144" s="2" t="n">
        <v>11</v>
      </c>
      <c r="Z1144" s="2" t="n">
        <v>0</v>
      </c>
      <c r="AA1144" s="2" t="n">
        <v>43</v>
      </c>
      <c r="AB1144" s="14" t="s">
        <v>35</v>
      </c>
      <c r="AC1144" s="15"/>
      <c r="AD1144" s="15"/>
      <c r="AE1144" s="15"/>
      <c r="AF1144" s="15"/>
    </row>
    <row r="1145" customFormat="false" ht="12.8" hidden="false" customHeight="false" outlineLevel="0" collapsed="false">
      <c r="A1145" s="10" t="s">
        <v>1942</v>
      </c>
      <c r="B1145" s="10" t="s">
        <v>1952</v>
      </c>
      <c r="C1145" s="10" t="s">
        <v>36</v>
      </c>
      <c r="D1145" s="10" t="s">
        <v>36</v>
      </c>
      <c r="E1145" s="10" t="s">
        <v>26</v>
      </c>
      <c r="F1145" s="10" t="s">
        <v>27</v>
      </c>
      <c r="G1145" s="10" t="s">
        <v>28</v>
      </c>
      <c r="H1145" s="10" t="s">
        <v>29</v>
      </c>
      <c r="I1145" s="11" t="n">
        <f aca="false">ROUND(($U1145 + (($W1145+$V1145*60)/3600))*(IF($X1145="S",-1,1)),5)</f>
        <v>47.80194</v>
      </c>
      <c r="J1145" s="11" t="n">
        <f aca="false">ROUND(($Y1145 + (($AA1145+$Z1145*60)/3600))*(IF($AB1145="W",-1,1)),5)</f>
        <v>11.01194</v>
      </c>
      <c r="K1145" s="16" t="n">
        <v>986</v>
      </c>
      <c r="L1145" s="13" t="n">
        <v>-363</v>
      </c>
      <c r="M1145" s="10" t="s">
        <v>29</v>
      </c>
      <c r="N1145" s="10" t="s">
        <v>29</v>
      </c>
      <c r="O1145" s="10" t="s">
        <v>30</v>
      </c>
      <c r="P1145" s="16" t="n">
        <v>986</v>
      </c>
      <c r="Q1145" s="16" t="s">
        <v>1953</v>
      </c>
      <c r="R1145" s="16" t="s">
        <v>1954</v>
      </c>
      <c r="S1145" s="12"/>
      <c r="T1145" s="12"/>
      <c r="U1145" s="2" t="n">
        <v>47</v>
      </c>
      <c r="V1145" s="2" t="n">
        <v>48</v>
      </c>
      <c r="W1145" s="2" t="n">
        <v>7</v>
      </c>
      <c r="X1145" s="14" t="s">
        <v>69</v>
      </c>
      <c r="Y1145" s="2" t="n">
        <v>11</v>
      </c>
      <c r="Z1145" s="2" t="n">
        <v>0</v>
      </c>
      <c r="AA1145" s="2" t="n">
        <v>43</v>
      </c>
      <c r="AB1145" s="14" t="s">
        <v>35</v>
      </c>
      <c r="AC1145" s="15"/>
      <c r="AD1145" s="15"/>
      <c r="AE1145" s="15"/>
      <c r="AF1145" s="15"/>
    </row>
    <row r="1146" customFormat="false" ht="12.8" hidden="false" customHeight="false" outlineLevel="0" collapsed="false">
      <c r="A1146" s="10" t="s">
        <v>1955</v>
      </c>
      <c r="B1146" s="10" t="s">
        <v>1956</v>
      </c>
      <c r="C1146" s="10" t="s">
        <v>25</v>
      </c>
      <c r="D1146" s="10" t="s">
        <v>25</v>
      </c>
      <c r="E1146" s="10" t="s">
        <v>26</v>
      </c>
      <c r="F1146" s="10" t="s">
        <v>27</v>
      </c>
      <c r="G1146" s="10" t="s">
        <v>28</v>
      </c>
      <c r="H1146" s="10" t="s">
        <v>29</v>
      </c>
      <c r="I1146" s="11" t="n">
        <f aca="false">ROUND(($U1146 + (($W1146+$V1146*60)/3600))*(IF($X1146="S",-1,1)),5)</f>
        <v>39.61667</v>
      </c>
      <c r="J1146" s="11" t="n">
        <f aca="false">ROUND(($Y1146 + (($AA1146+$Z1146*60)/3600))*(IF($AB1146="W",-1,1)),5)</f>
        <v>19.91667</v>
      </c>
      <c r="K1146" s="12" t="n">
        <v>4</v>
      </c>
      <c r="L1146" s="13" t="n">
        <v>-363</v>
      </c>
      <c r="M1146" s="10" t="s">
        <v>29</v>
      </c>
      <c r="N1146" s="10" t="s">
        <v>29</v>
      </c>
      <c r="O1146" s="10" t="s">
        <v>30</v>
      </c>
      <c r="P1146" s="12" t="n">
        <v>4</v>
      </c>
      <c r="Q1146" s="12" t="s">
        <v>1957</v>
      </c>
      <c r="R1146" s="12" t="s">
        <v>1958</v>
      </c>
      <c r="S1146" s="16"/>
      <c r="T1146" s="16"/>
      <c r="U1146" s="2" t="n">
        <v>39</v>
      </c>
      <c r="V1146" s="2" t="n">
        <v>37</v>
      </c>
      <c r="W1146" s="0"/>
      <c r="X1146" s="14" t="s">
        <v>69</v>
      </c>
      <c r="Y1146" s="2" t="n">
        <v>19</v>
      </c>
      <c r="Z1146" s="2" t="n">
        <v>55</v>
      </c>
      <c r="AA1146" s="0"/>
      <c r="AB1146" s="14" t="s">
        <v>35</v>
      </c>
      <c r="AC1146" s="15"/>
      <c r="AD1146" s="15"/>
      <c r="AE1146" s="15"/>
      <c r="AF1146" s="15"/>
    </row>
    <row r="1147" customFormat="false" ht="12.8" hidden="false" customHeight="false" outlineLevel="0" collapsed="false">
      <c r="A1147" s="10" t="s">
        <v>1955</v>
      </c>
      <c r="B1147" s="10" t="s">
        <v>1956</v>
      </c>
      <c r="C1147" s="10" t="s">
        <v>36</v>
      </c>
      <c r="D1147" s="10" t="s">
        <v>36</v>
      </c>
      <c r="E1147" s="10" t="s">
        <v>26</v>
      </c>
      <c r="F1147" s="10" t="s">
        <v>27</v>
      </c>
      <c r="G1147" s="10" t="s">
        <v>28</v>
      </c>
      <c r="H1147" s="10" t="s">
        <v>29</v>
      </c>
      <c r="I1147" s="11" t="n">
        <f aca="false">ROUND(($U1147 + (($W1147+$V1147*60)/3600))*(IF($X1147="S",-1,1)),5)</f>
        <v>39.61667</v>
      </c>
      <c r="J1147" s="11" t="n">
        <f aca="false">ROUND(($Y1147 + (($AA1147+$Z1147*60)/3600))*(IF($AB1147="W",-1,1)),5)</f>
        <v>19.91667</v>
      </c>
      <c r="K1147" s="12" t="n">
        <v>4</v>
      </c>
      <c r="L1147" s="13" t="n">
        <v>-363</v>
      </c>
      <c r="M1147" s="10" t="s">
        <v>29</v>
      </c>
      <c r="N1147" s="10" t="s">
        <v>29</v>
      </c>
      <c r="O1147" s="10" t="s">
        <v>30</v>
      </c>
      <c r="P1147" s="12" t="n">
        <v>4</v>
      </c>
      <c r="Q1147" s="12" t="s">
        <v>1957</v>
      </c>
      <c r="R1147" s="12" t="s">
        <v>1958</v>
      </c>
      <c r="S1147" s="12"/>
      <c r="T1147" s="12"/>
      <c r="U1147" s="2" t="n">
        <v>39</v>
      </c>
      <c r="V1147" s="2" t="n">
        <v>37</v>
      </c>
      <c r="W1147" s="0"/>
      <c r="X1147" s="14" t="s">
        <v>69</v>
      </c>
      <c r="Y1147" s="2" t="n">
        <v>19</v>
      </c>
      <c r="Z1147" s="2" t="n">
        <v>55</v>
      </c>
      <c r="AA1147" s="0"/>
      <c r="AB1147" s="14" t="s">
        <v>35</v>
      </c>
      <c r="AC1147" s="15"/>
      <c r="AD1147" s="15"/>
      <c r="AE1147" s="15"/>
      <c r="AF1147" s="15"/>
    </row>
    <row r="1148" customFormat="false" ht="12.8" hidden="false" customHeight="false" outlineLevel="0" collapsed="false">
      <c r="A1148" s="10" t="s">
        <v>1959</v>
      </c>
      <c r="B1148" s="10" t="s">
        <v>1960</v>
      </c>
      <c r="C1148" s="10" t="s">
        <v>25</v>
      </c>
      <c r="D1148" s="10" t="s">
        <v>25</v>
      </c>
      <c r="E1148" s="10" t="s">
        <v>26</v>
      </c>
      <c r="F1148" s="10" t="s">
        <v>27</v>
      </c>
      <c r="G1148" s="10" t="s">
        <v>28</v>
      </c>
      <c r="H1148" s="10" t="s">
        <v>29</v>
      </c>
      <c r="I1148" s="11" t="n">
        <f aca="false">ROUND(($U1148 + (($W1148+$V1148*60)/3600))*(IF($X1148="S",-1,1)),5)</f>
        <v>16.26389</v>
      </c>
      <c r="J1148" s="11" t="n">
        <f aca="false">ROUND(($Y1148 + (($AA1148+$Z1148*60)/3600))*(IF($AB1148="W",-1,1)),5)</f>
        <v>-61.51639</v>
      </c>
      <c r="K1148" s="12" t="n">
        <v>8</v>
      </c>
      <c r="L1148" s="13" t="n">
        <v>-363</v>
      </c>
      <c r="M1148" s="10" t="s">
        <v>29</v>
      </c>
      <c r="N1148" s="10" t="s">
        <v>29</v>
      </c>
      <c r="O1148" s="10" t="s">
        <v>30</v>
      </c>
      <c r="P1148" s="12" t="n">
        <v>8</v>
      </c>
      <c r="Q1148" s="12" t="s">
        <v>1961</v>
      </c>
      <c r="R1148" s="12" t="s">
        <v>1962</v>
      </c>
      <c r="S1148" s="16"/>
      <c r="T1148" s="16"/>
      <c r="U1148" s="2" t="n">
        <v>16</v>
      </c>
      <c r="V1148" s="2" t="n">
        <v>15</v>
      </c>
      <c r="W1148" s="2" t="n">
        <v>50</v>
      </c>
      <c r="X1148" s="14" t="s">
        <v>69</v>
      </c>
      <c r="Y1148" s="2" t="n">
        <v>61</v>
      </c>
      <c r="Z1148" s="2" t="n">
        <v>30</v>
      </c>
      <c r="AA1148" s="2" t="n">
        <v>59</v>
      </c>
      <c r="AB1148" s="14" t="s">
        <v>103</v>
      </c>
      <c r="AC1148" s="15"/>
      <c r="AD1148" s="15"/>
      <c r="AE1148" s="15"/>
      <c r="AF1148" s="15"/>
    </row>
    <row r="1149" customFormat="false" ht="12.8" hidden="false" customHeight="false" outlineLevel="0" collapsed="false">
      <c r="A1149" s="10" t="s">
        <v>1959</v>
      </c>
      <c r="B1149" s="10" t="s">
        <v>1960</v>
      </c>
      <c r="C1149" s="10" t="s">
        <v>36</v>
      </c>
      <c r="D1149" s="10" t="s">
        <v>36</v>
      </c>
      <c r="E1149" s="10" t="s">
        <v>26</v>
      </c>
      <c r="F1149" s="10" t="s">
        <v>27</v>
      </c>
      <c r="G1149" s="10" t="s">
        <v>28</v>
      </c>
      <c r="H1149" s="10" t="s">
        <v>29</v>
      </c>
      <c r="I1149" s="11" t="n">
        <f aca="false">ROUND(($U1149 + (($W1149+$V1149*60)/3600))*(IF($X1149="S",-1,1)),5)</f>
        <v>16.26389</v>
      </c>
      <c r="J1149" s="11" t="n">
        <f aca="false">ROUND(($Y1149 + (($AA1149+$Z1149*60)/3600))*(IF($AB1149="W",-1,1)),5)</f>
        <v>-61.51639</v>
      </c>
      <c r="K1149" s="12" t="n">
        <v>8</v>
      </c>
      <c r="L1149" s="13" t="n">
        <v>-363</v>
      </c>
      <c r="M1149" s="10" t="s">
        <v>29</v>
      </c>
      <c r="N1149" s="10" t="s">
        <v>29</v>
      </c>
      <c r="O1149" s="10" t="s">
        <v>30</v>
      </c>
      <c r="P1149" s="12" t="n">
        <v>8</v>
      </c>
      <c r="Q1149" s="12" t="s">
        <v>1961</v>
      </c>
      <c r="R1149" s="12" t="s">
        <v>1962</v>
      </c>
      <c r="S1149" s="12"/>
      <c r="T1149" s="12"/>
      <c r="U1149" s="2" t="n">
        <v>16</v>
      </c>
      <c r="V1149" s="2" t="n">
        <v>15</v>
      </c>
      <c r="W1149" s="2" t="n">
        <v>50</v>
      </c>
      <c r="X1149" s="14" t="s">
        <v>69</v>
      </c>
      <c r="Y1149" s="2" t="n">
        <v>61</v>
      </c>
      <c r="Z1149" s="2" t="n">
        <v>30</v>
      </c>
      <c r="AA1149" s="2" t="n">
        <v>59</v>
      </c>
      <c r="AB1149" s="14" t="s">
        <v>103</v>
      </c>
      <c r="AC1149" s="15"/>
      <c r="AD1149" s="15"/>
      <c r="AE1149" s="15"/>
      <c r="AF1149" s="15"/>
    </row>
    <row r="1150" customFormat="false" ht="12.8" hidden="false" customHeight="false" outlineLevel="0" collapsed="false">
      <c r="A1150" s="10" t="s">
        <v>1963</v>
      </c>
      <c r="B1150" s="10" t="s">
        <v>1964</v>
      </c>
      <c r="C1150" s="10" t="s">
        <v>25</v>
      </c>
      <c r="D1150" s="10" t="s">
        <v>25</v>
      </c>
      <c r="E1150" s="10" t="s">
        <v>26</v>
      </c>
      <c r="F1150" s="10" t="s">
        <v>27</v>
      </c>
      <c r="G1150" s="10" t="s">
        <v>28</v>
      </c>
      <c r="H1150" s="10" t="s">
        <v>29</v>
      </c>
      <c r="I1150" s="11" t="n">
        <f aca="false">ROUND(($U1150 + (($W1150+$V1150*60)/3600))*(IF($X1150="S",-1,1)),5)</f>
        <v>46</v>
      </c>
      <c r="J1150" s="11" t="n">
        <f aca="false">ROUND(($Y1150 + (($AA1150+$Z1150*60)/3600))*(IF($AB1150="W",-1,1)),5)</f>
        <v>18.23333</v>
      </c>
      <c r="K1150" s="12" t="n">
        <v>203</v>
      </c>
      <c r="L1150" s="13" t="n">
        <v>-363</v>
      </c>
      <c r="M1150" s="10" t="s">
        <v>29</v>
      </c>
      <c r="N1150" s="10" t="s">
        <v>29</v>
      </c>
      <c r="O1150" s="10" t="s">
        <v>30</v>
      </c>
      <c r="P1150" s="12" t="n">
        <v>203</v>
      </c>
      <c r="Q1150" s="12" t="s">
        <v>1965</v>
      </c>
      <c r="R1150" s="12" t="s">
        <v>1966</v>
      </c>
      <c r="S1150" s="12"/>
      <c r="T1150" s="12"/>
      <c r="U1150" s="2" t="n">
        <v>46</v>
      </c>
      <c r="V1150" s="2" t="n">
        <v>0</v>
      </c>
      <c r="W1150" s="0"/>
      <c r="X1150" s="14" t="s">
        <v>69</v>
      </c>
      <c r="Y1150" s="2" t="n">
        <v>18</v>
      </c>
      <c r="Z1150" s="2" t="n">
        <v>14</v>
      </c>
      <c r="AA1150" s="0"/>
      <c r="AB1150" s="14" t="s">
        <v>35</v>
      </c>
      <c r="AC1150" s="15"/>
      <c r="AD1150" s="15"/>
      <c r="AE1150" s="15"/>
      <c r="AF1150" s="15"/>
    </row>
    <row r="1151" customFormat="false" ht="12.8" hidden="false" customHeight="false" outlineLevel="0" collapsed="false">
      <c r="A1151" s="10" t="s">
        <v>1963</v>
      </c>
      <c r="B1151" s="10" t="s">
        <v>1964</v>
      </c>
      <c r="C1151" s="10" t="s">
        <v>36</v>
      </c>
      <c r="D1151" s="10" t="s">
        <v>36</v>
      </c>
      <c r="E1151" s="10" t="s">
        <v>26</v>
      </c>
      <c r="F1151" s="10" t="s">
        <v>27</v>
      </c>
      <c r="G1151" s="10" t="s">
        <v>28</v>
      </c>
      <c r="H1151" s="10" t="s">
        <v>29</v>
      </c>
      <c r="I1151" s="11" t="n">
        <f aca="false">ROUND(($U1151 + (($W1151+$V1151*60)/3600))*(IF($X1151="S",-1,1)),5)</f>
        <v>46</v>
      </c>
      <c r="J1151" s="11" t="n">
        <f aca="false">ROUND(($Y1151 + (($AA1151+$Z1151*60)/3600))*(IF($AB1151="W",-1,1)),5)</f>
        <v>18.23333</v>
      </c>
      <c r="K1151" s="12" t="n">
        <v>203</v>
      </c>
      <c r="L1151" s="13" t="n">
        <v>-363</v>
      </c>
      <c r="M1151" s="10" t="s">
        <v>29</v>
      </c>
      <c r="N1151" s="10" t="s">
        <v>29</v>
      </c>
      <c r="O1151" s="10" t="s">
        <v>30</v>
      </c>
      <c r="P1151" s="12" t="n">
        <v>203</v>
      </c>
      <c r="Q1151" s="12" t="s">
        <v>1965</v>
      </c>
      <c r="R1151" s="12" t="s">
        <v>1966</v>
      </c>
      <c r="S1151" s="12"/>
      <c r="T1151" s="12"/>
      <c r="U1151" s="2" t="n">
        <v>46</v>
      </c>
      <c r="V1151" s="2" t="n">
        <v>0</v>
      </c>
      <c r="W1151" s="0"/>
      <c r="X1151" s="14" t="s">
        <v>69</v>
      </c>
      <c r="Y1151" s="2" t="n">
        <v>18</v>
      </c>
      <c r="Z1151" s="2" t="n">
        <v>14</v>
      </c>
      <c r="AA1151" s="0"/>
      <c r="AB1151" s="14" t="s">
        <v>35</v>
      </c>
      <c r="AC1151" s="15"/>
      <c r="AD1151" s="15"/>
      <c r="AE1151" s="15"/>
      <c r="AF1151" s="15"/>
    </row>
    <row r="1152" customFormat="false" ht="12.8" hidden="false" customHeight="false" outlineLevel="0" collapsed="false">
      <c r="A1152" s="10" t="s">
        <v>1967</v>
      </c>
      <c r="B1152" s="10" t="s">
        <v>1968</v>
      </c>
      <c r="C1152" s="10" t="s">
        <v>25</v>
      </c>
      <c r="D1152" s="10" t="s">
        <v>25</v>
      </c>
      <c r="E1152" s="10" t="s">
        <v>26</v>
      </c>
      <c r="F1152" s="10" t="s">
        <v>27</v>
      </c>
      <c r="G1152" s="10" t="s">
        <v>28</v>
      </c>
      <c r="H1152" s="10" t="s">
        <v>29</v>
      </c>
      <c r="I1152" s="11" t="n">
        <f aca="false">ROUND(($U1152 + (($W1152+$V1152*60)/3600))*(IF($X1152="S",-1,1)),5)</f>
        <v>12.96667</v>
      </c>
      <c r="J1152" s="11" t="n">
        <f aca="false">ROUND(($Y1152 + (($AA1152+$Z1152*60)/3600))*(IF($AB1152="W",-1,1)),5)</f>
        <v>77.58333</v>
      </c>
      <c r="K1152" s="12" t="n">
        <v>923</v>
      </c>
      <c r="L1152" s="13" t="n">
        <v>-363</v>
      </c>
      <c r="M1152" s="10" t="s">
        <v>29</v>
      </c>
      <c r="N1152" s="10" t="s">
        <v>29</v>
      </c>
      <c r="O1152" s="10" t="s">
        <v>30</v>
      </c>
      <c r="P1152" s="12" t="n">
        <v>923</v>
      </c>
      <c r="Q1152" s="12" t="s">
        <v>1969</v>
      </c>
      <c r="R1152" s="12" t="s">
        <v>1970</v>
      </c>
      <c r="S1152" s="12"/>
      <c r="T1152" s="12"/>
      <c r="U1152" s="2" t="n">
        <v>12</v>
      </c>
      <c r="V1152" s="2" t="n">
        <v>58</v>
      </c>
      <c r="W1152" s="0"/>
      <c r="X1152" s="14" t="s">
        <v>69</v>
      </c>
      <c r="Y1152" s="2" t="n">
        <v>77</v>
      </c>
      <c r="Z1152" s="2" t="n">
        <v>35</v>
      </c>
      <c r="AA1152" s="0"/>
      <c r="AB1152" s="14" t="s">
        <v>35</v>
      </c>
      <c r="AC1152" s="15"/>
      <c r="AD1152" s="15"/>
      <c r="AE1152" s="15"/>
      <c r="AF1152" s="15"/>
    </row>
    <row r="1153" customFormat="false" ht="12.8" hidden="false" customHeight="false" outlineLevel="0" collapsed="false">
      <c r="A1153" s="10" t="s">
        <v>1967</v>
      </c>
      <c r="B1153" s="10" t="s">
        <v>1968</v>
      </c>
      <c r="C1153" s="10" t="s">
        <v>36</v>
      </c>
      <c r="D1153" s="10" t="s">
        <v>36</v>
      </c>
      <c r="E1153" s="10" t="s">
        <v>26</v>
      </c>
      <c r="F1153" s="10" t="s">
        <v>27</v>
      </c>
      <c r="G1153" s="10" t="s">
        <v>28</v>
      </c>
      <c r="H1153" s="10" t="s">
        <v>29</v>
      </c>
      <c r="I1153" s="11" t="n">
        <f aca="false">ROUND(($U1153 + (($W1153+$V1153*60)/3600))*(IF($X1153="S",-1,1)),5)</f>
        <v>12.96667</v>
      </c>
      <c r="J1153" s="11" t="n">
        <f aca="false">ROUND(($Y1153 + (($AA1153+$Z1153*60)/3600))*(IF($AB1153="W",-1,1)),5)</f>
        <v>77.58333</v>
      </c>
      <c r="K1153" s="12" t="n">
        <v>923</v>
      </c>
      <c r="L1153" s="13" t="n">
        <v>-363</v>
      </c>
      <c r="M1153" s="10" t="s">
        <v>29</v>
      </c>
      <c r="N1153" s="10" t="s">
        <v>29</v>
      </c>
      <c r="O1153" s="10" t="s">
        <v>30</v>
      </c>
      <c r="P1153" s="12" t="n">
        <v>923</v>
      </c>
      <c r="Q1153" s="12" t="s">
        <v>1969</v>
      </c>
      <c r="R1153" s="12" t="s">
        <v>1970</v>
      </c>
      <c r="S1153" s="12"/>
      <c r="T1153" s="12"/>
      <c r="U1153" s="2" t="n">
        <v>12</v>
      </c>
      <c r="V1153" s="2" t="n">
        <v>58</v>
      </c>
      <c r="W1153" s="0"/>
      <c r="X1153" s="14" t="s">
        <v>69</v>
      </c>
      <c r="Y1153" s="2" t="n">
        <v>77</v>
      </c>
      <c r="Z1153" s="2" t="n">
        <v>35</v>
      </c>
      <c r="AA1153" s="0"/>
      <c r="AB1153" s="14" t="s">
        <v>35</v>
      </c>
      <c r="AC1153" s="15"/>
      <c r="AD1153" s="15"/>
      <c r="AE1153" s="15"/>
      <c r="AF1153" s="15"/>
    </row>
    <row r="1154" customFormat="false" ht="12.8" hidden="false" customHeight="false" outlineLevel="0" collapsed="false">
      <c r="A1154" s="10" t="s">
        <v>1967</v>
      </c>
      <c r="B1154" s="10" t="s">
        <v>1971</v>
      </c>
      <c r="C1154" s="10" t="s">
        <v>25</v>
      </c>
      <c r="D1154" s="10" t="s">
        <v>25</v>
      </c>
      <c r="E1154" s="10" t="s">
        <v>26</v>
      </c>
      <c r="F1154" s="10" t="s">
        <v>27</v>
      </c>
      <c r="G1154" s="10" t="s">
        <v>28</v>
      </c>
      <c r="H1154" s="10" t="s">
        <v>29</v>
      </c>
      <c r="I1154" s="11" t="n">
        <f aca="false">ROUND(($U1154 + (($W1154+$V1154*60)/3600))*(IF($X1154="S",-1,1)),5)</f>
        <v>13</v>
      </c>
      <c r="J1154" s="11" t="n">
        <f aca="false">ROUND(($Y1154 + (($AA1154+$Z1154*60)/3600))*(IF($AB1154="W",-1,1)),5)</f>
        <v>80.18333</v>
      </c>
      <c r="K1154" s="12" t="n">
        <v>16</v>
      </c>
      <c r="L1154" s="13" t="n">
        <v>-363</v>
      </c>
      <c r="M1154" s="10" t="s">
        <v>29</v>
      </c>
      <c r="N1154" s="10" t="s">
        <v>29</v>
      </c>
      <c r="O1154" s="10" t="s">
        <v>30</v>
      </c>
      <c r="P1154" s="12" t="n">
        <v>16</v>
      </c>
      <c r="Q1154" s="12" t="s">
        <v>1972</v>
      </c>
      <c r="R1154" s="12" t="s">
        <v>1973</v>
      </c>
      <c r="S1154" s="12"/>
      <c r="T1154" s="12"/>
      <c r="U1154" s="2" t="n">
        <v>13</v>
      </c>
      <c r="V1154" s="2" t="n">
        <v>0</v>
      </c>
      <c r="W1154" s="0"/>
      <c r="X1154" s="14" t="s">
        <v>69</v>
      </c>
      <c r="Y1154" s="2" t="n">
        <v>80</v>
      </c>
      <c r="Z1154" s="2" t="n">
        <v>11</v>
      </c>
      <c r="AA1154" s="0"/>
      <c r="AB1154" s="14" t="s">
        <v>35</v>
      </c>
      <c r="AC1154" s="15"/>
      <c r="AD1154" s="15"/>
      <c r="AE1154" s="15"/>
      <c r="AF1154" s="15"/>
    </row>
    <row r="1155" customFormat="false" ht="12.8" hidden="false" customHeight="false" outlineLevel="0" collapsed="false">
      <c r="A1155" s="10" t="s">
        <v>1967</v>
      </c>
      <c r="B1155" s="10" t="s">
        <v>1971</v>
      </c>
      <c r="C1155" s="10" t="s">
        <v>36</v>
      </c>
      <c r="D1155" s="10" t="s">
        <v>36</v>
      </c>
      <c r="E1155" s="10" t="s">
        <v>26</v>
      </c>
      <c r="F1155" s="10" t="s">
        <v>27</v>
      </c>
      <c r="G1155" s="10" t="s">
        <v>28</v>
      </c>
      <c r="H1155" s="10" t="s">
        <v>29</v>
      </c>
      <c r="I1155" s="11" t="n">
        <f aca="false">ROUND(($U1155 + (($W1155+$V1155*60)/3600))*(IF($X1155="S",-1,1)),5)</f>
        <v>13</v>
      </c>
      <c r="J1155" s="11" t="n">
        <f aca="false">ROUND(($Y1155 + (($AA1155+$Z1155*60)/3600))*(IF($AB1155="W",-1,1)),5)</f>
        <v>80.18333</v>
      </c>
      <c r="K1155" s="12" t="n">
        <v>16</v>
      </c>
      <c r="L1155" s="13" t="n">
        <v>-363</v>
      </c>
      <c r="M1155" s="10" t="s">
        <v>29</v>
      </c>
      <c r="N1155" s="10" t="s">
        <v>29</v>
      </c>
      <c r="O1155" s="10" t="s">
        <v>30</v>
      </c>
      <c r="P1155" s="12" t="n">
        <v>16</v>
      </c>
      <c r="Q1155" s="12" t="s">
        <v>1972</v>
      </c>
      <c r="R1155" s="12" t="s">
        <v>1973</v>
      </c>
      <c r="S1155" s="12"/>
      <c r="T1155" s="12"/>
      <c r="U1155" s="2" t="n">
        <v>13</v>
      </c>
      <c r="V1155" s="2" t="n">
        <v>0</v>
      </c>
      <c r="W1155" s="0"/>
      <c r="X1155" s="14" t="s">
        <v>69</v>
      </c>
      <c r="Y1155" s="2" t="n">
        <v>80</v>
      </c>
      <c r="Z1155" s="2" t="n">
        <v>11</v>
      </c>
      <c r="AA1155" s="0"/>
      <c r="AB1155" s="14" t="s">
        <v>35</v>
      </c>
      <c r="AC1155" s="15"/>
      <c r="AD1155" s="15"/>
      <c r="AE1155" s="15"/>
      <c r="AF1155" s="15"/>
    </row>
    <row r="1156" customFormat="false" ht="12.8" hidden="false" customHeight="false" outlineLevel="0" collapsed="false">
      <c r="A1156" s="10" t="s">
        <v>1967</v>
      </c>
      <c r="B1156" s="10" t="s">
        <v>1974</v>
      </c>
      <c r="C1156" s="10" t="s">
        <v>25</v>
      </c>
      <c r="D1156" s="10" t="s">
        <v>25</v>
      </c>
      <c r="E1156" s="10" t="s">
        <v>26</v>
      </c>
      <c r="F1156" s="10" t="s">
        <v>27</v>
      </c>
      <c r="G1156" s="10" t="s">
        <v>28</v>
      </c>
      <c r="H1156" s="10" t="s">
        <v>29</v>
      </c>
      <c r="I1156" s="11" t="n">
        <f aca="false">ROUND(($U1156 + (($W1156+$V1156*60)/3600))*(IF($X1156="S",-1,1)),5)</f>
        <v>19.08333</v>
      </c>
      <c r="J1156" s="11" t="n">
        <f aca="false">ROUND(($Y1156 + (($AA1156+$Z1156*60)/3600))*(IF($AB1156="W",-1,1)),5)</f>
        <v>82.03333</v>
      </c>
      <c r="K1156" s="12" t="n">
        <v>554</v>
      </c>
      <c r="L1156" s="13" t="n">
        <v>-363</v>
      </c>
      <c r="M1156" s="10" t="s">
        <v>29</v>
      </c>
      <c r="N1156" s="10" t="s">
        <v>29</v>
      </c>
      <c r="O1156" s="10" t="s">
        <v>30</v>
      </c>
      <c r="P1156" s="12" t="n">
        <v>554</v>
      </c>
      <c r="Q1156" s="12" t="s">
        <v>1975</v>
      </c>
      <c r="R1156" s="12" t="s">
        <v>1976</v>
      </c>
      <c r="S1156" s="12"/>
      <c r="T1156" s="12"/>
      <c r="U1156" s="2" t="n">
        <v>19</v>
      </c>
      <c r="V1156" s="2" t="n">
        <v>5</v>
      </c>
      <c r="W1156" s="0"/>
      <c r="X1156" s="14" t="s">
        <v>69</v>
      </c>
      <c r="Y1156" s="2" t="n">
        <v>82</v>
      </c>
      <c r="Z1156" s="2" t="n">
        <v>2</v>
      </c>
      <c r="AA1156" s="0"/>
      <c r="AB1156" s="14" t="s">
        <v>35</v>
      </c>
      <c r="AC1156" s="15"/>
      <c r="AD1156" s="15"/>
      <c r="AE1156" s="15"/>
      <c r="AF1156" s="15"/>
    </row>
    <row r="1157" customFormat="false" ht="12.8" hidden="false" customHeight="false" outlineLevel="0" collapsed="false">
      <c r="A1157" s="10" t="s">
        <v>1967</v>
      </c>
      <c r="B1157" s="10" t="s">
        <v>1974</v>
      </c>
      <c r="C1157" s="10" t="s">
        <v>36</v>
      </c>
      <c r="D1157" s="10" t="s">
        <v>36</v>
      </c>
      <c r="E1157" s="10" t="s">
        <v>26</v>
      </c>
      <c r="F1157" s="10" t="s">
        <v>27</v>
      </c>
      <c r="G1157" s="10" t="s">
        <v>28</v>
      </c>
      <c r="H1157" s="10" t="s">
        <v>29</v>
      </c>
      <c r="I1157" s="11" t="n">
        <f aca="false">ROUND(($U1157 + (($W1157+$V1157*60)/3600))*(IF($X1157="S",-1,1)),5)</f>
        <v>19.08333</v>
      </c>
      <c r="J1157" s="11" t="n">
        <f aca="false">ROUND(($Y1157 + (($AA1157+$Z1157*60)/3600))*(IF($AB1157="W",-1,1)),5)</f>
        <v>82.03333</v>
      </c>
      <c r="K1157" s="12" t="n">
        <v>554</v>
      </c>
      <c r="L1157" s="13" t="n">
        <v>-363</v>
      </c>
      <c r="M1157" s="10" t="s">
        <v>29</v>
      </c>
      <c r="N1157" s="10" t="s">
        <v>29</v>
      </c>
      <c r="O1157" s="10" t="s">
        <v>30</v>
      </c>
      <c r="P1157" s="12" t="n">
        <v>554</v>
      </c>
      <c r="Q1157" s="12" t="s">
        <v>1975</v>
      </c>
      <c r="R1157" s="12" t="s">
        <v>1976</v>
      </c>
      <c r="S1157" s="12"/>
      <c r="T1157" s="12"/>
      <c r="U1157" s="2" t="n">
        <v>19</v>
      </c>
      <c r="V1157" s="2" t="n">
        <v>5</v>
      </c>
      <c r="W1157" s="0"/>
      <c r="X1157" s="14" t="s">
        <v>69</v>
      </c>
      <c r="Y1157" s="2" t="n">
        <v>82</v>
      </c>
      <c r="Z1157" s="2" t="n">
        <v>2</v>
      </c>
      <c r="AA1157" s="0"/>
      <c r="AB1157" s="14" t="s">
        <v>35</v>
      </c>
      <c r="AC1157" s="15"/>
      <c r="AD1157" s="15"/>
      <c r="AE1157" s="15"/>
      <c r="AF1157" s="15"/>
    </row>
    <row r="1158" customFormat="false" ht="12.8" hidden="false" customHeight="false" outlineLevel="0" collapsed="false">
      <c r="A1158" s="10" t="s">
        <v>1967</v>
      </c>
      <c r="B1158" s="10" t="s">
        <v>1977</v>
      </c>
      <c r="C1158" s="10" t="s">
        <v>25</v>
      </c>
      <c r="D1158" s="10" t="s">
        <v>25</v>
      </c>
      <c r="E1158" s="10" t="s">
        <v>26</v>
      </c>
      <c r="F1158" s="10" t="s">
        <v>27</v>
      </c>
      <c r="G1158" s="10" t="s">
        <v>28</v>
      </c>
      <c r="H1158" s="10" t="s">
        <v>29</v>
      </c>
      <c r="I1158" s="11" t="n">
        <f aca="false">ROUND(($U1158 + (($W1158+$V1158*60)/3600))*(IF($X1158="S",-1,1)),5)</f>
        <v>8.3</v>
      </c>
      <c r="J1158" s="11" t="n">
        <f aca="false">ROUND(($Y1158 + (($AA1158+$Z1158*60)/3600))*(IF($AB1158="W",-1,1)),5)</f>
        <v>73.15</v>
      </c>
      <c r="K1158" s="12" t="n">
        <v>2</v>
      </c>
      <c r="L1158" s="13" t="n">
        <v>-363</v>
      </c>
      <c r="M1158" s="10" t="s">
        <v>29</v>
      </c>
      <c r="N1158" s="10" t="s">
        <v>29</v>
      </c>
      <c r="O1158" s="10" t="s">
        <v>30</v>
      </c>
      <c r="P1158" s="12" t="n">
        <v>2</v>
      </c>
      <c r="Q1158" s="12" t="s">
        <v>1978</v>
      </c>
      <c r="R1158" s="12" t="s">
        <v>1979</v>
      </c>
      <c r="S1158" s="12"/>
      <c r="T1158" s="12"/>
      <c r="U1158" s="2" t="n">
        <v>8</v>
      </c>
      <c r="V1158" s="2" t="n">
        <v>18</v>
      </c>
      <c r="W1158" s="0"/>
      <c r="X1158" s="14" t="s">
        <v>69</v>
      </c>
      <c r="Y1158" s="2" t="n">
        <v>73</v>
      </c>
      <c r="Z1158" s="2" t="n">
        <v>9</v>
      </c>
      <c r="AA1158" s="0"/>
      <c r="AB1158" s="14" t="s">
        <v>35</v>
      </c>
      <c r="AC1158" s="15"/>
      <c r="AD1158" s="15"/>
      <c r="AE1158" s="15"/>
      <c r="AF1158" s="15"/>
    </row>
    <row r="1159" customFormat="false" ht="12.8" hidden="false" customHeight="false" outlineLevel="0" collapsed="false">
      <c r="A1159" s="10" t="s">
        <v>1967</v>
      </c>
      <c r="B1159" s="10" t="s">
        <v>1977</v>
      </c>
      <c r="C1159" s="10" t="s">
        <v>36</v>
      </c>
      <c r="D1159" s="10" t="s">
        <v>36</v>
      </c>
      <c r="E1159" s="10" t="s">
        <v>26</v>
      </c>
      <c r="F1159" s="10" t="s">
        <v>27</v>
      </c>
      <c r="G1159" s="10" t="s">
        <v>28</v>
      </c>
      <c r="H1159" s="10" t="s">
        <v>29</v>
      </c>
      <c r="I1159" s="11" t="n">
        <f aca="false">ROUND(($U1159 + (($W1159+$V1159*60)/3600))*(IF($X1159="S",-1,1)),5)</f>
        <v>8.3</v>
      </c>
      <c r="J1159" s="11" t="n">
        <f aca="false">ROUND(($Y1159 + (($AA1159+$Z1159*60)/3600))*(IF($AB1159="W",-1,1)),5)</f>
        <v>73.15</v>
      </c>
      <c r="K1159" s="12" t="n">
        <v>2</v>
      </c>
      <c r="L1159" s="13" t="n">
        <v>-363</v>
      </c>
      <c r="M1159" s="10" t="s">
        <v>29</v>
      </c>
      <c r="N1159" s="10" t="s">
        <v>29</v>
      </c>
      <c r="O1159" s="10" t="s">
        <v>30</v>
      </c>
      <c r="P1159" s="12" t="n">
        <v>2</v>
      </c>
      <c r="Q1159" s="12" t="s">
        <v>1978</v>
      </c>
      <c r="R1159" s="12" t="s">
        <v>1979</v>
      </c>
      <c r="S1159" s="16"/>
      <c r="T1159" s="16"/>
      <c r="U1159" s="2" t="n">
        <v>8</v>
      </c>
      <c r="V1159" s="2" t="n">
        <v>18</v>
      </c>
      <c r="W1159" s="0"/>
      <c r="X1159" s="14" t="s">
        <v>69</v>
      </c>
      <c r="Y1159" s="2" t="n">
        <v>73</v>
      </c>
      <c r="Z1159" s="2" t="n">
        <v>9</v>
      </c>
      <c r="AA1159" s="0"/>
      <c r="AB1159" s="14" t="s">
        <v>35</v>
      </c>
      <c r="AC1159" s="15"/>
      <c r="AD1159" s="15"/>
      <c r="AE1159" s="15"/>
      <c r="AF1159" s="15"/>
    </row>
    <row r="1160" customFormat="false" ht="12.8" hidden="false" customHeight="false" outlineLevel="0" collapsed="false">
      <c r="A1160" s="10" t="s">
        <v>1967</v>
      </c>
      <c r="B1160" s="10" t="s">
        <v>1980</v>
      </c>
      <c r="C1160" s="10" t="s">
        <v>25</v>
      </c>
      <c r="D1160" s="10" t="s">
        <v>25</v>
      </c>
      <c r="E1160" s="10" t="s">
        <v>26</v>
      </c>
      <c r="F1160" s="10" t="s">
        <v>27</v>
      </c>
      <c r="G1160" s="10" t="s">
        <v>28</v>
      </c>
      <c r="H1160" s="10" t="s">
        <v>29</v>
      </c>
      <c r="I1160" s="11" t="n">
        <f aca="false">ROUND(($U1160 + (($W1160+$V1160*60)/3600))*(IF($X1160="S",-1,1)),5)</f>
        <v>9.28333</v>
      </c>
      <c r="J1160" s="11" t="n">
        <f aca="false">ROUND(($Y1160 + (($AA1160+$Z1160*60)/3600))*(IF($AB1160="W",-1,1)),5)</f>
        <v>79.21667</v>
      </c>
      <c r="K1160" s="12" t="n">
        <v>11</v>
      </c>
      <c r="L1160" s="13" t="n">
        <v>-363</v>
      </c>
      <c r="M1160" s="10" t="s">
        <v>29</v>
      </c>
      <c r="N1160" s="10" t="s">
        <v>29</v>
      </c>
      <c r="O1160" s="10" t="s">
        <v>30</v>
      </c>
      <c r="P1160" s="12" t="n">
        <v>11</v>
      </c>
      <c r="Q1160" s="12" t="s">
        <v>1981</v>
      </c>
      <c r="R1160" s="12" t="s">
        <v>1982</v>
      </c>
      <c r="S1160" s="16"/>
      <c r="T1160" s="16"/>
      <c r="U1160" s="2" t="n">
        <v>9</v>
      </c>
      <c r="V1160" s="2" t="n">
        <v>17</v>
      </c>
      <c r="W1160" s="0"/>
      <c r="X1160" s="14" t="s">
        <v>69</v>
      </c>
      <c r="Y1160" s="2" t="n">
        <v>79</v>
      </c>
      <c r="Z1160" s="2" t="n">
        <v>13</v>
      </c>
      <c r="AA1160" s="0"/>
      <c r="AB1160" s="14" t="s">
        <v>35</v>
      </c>
      <c r="AC1160" s="15"/>
      <c r="AD1160" s="15"/>
      <c r="AE1160" s="15"/>
      <c r="AF1160" s="15"/>
    </row>
    <row r="1161" customFormat="false" ht="12.8" hidden="false" customHeight="false" outlineLevel="0" collapsed="false">
      <c r="A1161" s="10" t="s">
        <v>1967</v>
      </c>
      <c r="B1161" s="10" t="s">
        <v>1980</v>
      </c>
      <c r="C1161" s="10" t="s">
        <v>36</v>
      </c>
      <c r="D1161" s="10" t="s">
        <v>36</v>
      </c>
      <c r="E1161" s="10" t="s">
        <v>26</v>
      </c>
      <c r="F1161" s="10" t="s">
        <v>27</v>
      </c>
      <c r="G1161" s="10" t="s">
        <v>28</v>
      </c>
      <c r="H1161" s="10" t="s">
        <v>29</v>
      </c>
      <c r="I1161" s="11" t="n">
        <f aca="false">ROUND(($U1161 + (($W1161+$V1161*60)/3600))*(IF($X1161="S",-1,1)),5)</f>
        <v>9.28333</v>
      </c>
      <c r="J1161" s="11" t="n">
        <f aca="false">ROUND(($Y1161 + (($AA1161+$Z1161*60)/3600))*(IF($AB1161="W",-1,1)),5)</f>
        <v>79.21667</v>
      </c>
      <c r="K1161" s="12" t="n">
        <v>11</v>
      </c>
      <c r="L1161" s="13" t="n">
        <v>-363</v>
      </c>
      <c r="M1161" s="10" t="s">
        <v>29</v>
      </c>
      <c r="N1161" s="10" t="s">
        <v>29</v>
      </c>
      <c r="O1161" s="10" t="s">
        <v>30</v>
      </c>
      <c r="P1161" s="12" t="n">
        <v>11</v>
      </c>
      <c r="Q1161" s="12" t="s">
        <v>1981</v>
      </c>
      <c r="R1161" s="12" t="s">
        <v>1982</v>
      </c>
      <c r="S1161" s="12"/>
      <c r="T1161" s="12"/>
      <c r="U1161" s="2" t="n">
        <v>9</v>
      </c>
      <c r="V1161" s="2" t="n">
        <v>17</v>
      </c>
      <c r="W1161" s="0"/>
      <c r="X1161" s="14" t="s">
        <v>69</v>
      </c>
      <c r="Y1161" s="2" t="n">
        <v>79</v>
      </c>
      <c r="Z1161" s="2" t="n">
        <v>13</v>
      </c>
      <c r="AA1161" s="0"/>
      <c r="AB1161" s="14" t="s">
        <v>35</v>
      </c>
      <c r="AC1161" s="15"/>
      <c r="AD1161" s="15"/>
      <c r="AE1161" s="15"/>
      <c r="AF1161" s="15"/>
    </row>
    <row r="1162" customFormat="false" ht="12.8" hidden="false" customHeight="false" outlineLevel="0" collapsed="false">
      <c r="A1162" s="10" t="s">
        <v>1967</v>
      </c>
      <c r="B1162" s="10" t="s">
        <v>1983</v>
      </c>
      <c r="C1162" s="10" t="s">
        <v>25</v>
      </c>
      <c r="D1162" s="10" t="s">
        <v>25</v>
      </c>
      <c r="E1162" s="10" t="s">
        <v>26</v>
      </c>
      <c r="F1162" s="10" t="s">
        <v>27</v>
      </c>
      <c r="G1162" s="10" t="s">
        <v>28</v>
      </c>
      <c r="H1162" s="10" t="s">
        <v>29</v>
      </c>
      <c r="I1162" s="11" t="n">
        <f aca="false">ROUND(($U1162 + (($W1162+$V1162*60)/3600))*(IF($X1162="S",-1,1)),5)</f>
        <v>11.66667</v>
      </c>
      <c r="J1162" s="11" t="n">
        <f aca="false">ROUND(($Y1162 + (($AA1162+$Z1162*60)/3600))*(IF($AB1162="W",-1,1)),5)</f>
        <v>92.71667</v>
      </c>
      <c r="K1162" s="12" t="n">
        <v>79</v>
      </c>
      <c r="L1162" s="13" t="n">
        <v>-363</v>
      </c>
      <c r="M1162" s="10" t="s">
        <v>29</v>
      </c>
      <c r="N1162" s="10" t="s">
        <v>29</v>
      </c>
      <c r="O1162" s="10" t="s">
        <v>30</v>
      </c>
      <c r="P1162" s="12" t="n">
        <v>79</v>
      </c>
      <c r="Q1162" s="12" t="s">
        <v>1984</v>
      </c>
      <c r="R1162" s="12" t="s">
        <v>1985</v>
      </c>
      <c r="S1162" s="12"/>
      <c r="T1162" s="12"/>
      <c r="U1162" s="2" t="n">
        <v>11</v>
      </c>
      <c r="V1162" s="2" t="n">
        <v>40</v>
      </c>
      <c r="W1162" s="0"/>
      <c r="X1162" s="14" t="s">
        <v>69</v>
      </c>
      <c r="Y1162" s="2" t="n">
        <v>92</v>
      </c>
      <c r="Z1162" s="2" t="n">
        <v>43</v>
      </c>
      <c r="AA1162" s="0"/>
      <c r="AB1162" s="14" t="s">
        <v>35</v>
      </c>
      <c r="AC1162" s="15"/>
      <c r="AD1162" s="15"/>
      <c r="AE1162" s="15"/>
      <c r="AF1162" s="15"/>
    </row>
    <row r="1163" customFormat="false" ht="12.8" hidden="false" customHeight="false" outlineLevel="0" collapsed="false">
      <c r="A1163" s="10" t="s">
        <v>1967</v>
      </c>
      <c r="B1163" s="10" t="s">
        <v>1983</v>
      </c>
      <c r="C1163" s="10" t="s">
        <v>36</v>
      </c>
      <c r="D1163" s="10" t="s">
        <v>36</v>
      </c>
      <c r="E1163" s="10" t="s">
        <v>26</v>
      </c>
      <c r="F1163" s="10" t="s">
        <v>27</v>
      </c>
      <c r="G1163" s="10" t="s">
        <v>28</v>
      </c>
      <c r="H1163" s="10" t="s">
        <v>29</v>
      </c>
      <c r="I1163" s="11" t="n">
        <f aca="false">ROUND(($U1163 + (($W1163+$V1163*60)/3600))*(IF($X1163="S",-1,1)),5)</f>
        <v>11.66667</v>
      </c>
      <c r="J1163" s="11" t="n">
        <f aca="false">ROUND(($Y1163 + (($AA1163+$Z1163*60)/3600))*(IF($AB1163="W",-1,1)),5)</f>
        <v>92.71667</v>
      </c>
      <c r="K1163" s="12" t="n">
        <v>79</v>
      </c>
      <c r="L1163" s="13" t="n">
        <v>-363</v>
      </c>
      <c r="M1163" s="10" t="s">
        <v>29</v>
      </c>
      <c r="N1163" s="10" t="s">
        <v>29</v>
      </c>
      <c r="O1163" s="10" t="s">
        <v>30</v>
      </c>
      <c r="P1163" s="12" t="n">
        <v>79</v>
      </c>
      <c r="Q1163" s="12" t="s">
        <v>1984</v>
      </c>
      <c r="R1163" s="12" t="s">
        <v>1985</v>
      </c>
      <c r="S1163" s="16"/>
      <c r="T1163" s="16"/>
      <c r="U1163" s="2" t="n">
        <v>11</v>
      </c>
      <c r="V1163" s="2" t="n">
        <v>40</v>
      </c>
      <c r="W1163" s="0"/>
      <c r="X1163" s="14" t="s">
        <v>69</v>
      </c>
      <c r="Y1163" s="2" t="n">
        <v>92</v>
      </c>
      <c r="Z1163" s="2" t="n">
        <v>43</v>
      </c>
      <c r="AA1163" s="0"/>
      <c r="AB1163" s="14" t="s">
        <v>35</v>
      </c>
      <c r="AC1163" s="15"/>
      <c r="AD1163" s="15"/>
      <c r="AE1163" s="15"/>
      <c r="AF1163" s="15"/>
    </row>
    <row r="1164" customFormat="false" ht="12.8" hidden="false" customHeight="false" outlineLevel="0" collapsed="false">
      <c r="A1164" s="10" t="s">
        <v>1967</v>
      </c>
      <c r="B1164" s="10" t="s">
        <v>1986</v>
      </c>
      <c r="C1164" s="10" t="s">
        <v>25</v>
      </c>
      <c r="D1164" s="10" t="s">
        <v>25</v>
      </c>
      <c r="E1164" s="10" t="s">
        <v>26</v>
      </c>
      <c r="F1164" s="10" t="s">
        <v>27</v>
      </c>
      <c r="G1164" s="10" t="s">
        <v>28</v>
      </c>
      <c r="H1164" s="10" t="s">
        <v>29</v>
      </c>
      <c r="I1164" s="11" t="n">
        <f aca="false">ROUND(($U1164 + (($W1164+$V1164*60)/3600))*(IF($X1164="S",-1,1)),5)</f>
        <v>18.53333</v>
      </c>
      <c r="J1164" s="11" t="n">
        <f aca="false">ROUND(($Y1164 + (($AA1164+$Z1164*60)/3600))*(IF($AB1164="W",-1,1)),5)</f>
        <v>73.85</v>
      </c>
      <c r="K1164" s="12" t="n">
        <v>558</v>
      </c>
      <c r="L1164" s="13" t="n">
        <v>-363</v>
      </c>
      <c r="M1164" s="10" t="s">
        <v>29</v>
      </c>
      <c r="N1164" s="10" t="s">
        <v>29</v>
      </c>
      <c r="O1164" s="10" t="s">
        <v>30</v>
      </c>
      <c r="P1164" s="12" t="n">
        <v>558</v>
      </c>
      <c r="Q1164" s="12" t="s">
        <v>1987</v>
      </c>
      <c r="R1164" s="12" t="s">
        <v>1988</v>
      </c>
      <c r="S1164" s="16"/>
      <c r="T1164" s="16"/>
      <c r="U1164" s="2" t="n">
        <v>18</v>
      </c>
      <c r="V1164" s="2" t="n">
        <v>32</v>
      </c>
      <c r="W1164" s="0"/>
      <c r="X1164" s="14" t="s">
        <v>69</v>
      </c>
      <c r="Y1164" s="2" t="n">
        <v>73</v>
      </c>
      <c r="Z1164" s="2" t="n">
        <v>51</v>
      </c>
      <c r="AA1164" s="0"/>
      <c r="AB1164" s="14" t="s">
        <v>35</v>
      </c>
      <c r="AC1164" s="15"/>
      <c r="AD1164" s="15"/>
      <c r="AE1164" s="15"/>
      <c r="AF1164" s="15"/>
    </row>
    <row r="1165" customFormat="false" ht="12.8" hidden="false" customHeight="false" outlineLevel="0" collapsed="false">
      <c r="A1165" s="10" t="s">
        <v>1967</v>
      </c>
      <c r="B1165" s="10" t="s">
        <v>1986</v>
      </c>
      <c r="C1165" s="10" t="s">
        <v>36</v>
      </c>
      <c r="D1165" s="10" t="s">
        <v>36</v>
      </c>
      <c r="E1165" s="10" t="s">
        <v>26</v>
      </c>
      <c r="F1165" s="10" t="s">
        <v>27</v>
      </c>
      <c r="G1165" s="10" t="s">
        <v>28</v>
      </c>
      <c r="H1165" s="10" t="s">
        <v>29</v>
      </c>
      <c r="I1165" s="11" t="n">
        <f aca="false">ROUND(($U1165 + (($W1165+$V1165*60)/3600))*(IF($X1165="S",-1,1)),5)</f>
        <v>18.53333</v>
      </c>
      <c r="J1165" s="11" t="n">
        <f aca="false">ROUND(($Y1165 + (($AA1165+$Z1165*60)/3600))*(IF($AB1165="W",-1,1)),5)</f>
        <v>73.85</v>
      </c>
      <c r="K1165" s="12" t="n">
        <v>558</v>
      </c>
      <c r="L1165" s="13" t="n">
        <v>-363</v>
      </c>
      <c r="M1165" s="10" t="s">
        <v>29</v>
      </c>
      <c r="N1165" s="10" t="s">
        <v>29</v>
      </c>
      <c r="O1165" s="10" t="s">
        <v>30</v>
      </c>
      <c r="P1165" s="12" t="n">
        <v>558</v>
      </c>
      <c r="Q1165" s="12" t="s">
        <v>1987</v>
      </c>
      <c r="R1165" s="12" t="s">
        <v>1988</v>
      </c>
      <c r="S1165" s="12"/>
      <c r="T1165" s="12"/>
      <c r="U1165" s="2" t="n">
        <v>18</v>
      </c>
      <c r="V1165" s="2" t="n">
        <v>32</v>
      </c>
      <c r="W1165" s="0"/>
      <c r="X1165" s="14" t="s">
        <v>69</v>
      </c>
      <c r="Y1165" s="2" t="n">
        <v>73</v>
      </c>
      <c r="Z1165" s="2" t="n">
        <v>51</v>
      </c>
      <c r="AA1165" s="0"/>
      <c r="AB1165" s="14" t="s">
        <v>35</v>
      </c>
      <c r="AC1165" s="15"/>
      <c r="AD1165" s="15"/>
      <c r="AE1165" s="15"/>
      <c r="AF1165" s="15"/>
    </row>
    <row r="1166" customFormat="false" ht="12.8" hidden="false" customHeight="false" outlineLevel="0" collapsed="false">
      <c r="A1166" s="10" t="s">
        <v>1967</v>
      </c>
      <c r="B1166" s="10" t="s">
        <v>1989</v>
      </c>
      <c r="C1166" s="10" t="s">
        <v>25</v>
      </c>
      <c r="D1166" s="10" t="s">
        <v>25</v>
      </c>
      <c r="E1166" s="10" t="s">
        <v>26</v>
      </c>
      <c r="F1166" s="10" t="s">
        <v>27</v>
      </c>
      <c r="G1166" s="10" t="s">
        <v>28</v>
      </c>
      <c r="H1166" s="10" t="s">
        <v>29</v>
      </c>
      <c r="I1166" s="11" t="n">
        <f aca="false">ROUND(($U1166 + (($W1166+$V1166*60)/3600))*(IF($X1166="S",-1,1)),5)</f>
        <v>17.45</v>
      </c>
      <c r="J1166" s="11" t="n">
        <f aca="false">ROUND(($Y1166 + (($AA1166+$Z1166*60)/3600))*(IF($AB1166="W",-1,1)),5)</f>
        <v>78.46667</v>
      </c>
      <c r="K1166" s="12" t="n">
        <v>535</v>
      </c>
      <c r="L1166" s="13" t="n">
        <v>-363</v>
      </c>
      <c r="M1166" s="10" t="s">
        <v>29</v>
      </c>
      <c r="N1166" s="10" t="s">
        <v>29</v>
      </c>
      <c r="O1166" s="10" t="s">
        <v>30</v>
      </c>
      <c r="P1166" s="12" t="n">
        <v>535</v>
      </c>
      <c r="Q1166" s="12" t="s">
        <v>1990</v>
      </c>
      <c r="R1166" s="12" t="s">
        <v>1991</v>
      </c>
      <c r="S1166" s="12"/>
      <c r="T1166" s="12"/>
      <c r="U1166" s="2" t="n">
        <v>17</v>
      </c>
      <c r="V1166" s="2" t="n">
        <v>27</v>
      </c>
      <c r="W1166" s="0"/>
      <c r="X1166" s="14" t="s">
        <v>69</v>
      </c>
      <c r="Y1166" s="2" t="n">
        <v>78</v>
      </c>
      <c r="Z1166" s="2" t="n">
        <v>28</v>
      </c>
      <c r="AA1166" s="0"/>
      <c r="AB1166" s="14" t="s">
        <v>35</v>
      </c>
      <c r="AC1166" s="15"/>
      <c r="AD1166" s="15"/>
      <c r="AE1166" s="15"/>
      <c r="AF1166" s="15"/>
    </row>
    <row r="1167" customFormat="false" ht="12.8" hidden="false" customHeight="false" outlineLevel="0" collapsed="false">
      <c r="A1167" s="10" t="s">
        <v>1967</v>
      </c>
      <c r="B1167" s="10" t="s">
        <v>1989</v>
      </c>
      <c r="C1167" s="10" t="s">
        <v>36</v>
      </c>
      <c r="D1167" s="10" t="s">
        <v>36</v>
      </c>
      <c r="E1167" s="10" t="s">
        <v>26</v>
      </c>
      <c r="F1167" s="10" t="s">
        <v>27</v>
      </c>
      <c r="G1167" s="10" t="s">
        <v>28</v>
      </c>
      <c r="H1167" s="10" t="s">
        <v>29</v>
      </c>
      <c r="I1167" s="11" t="n">
        <f aca="false">ROUND(($U1167 + (($W1167+$V1167*60)/3600))*(IF($X1167="S",-1,1)),5)</f>
        <v>17.45</v>
      </c>
      <c r="J1167" s="11" t="n">
        <f aca="false">ROUND(($Y1167 + (($AA1167+$Z1167*60)/3600))*(IF($AB1167="W",-1,1)),5)</f>
        <v>78.46667</v>
      </c>
      <c r="K1167" s="12" t="n">
        <v>535</v>
      </c>
      <c r="L1167" s="13" t="n">
        <v>-363</v>
      </c>
      <c r="M1167" s="10" t="s">
        <v>29</v>
      </c>
      <c r="N1167" s="10" t="s">
        <v>29</v>
      </c>
      <c r="O1167" s="10" t="s">
        <v>30</v>
      </c>
      <c r="P1167" s="12" t="n">
        <v>535</v>
      </c>
      <c r="Q1167" s="12" t="s">
        <v>1990</v>
      </c>
      <c r="R1167" s="12" t="s">
        <v>1991</v>
      </c>
      <c r="S1167" s="16"/>
      <c r="T1167" s="16"/>
      <c r="U1167" s="2" t="n">
        <v>17</v>
      </c>
      <c r="V1167" s="2" t="n">
        <v>27</v>
      </c>
      <c r="W1167" s="0"/>
      <c r="X1167" s="14" t="s">
        <v>69</v>
      </c>
      <c r="Y1167" s="2" t="n">
        <v>78</v>
      </c>
      <c r="Z1167" s="2" t="n">
        <v>28</v>
      </c>
      <c r="AA1167" s="0"/>
      <c r="AB1167" s="14" t="s">
        <v>35</v>
      </c>
      <c r="AC1167" s="15"/>
      <c r="AD1167" s="15"/>
      <c r="AE1167" s="15"/>
      <c r="AF1167" s="15"/>
    </row>
    <row r="1168" customFormat="false" ht="12.8" hidden="false" customHeight="false" outlineLevel="0" collapsed="false">
      <c r="A1168" s="10" t="s">
        <v>1967</v>
      </c>
      <c r="B1168" s="10" t="s">
        <v>1992</v>
      </c>
      <c r="C1168" s="10" t="s">
        <v>25</v>
      </c>
      <c r="D1168" s="10" t="s">
        <v>25</v>
      </c>
      <c r="E1168" s="10" t="s">
        <v>26</v>
      </c>
      <c r="F1168" s="10" t="s">
        <v>27</v>
      </c>
      <c r="G1168" s="10" t="s">
        <v>28</v>
      </c>
      <c r="H1168" s="10" t="s">
        <v>29</v>
      </c>
      <c r="I1168" s="11" t="n">
        <f aca="false">ROUND(($U1168 + (($W1168+$V1168*60)/3600))*(IF($X1168="S",-1,1)),5)</f>
        <v>10.23333</v>
      </c>
      <c r="J1168" s="11" t="n">
        <f aca="false">ROUND(($Y1168 + (($AA1168+$Z1168*60)/3600))*(IF($AB1168="W",-1,1)),5)</f>
        <v>77.46667</v>
      </c>
      <c r="K1168" s="12" t="n">
        <v>2343</v>
      </c>
      <c r="L1168" s="13" t="n">
        <v>-363</v>
      </c>
      <c r="M1168" s="10" t="s">
        <v>29</v>
      </c>
      <c r="N1168" s="10" t="s">
        <v>29</v>
      </c>
      <c r="O1168" s="10" t="s">
        <v>30</v>
      </c>
      <c r="P1168" s="12" t="n">
        <v>2343</v>
      </c>
      <c r="Q1168" s="12" t="s">
        <v>1993</v>
      </c>
      <c r="R1168" s="12" t="s">
        <v>1994</v>
      </c>
      <c r="S1168" s="16"/>
      <c r="T1168" s="16"/>
      <c r="U1168" s="2" t="n">
        <v>10</v>
      </c>
      <c r="V1168" s="2" t="n">
        <v>14</v>
      </c>
      <c r="W1168" s="0"/>
      <c r="X1168" s="14" t="s">
        <v>69</v>
      </c>
      <c r="Y1168" s="2" t="n">
        <v>77</v>
      </c>
      <c r="Z1168" s="2" t="n">
        <v>28</v>
      </c>
      <c r="AA1168" s="0"/>
      <c r="AB1168" s="14" t="s">
        <v>35</v>
      </c>
      <c r="AC1168" s="15"/>
      <c r="AD1168" s="15"/>
      <c r="AE1168" s="15"/>
      <c r="AF1168" s="15"/>
    </row>
    <row r="1169" customFormat="false" ht="12.8" hidden="false" customHeight="false" outlineLevel="0" collapsed="false">
      <c r="A1169" s="10" t="s">
        <v>1967</v>
      </c>
      <c r="B1169" s="10" t="s">
        <v>1992</v>
      </c>
      <c r="C1169" s="10" t="s">
        <v>36</v>
      </c>
      <c r="D1169" s="10" t="s">
        <v>36</v>
      </c>
      <c r="E1169" s="10" t="s">
        <v>26</v>
      </c>
      <c r="F1169" s="10" t="s">
        <v>27</v>
      </c>
      <c r="G1169" s="10" t="s">
        <v>28</v>
      </c>
      <c r="H1169" s="10" t="s">
        <v>29</v>
      </c>
      <c r="I1169" s="11" t="n">
        <f aca="false">ROUND(($U1169 + (($W1169+$V1169*60)/3600))*(IF($X1169="S",-1,1)),5)</f>
        <v>10.23333</v>
      </c>
      <c r="J1169" s="11" t="n">
        <f aca="false">ROUND(($Y1169 + (($AA1169+$Z1169*60)/3600))*(IF($AB1169="W",-1,1)),5)</f>
        <v>77.46667</v>
      </c>
      <c r="K1169" s="12" t="n">
        <v>2343</v>
      </c>
      <c r="L1169" s="13" t="n">
        <v>-363</v>
      </c>
      <c r="M1169" s="10" t="s">
        <v>29</v>
      </c>
      <c r="N1169" s="10" t="s">
        <v>29</v>
      </c>
      <c r="O1169" s="10" t="s">
        <v>30</v>
      </c>
      <c r="P1169" s="12" t="n">
        <v>2343</v>
      </c>
      <c r="Q1169" s="12" t="s">
        <v>1993</v>
      </c>
      <c r="R1169" s="12" t="s">
        <v>1994</v>
      </c>
      <c r="S1169" s="12"/>
      <c r="T1169" s="12"/>
      <c r="U1169" s="2" t="n">
        <v>10</v>
      </c>
      <c r="V1169" s="2" t="n">
        <v>14</v>
      </c>
      <c r="W1169" s="0"/>
      <c r="X1169" s="14" t="s">
        <v>69</v>
      </c>
      <c r="Y1169" s="2" t="n">
        <v>77</v>
      </c>
      <c r="Z1169" s="2" t="n">
        <v>28</v>
      </c>
      <c r="AA1169" s="0"/>
      <c r="AB1169" s="14" t="s">
        <v>35</v>
      </c>
      <c r="AC1169" s="15"/>
      <c r="AD1169" s="15"/>
      <c r="AE1169" s="15"/>
      <c r="AF1169" s="15"/>
    </row>
    <row r="1170" customFormat="false" ht="12.8" hidden="false" customHeight="false" outlineLevel="0" collapsed="false">
      <c r="A1170" s="10" t="s">
        <v>1995</v>
      </c>
      <c r="B1170" s="10" t="s">
        <v>1996</v>
      </c>
      <c r="C1170" s="10" t="s">
        <v>25</v>
      </c>
      <c r="D1170" s="10" t="s">
        <v>25</v>
      </c>
      <c r="E1170" s="10" t="s">
        <v>26</v>
      </c>
      <c r="F1170" s="10" t="s">
        <v>27</v>
      </c>
      <c r="G1170" s="10" t="s">
        <v>28</v>
      </c>
      <c r="H1170" s="10" t="s">
        <v>29</v>
      </c>
      <c r="I1170" s="11" t="n">
        <f aca="false">ROUND(($U1170 + (($W1170+$V1170*60)/3600))*(IF($X1170="S",-1,1)),5)</f>
        <v>-4.1</v>
      </c>
      <c r="J1170" s="11" t="n">
        <f aca="false">ROUND(($Y1170 + (($AA1170+$Z1170*60)/3600))*(IF($AB1170="W",-1,1)),5)</f>
        <v>122.43333</v>
      </c>
      <c r="K1170" s="12" t="n">
        <v>50</v>
      </c>
      <c r="L1170" s="13" t="n">
        <v>-363</v>
      </c>
      <c r="M1170" s="10" t="s">
        <v>29</v>
      </c>
      <c r="N1170" s="10" t="s">
        <v>29</v>
      </c>
      <c r="O1170" s="10" t="s">
        <v>30</v>
      </c>
      <c r="P1170" s="12" t="n">
        <v>50</v>
      </c>
      <c r="Q1170" s="12" t="s">
        <v>1997</v>
      </c>
      <c r="R1170" s="12" t="s">
        <v>1998</v>
      </c>
      <c r="S1170" s="12"/>
      <c r="T1170" s="12"/>
      <c r="U1170" s="2" t="n">
        <v>4</v>
      </c>
      <c r="V1170" s="2" t="n">
        <v>6</v>
      </c>
      <c r="W1170" s="0"/>
      <c r="X1170" s="14" t="s">
        <v>34</v>
      </c>
      <c r="Y1170" s="2" t="n">
        <v>122</v>
      </c>
      <c r="Z1170" s="2" t="n">
        <v>26</v>
      </c>
      <c r="AA1170" s="0"/>
      <c r="AB1170" s="14" t="s">
        <v>35</v>
      </c>
      <c r="AC1170" s="15"/>
      <c r="AD1170" s="15"/>
      <c r="AE1170" s="15"/>
      <c r="AF1170" s="15"/>
    </row>
    <row r="1171" customFormat="false" ht="12.8" hidden="false" customHeight="false" outlineLevel="0" collapsed="false">
      <c r="A1171" s="10" t="s">
        <v>1995</v>
      </c>
      <c r="B1171" s="10" t="s">
        <v>1996</v>
      </c>
      <c r="C1171" s="10" t="s">
        <v>36</v>
      </c>
      <c r="D1171" s="10" t="s">
        <v>36</v>
      </c>
      <c r="E1171" s="10" t="s">
        <v>26</v>
      </c>
      <c r="F1171" s="10" t="s">
        <v>27</v>
      </c>
      <c r="G1171" s="10" t="s">
        <v>28</v>
      </c>
      <c r="H1171" s="10" t="s">
        <v>29</v>
      </c>
      <c r="I1171" s="11" t="n">
        <f aca="false">ROUND(($U1171 + (($W1171+$V1171*60)/3600))*(IF($X1171="S",-1,1)),5)</f>
        <v>-4.1</v>
      </c>
      <c r="J1171" s="11" t="n">
        <f aca="false">ROUND(($Y1171 + (($AA1171+$Z1171*60)/3600))*(IF($AB1171="W",-1,1)),5)</f>
        <v>122.43333</v>
      </c>
      <c r="K1171" s="12" t="n">
        <v>50</v>
      </c>
      <c r="L1171" s="13" t="n">
        <v>-363</v>
      </c>
      <c r="M1171" s="10" t="s">
        <v>29</v>
      </c>
      <c r="N1171" s="10" t="s">
        <v>29</v>
      </c>
      <c r="O1171" s="10" t="s">
        <v>30</v>
      </c>
      <c r="P1171" s="12" t="n">
        <v>50</v>
      </c>
      <c r="Q1171" s="12" t="s">
        <v>1997</v>
      </c>
      <c r="R1171" s="12" t="s">
        <v>1998</v>
      </c>
      <c r="S1171" s="16"/>
      <c r="T1171" s="16"/>
      <c r="U1171" s="2" t="n">
        <v>4</v>
      </c>
      <c r="V1171" s="2" t="n">
        <v>6</v>
      </c>
      <c r="W1171" s="0"/>
      <c r="X1171" s="14" t="s">
        <v>34</v>
      </c>
      <c r="Y1171" s="2" t="n">
        <v>122</v>
      </c>
      <c r="Z1171" s="2" t="n">
        <v>26</v>
      </c>
      <c r="AA1171" s="0"/>
      <c r="AB1171" s="14" t="s">
        <v>35</v>
      </c>
      <c r="AC1171" s="15"/>
      <c r="AD1171" s="15"/>
      <c r="AE1171" s="15"/>
      <c r="AF1171" s="15"/>
    </row>
    <row r="1172" customFormat="false" ht="12.8" hidden="false" customHeight="false" outlineLevel="0" collapsed="false">
      <c r="A1172" s="10" t="s">
        <v>1995</v>
      </c>
      <c r="B1172" s="10" t="s">
        <v>1999</v>
      </c>
      <c r="C1172" s="10" t="s">
        <v>25</v>
      </c>
      <c r="D1172" s="10" t="s">
        <v>25</v>
      </c>
      <c r="E1172" s="10" t="s">
        <v>26</v>
      </c>
      <c r="F1172" s="10" t="s">
        <v>27</v>
      </c>
      <c r="G1172" s="10" t="s">
        <v>28</v>
      </c>
      <c r="H1172" s="10" t="s">
        <v>29</v>
      </c>
      <c r="I1172" s="11" t="n">
        <f aca="false">ROUND(($U1172 + (($W1172+$V1172*60)/3600))*(IF($X1172="S",-1,1)),5)</f>
        <v>1.53333</v>
      </c>
      <c r="J1172" s="11" t="n">
        <f aca="false">ROUND(($Y1172 + (($AA1172+$Z1172*60)/3600))*(IF($AB1172="W",-1,1)),5)</f>
        <v>124.91667</v>
      </c>
      <c r="K1172" s="12" t="n">
        <v>80</v>
      </c>
      <c r="L1172" s="13" t="n">
        <v>-363</v>
      </c>
      <c r="M1172" s="10" t="s">
        <v>29</v>
      </c>
      <c r="N1172" s="10" t="s">
        <v>29</v>
      </c>
      <c r="O1172" s="10" t="s">
        <v>30</v>
      </c>
      <c r="P1172" s="12" t="n">
        <v>80</v>
      </c>
      <c r="Q1172" s="12" t="s">
        <v>2000</v>
      </c>
      <c r="R1172" s="12" t="s">
        <v>2001</v>
      </c>
      <c r="S1172" s="16"/>
      <c r="T1172" s="16"/>
      <c r="U1172" s="2" t="n">
        <v>1</v>
      </c>
      <c r="V1172" s="2" t="n">
        <v>32</v>
      </c>
      <c r="W1172" s="0"/>
      <c r="X1172" s="14" t="s">
        <v>69</v>
      </c>
      <c r="Y1172" s="2" t="n">
        <v>124</v>
      </c>
      <c r="Z1172" s="2" t="n">
        <v>55</v>
      </c>
      <c r="AA1172" s="0"/>
      <c r="AB1172" s="14" t="s">
        <v>35</v>
      </c>
      <c r="AC1172" s="15"/>
      <c r="AD1172" s="15"/>
      <c r="AE1172" s="15"/>
      <c r="AF1172" s="15"/>
    </row>
    <row r="1173" customFormat="false" ht="12.8" hidden="false" customHeight="false" outlineLevel="0" collapsed="false">
      <c r="A1173" s="10" t="s">
        <v>1995</v>
      </c>
      <c r="B1173" s="10" t="s">
        <v>1999</v>
      </c>
      <c r="C1173" s="10" t="s">
        <v>36</v>
      </c>
      <c r="D1173" s="10" t="s">
        <v>36</v>
      </c>
      <c r="E1173" s="10" t="s">
        <v>26</v>
      </c>
      <c r="F1173" s="10" t="s">
        <v>27</v>
      </c>
      <c r="G1173" s="10" t="s">
        <v>28</v>
      </c>
      <c r="H1173" s="10" t="s">
        <v>29</v>
      </c>
      <c r="I1173" s="11" t="n">
        <f aca="false">ROUND(($U1173 + (($W1173+$V1173*60)/3600))*(IF($X1173="S",-1,1)),5)</f>
        <v>1.53333</v>
      </c>
      <c r="J1173" s="11" t="n">
        <f aca="false">ROUND(($Y1173 + (($AA1173+$Z1173*60)/3600))*(IF($AB1173="W",-1,1)),5)</f>
        <v>124.91667</v>
      </c>
      <c r="K1173" s="12" t="n">
        <v>80</v>
      </c>
      <c r="L1173" s="13" t="n">
        <v>-363</v>
      </c>
      <c r="M1173" s="10" t="s">
        <v>29</v>
      </c>
      <c r="N1173" s="10" t="s">
        <v>29</v>
      </c>
      <c r="O1173" s="10" t="s">
        <v>30</v>
      </c>
      <c r="P1173" s="12" t="n">
        <v>80</v>
      </c>
      <c r="Q1173" s="12" t="s">
        <v>2000</v>
      </c>
      <c r="R1173" s="12" t="s">
        <v>2001</v>
      </c>
      <c r="S1173" s="12"/>
      <c r="T1173" s="12"/>
      <c r="U1173" s="2" t="n">
        <v>1</v>
      </c>
      <c r="V1173" s="2" t="n">
        <v>32</v>
      </c>
      <c r="W1173" s="0"/>
      <c r="X1173" s="14" t="s">
        <v>69</v>
      </c>
      <c r="Y1173" s="2" t="n">
        <v>124</v>
      </c>
      <c r="Z1173" s="2" t="n">
        <v>55</v>
      </c>
      <c r="AA1173" s="0"/>
      <c r="AB1173" s="14" t="s">
        <v>35</v>
      </c>
      <c r="AC1173" s="15"/>
      <c r="AD1173" s="15"/>
      <c r="AE1173" s="15"/>
      <c r="AF1173" s="15"/>
    </row>
    <row r="1174" customFormat="false" ht="12.8" hidden="false" customHeight="false" outlineLevel="0" collapsed="false">
      <c r="A1174" s="10" t="s">
        <v>2002</v>
      </c>
      <c r="B1174" s="10" t="s">
        <v>2003</v>
      </c>
      <c r="C1174" s="10" t="s">
        <v>25</v>
      </c>
      <c r="D1174" s="10" t="s">
        <v>25</v>
      </c>
      <c r="E1174" s="10" t="s">
        <v>26</v>
      </c>
      <c r="F1174" s="10" t="s">
        <v>27</v>
      </c>
      <c r="G1174" s="10" t="s">
        <v>28</v>
      </c>
      <c r="H1174" s="10" t="s">
        <v>29</v>
      </c>
      <c r="I1174" s="11" t="n">
        <f aca="false">ROUND(($U1174 + (($W1174+$V1174*60)/3600))*(IF($X1174="S",-1,1)),5)</f>
        <v>-0.88333</v>
      </c>
      <c r="J1174" s="11" t="n">
        <f aca="false">ROUND(($Y1174 + (($AA1174+$Z1174*60)/3600))*(IF($AB1174="W",-1,1)),5)</f>
        <v>100.35</v>
      </c>
      <c r="K1174" s="16" t="n">
        <v>3</v>
      </c>
      <c r="L1174" s="13" t="n">
        <v>-363</v>
      </c>
      <c r="M1174" s="10" t="s">
        <v>29</v>
      </c>
      <c r="N1174" s="10" t="s">
        <v>29</v>
      </c>
      <c r="O1174" s="10" t="s">
        <v>30</v>
      </c>
      <c r="P1174" s="16" t="n">
        <v>3</v>
      </c>
      <c r="Q1174" s="16" t="s">
        <v>2004</v>
      </c>
      <c r="R1174" s="16" t="s">
        <v>2005</v>
      </c>
      <c r="S1174" s="12"/>
      <c r="T1174" s="12"/>
      <c r="U1174" s="2" t="n">
        <v>0</v>
      </c>
      <c r="V1174" s="2" t="n">
        <v>53</v>
      </c>
      <c r="W1174" s="0"/>
      <c r="X1174" s="14" t="s">
        <v>34</v>
      </c>
      <c r="Y1174" s="2" t="n">
        <v>100</v>
      </c>
      <c r="Z1174" s="2" t="n">
        <v>21</v>
      </c>
      <c r="AA1174" s="0"/>
      <c r="AB1174" s="14" t="s">
        <v>35</v>
      </c>
      <c r="AC1174" s="15"/>
      <c r="AD1174" s="15"/>
      <c r="AE1174" s="15"/>
      <c r="AF1174" s="15"/>
    </row>
    <row r="1175" customFormat="false" ht="12.8" hidden="false" customHeight="false" outlineLevel="0" collapsed="false">
      <c r="A1175" s="10" t="s">
        <v>2002</v>
      </c>
      <c r="B1175" s="10" t="s">
        <v>2003</v>
      </c>
      <c r="C1175" s="10" t="s">
        <v>36</v>
      </c>
      <c r="D1175" s="10" t="s">
        <v>36</v>
      </c>
      <c r="E1175" s="10" t="s">
        <v>26</v>
      </c>
      <c r="F1175" s="10" t="s">
        <v>27</v>
      </c>
      <c r="G1175" s="10" t="s">
        <v>28</v>
      </c>
      <c r="H1175" s="10" t="s">
        <v>29</v>
      </c>
      <c r="I1175" s="11" t="n">
        <f aca="false">ROUND(($U1175 + (($W1175+$V1175*60)/3600))*(IF($X1175="S",-1,1)),5)</f>
        <v>-0.88333</v>
      </c>
      <c r="J1175" s="11" t="n">
        <f aca="false">ROUND(($Y1175 + (($AA1175+$Z1175*60)/3600))*(IF($AB1175="W",-1,1)),5)</f>
        <v>100.35</v>
      </c>
      <c r="K1175" s="16" t="n">
        <v>3</v>
      </c>
      <c r="L1175" s="13" t="n">
        <v>-363</v>
      </c>
      <c r="M1175" s="10" t="s">
        <v>29</v>
      </c>
      <c r="N1175" s="10" t="s">
        <v>29</v>
      </c>
      <c r="O1175" s="10" t="s">
        <v>30</v>
      </c>
      <c r="P1175" s="16" t="n">
        <v>3</v>
      </c>
      <c r="Q1175" s="16" t="s">
        <v>2004</v>
      </c>
      <c r="R1175" s="16" t="s">
        <v>2005</v>
      </c>
      <c r="S1175" s="12"/>
      <c r="T1175" s="12"/>
      <c r="U1175" s="2" t="n">
        <v>0</v>
      </c>
      <c r="V1175" s="2" t="n">
        <v>53</v>
      </c>
      <c r="W1175" s="0"/>
      <c r="X1175" s="14" t="s">
        <v>34</v>
      </c>
      <c r="Y1175" s="2" t="n">
        <v>100</v>
      </c>
      <c r="Z1175" s="2" t="n">
        <v>21</v>
      </c>
      <c r="AA1175" s="0"/>
      <c r="AB1175" s="14" t="s">
        <v>35</v>
      </c>
      <c r="AC1175" s="15"/>
      <c r="AD1175" s="15"/>
      <c r="AE1175" s="15"/>
      <c r="AF1175" s="15"/>
    </row>
    <row r="1176" customFormat="false" ht="12.8" hidden="false" customHeight="false" outlineLevel="0" collapsed="false">
      <c r="A1176" s="10" t="s">
        <v>2002</v>
      </c>
      <c r="B1176" s="10" t="s">
        <v>2006</v>
      </c>
      <c r="C1176" s="10" t="s">
        <v>25</v>
      </c>
      <c r="D1176" s="10" t="s">
        <v>25</v>
      </c>
      <c r="E1176" s="10" t="s">
        <v>26</v>
      </c>
      <c r="F1176" s="10" t="s">
        <v>27</v>
      </c>
      <c r="G1176" s="10" t="s">
        <v>28</v>
      </c>
      <c r="H1176" s="10" t="s">
        <v>29</v>
      </c>
      <c r="I1176" s="11" t="n">
        <f aca="false">ROUND(($U1176 + (($W1176+$V1176*60)/3600))*(IF($X1176="S",-1,1)),5)</f>
        <v>1.55</v>
      </c>
      <c r="J1176" s="11" t="n">
        <f aca="false">ROUND(($Y1176 + (($AA1176+$Z1176*60)/3600))*(IF($AB1176="W",-1,1)),5)</f>
        <v>98.88333</v>
      </c>
      <c r="K1176" s="16" t="n">
        <v>3</v>
      </c>
      <c r="L1176" s="13" t="n">
        <v>-363</v>
      </c>
      <c r="M1176" s="10" t="s">
        <v>29</v>
      </c>
      <c r="N1176" s="10" t="s">
        <v>29</v>
      </c>
      <c r="O1176" s="10" t="s">
        <v>30</v>
      </c>
      <c r="P1176" s="16" t="n">
        <v>3</v>
      </c>
      <c r="Q1176" s="16" t="s">
        <v>2007</v>
      </c>
      <c r="R1176" s="16" t="s">
        <v>2008</v>
      </c>
      <c r="S1176" s="12"/>
      <c r="T1176" s="12"/>
      <c r="U1176" s="2" t="n">
        <v>1</v>
      </c>
      <c r="V1176" s="2" t="n">
        <v>33</v>
      </c>
      <c r="W1176" s="0"/>
      <c r="X1176" s="14" t="s">
        <v>69</v>
      </c>
      <c r="Y1176" s="2" t="n">
        <v>98</v>
      </c>
      <c r="Z1176" s="2" t="n">
        <v>53</v>
      </c>
      <c r="AA1176" s="0"/>
      <c r="AB1176" s="14" t="s">
        <v>35</v>
      </c>
      <c r="AC1176" s="15"/>
      <c r="AD1176" s="15"/>
      <c r="AE1176" s="15"/>
      <c r="AF1176" s="15"/>
    </row>
    <row r="1177" customFormat="false" ht="12.8" hidden="false" customHeight="false" outlineLevel="0" collapsed="false">
      <c r="A1177" s="10" t="s">
        <v>2002</v>
      </c>
      <c r="B1177" s="10" t="s">
        <v>2006</v>
      </c>
      <c r="C1177" s="10" t="s">
        <v>36</v>
      </c>
      <c r="D1177" s="10" t="s">
        <v>36</v>
      </c>
      <c r="E1177" s="10" t="s">
        <v>26</v>
      </c>
      <c r="F1177" s="10" t="s">
        <v>27</v>
      </c>
      <c r="G1177" s="10" t="s">
        <v>28</v>
      </c>
      <c r="H1177" s="10" t="s">
        <v>29</v>
      </c>
      <c r="I1177" s="11" t="n">
        <f aca="false">ROUND(($U1177 + (($W1177+$V1177*60)/3600))*(IF($X1177="S",-1,1)),5)</f>
        <v>1.55</v>
      </c>
      <c r="J1177" s="11" t="n">
        <f aca="false">ROUND(($Y1177 + (($AA1177+$Z1177*60)/3600))*(IF($AB1177="W",-1,1)),5)</f>
        <v>98.88333</v>
      </c>
      <c r="K1177" s="16" t="n">
        <v>3</v>
      </c>
      <c r="L1177" s="13" t="n">
        <v>-363</v>
      </c>
      <c r="M1177" s="10" t="s">
        <v>29</v>
      </c>
      <c r="N1177" s="10" t="s">
        <v>29</v>
      </c>
      <c r="O1177" s="10" t="s">
        <v>30</v>
      </c>
      <c r="P1177" s="16" t="n">
        <v>3</v>
      </c>
      <c r="Q1177" s="16" t="s">
        <v>2007</v>
      </c>
      <c r="R1177" s="16" t="s">
        <v>2008</v>
      </c>
      <c r="S1177" s="12"/>
      <c r="T1177" s="12"/>
      <c r="U1177" s="2" t="n">
        <v>1</v>
      </c>
      <c r="V1177" s="2" t="n">
        <v>33</v>
      </c>
      <c r="W1177" s="0"/>
      <c r="X1177" s="14" t="s">
        <v>69</v>
      </c>
      <c r="Y1177" s="2" t="n">
        <v>98</v>
      </c>
      <c r="Z1177" s="2" t="n">
        <v>53</v>
      </c>
      <c r="AA1177" s="0"/>
      <c r="AB1177" s="14" t="s">
        <v>35</v>
      </c>
      <c r="AC1177" s="15"/>
      <c r="AD1177" s="15"/>
      <c r="AE1177" s="15"/>
      <c r="AF1177" s="15"/>
    </row>
    <row r="1178" customFormat="false" ht="12.8" hidden="false" customHeight="false" outlineLevel="0" collapsed="false">
      <c r="A1178" s="10" t="s">
        <v>2002</v>
      </c>
      <c r="B1178" s="10" t="s">
        <v>2009</v>
      </c>
      <c r="C1178" s="10" t="s">
        <v>25</v>
      </c>
      <c r="D1178" s="10" t="s">
        <v>25</v>
      </c>
      <c r="E1178" s="10" t="s">
        <v>26</v>
      </c>
      <c r="F1178" s="10" t="s">
        <v>27</v>
      </c>
      <c r="G1178" s="10" t="s">
        <v>28</v>
      </c>
      <c r="H1178" s="10" t="s">
        <v>29</v>
      </c>
      <c r="I1178" s="11" t="n">
        <f aca="false">ROUND(($U1178 + (($W1178+$V1178*60)/3600))*(IF($X1178="S",-1,1)),5)</f>
        <v>3.2</v>
      </c>
      <c r="J1178" s="11" t="n">
        <f aca="false">ROUND(($Y1178 + (($AA1178+$Z1178*60)/3600))*(IF($AB1178="W",-1,1)),5)</f>
        <v>106.25</v>
      </c>
      <c r="K1178" s="16" t="n">
        <v>3</v>
      </c>
      <c r="L1178" s="13" t="n">
        <v>-363</v>
      </c>
      <c r="M1178" s="10" t="s">
        <v>29</v>
      </c>
      <c r="N1178" s="10" t="s">
        <v>29</v>
      </c>
      <c r="O1178" s="10" t="s">
        <v>30</v>
      </c>
      <c r="P1178" s="16" t="n">
        <v>3</v>
      </c>
      <c r="Q1178" s="16" t="s">
        <v>2010</v>
      </c>
      <c r="R1178" s="16" t="s">
        <v>2011</v>
      </c>
      <c r="S1178" s="12"/>
      <c r="T1178" s="12"/>
      <c r="U1178" s="2" t="n">
        <v>3</v>
      </c>
      <c r="V1178" s="2" t="n">
        <v>12</v>
      </c>
      <c r="W1178" s="0"/>
      <c r="X1178" s="14" t="s">
        <v>69</v>
      </c>
      <c r="Y1178" s="2" t="n">
        <v>106</v>
      </c>
      <c r="Z1178" s="2" t="n">
        <v>15</v>
      </c>
      <c r="AA1178" s="0"/>
      <c r="AB1178" s="14" t="s">
        <v>35</v>
      </c>
      <c r="AC1178" s="15"/>
      <c r="AD1178" s="15"/>
      <c r="AE1178" s="15"/>
      <c r="AF1178" s="15"/>
    </row>
    <row r="1179" customFormat="false" ht="12.8" hidden="false" customHeight="false" outlineLevel="0" collapsed="false">
      <c r="A1179" s="10" t="s">
        <v>2002</v>
      </c>
      <c r="B1179" s="10" t="s">
        <v>2009</v>
      </c>
      <c r="C1179" s="10" t="s">
        <v>36</v>
      </c>
      <c r="D1179" s="10" t="s">
        <v>36</v>
      </c>
      <c r="E1179" s="10" t="s">
        <v>26</v>
      </c>
      <c r="F1179" s="10" t="s">
        <v>27</v>
      </c>
      <c r="G1179" s="10" t="s">
        <v>28</v>
      </c>
      <c r="H1179" s="10" t="s">
        <v>29</v>
      </c>
      <c r="I1179" s="11" t="n">
        <f aca="false">ROUND(($U1179 + (($W1179+$V1179*60)/3600))*(IF($X1179="S",-1,1)),5)</f>
        <v>3.2</v>
      </c>
      <c r="J1179" s="11" t="n">
        <f aca="false">ROUND(($Y1179 + (($AA1179+$Z1179*60)/3600))*(IF($AB1179="W",-1,1)),5)</f>
        <v>106.25</v>
      </c>
      <c r="K1179" s="16" t="n">
        <v>3</v>
      </c>
      <c r="L1179" s="13" t="n">
        <v>-363</v>
      </c>
      <c r="M1179" s="10" t="s">
        <v>29</v>
      </c>
      <c r="N1179" s="10" t="s">
        <v>29</v>
      </c>
      <c r="O1179" s="10" t="s">
        <v>30</v>
      </c>
      <c r="P1179" s="16" t="n">
        <v>3</v>
      </c>
      <c r="Q1179" s="16" t="s">
        <v>2010</v>
      </c>
      <c r="R1179" s="16" t="s">
        <v>2011</v>
      </c>
      <c r="S1179" s="12"/>
      <c r="T1179" s="12"/>
      <c r="U1179" s="2" t="n">
        <v>3</v>
      </c>
      <c r="V1179" s="2" t="n">
        <v>12</v>
      </c>
      <c r="W1179" s="0"/>
      <c r="X1179" s="14" t="s">
        <v>69</v>
      </c>
      <c r="Y1179" s="2" t="n">
        <v>106</v>
      </c>
      <c r="Z1179" s="2" t="n">
        <v>15</v>
      </c>
      <c r="AA1179" s="0"/>
      <c r="AB1179" s="14" t="s">
        <v>35</v>
      </c>
      <c r="AC1179" s="15"/>
      <c r="AD1179" s="15"/>
      <c r="AE1179" s="15"/>
      <c r="AF1179" s="15"/>
    </row>
    <row r="1180" customFormat="false" ht="12.8" hidden="false" customHeight="false" outlineLevel="0" collapsed="false">
      <c r="A1180" s="10" t="s">
        <v>2012</v>
      </c>
      <c r="B1180" s="10" t="s">
        <v>2013</v>
      </c>
      <c r="C1180" s="10" t="s">
        <v>25</v>
      </c>
      <c r="D1180" s="10" t="s">
        <v>25</v>
      </c>
      <c r="E1180" s="10" t="s">
        <v>26</v>
      </c>
      <c r="F1180" s="10" t="s">
        <v>27</v>
      </c>
      <c r="G1180" s="10" t="s">
        <v>28</v>
      </c>
      <c r="H1180" s="10" t="s">
        <v>29</v>
      </c>
      <c r="I1180" s="11" t="n">
        <f aca="false">ROUND(($U1180 + (($W1180+$V1180*60)/3600))*(IF($X1180="S",-1,1)),5)</f>
        <v>30.25</v>
      </c>
      <c r="J1180" s="11" t="n">
        <f aca="false">ROUND(($Y1180 + (($AA1180+$Z1180*60)/3600))*(IF($AB1180="W",-1,1)),5)</f>
        <v>56.96667</v>
      </c>
      <c r="K1180" s="12" t="n">
        <v>1754</v>
      </c>
      <c r="L1180" s="13" t="n">
        <v>-363</v>
      </c>
      <c r="M1180" s="10" t="s">
        <v>29</v>
      </c>
      <c r="N1180" s="10" t="s">
        <v>29</v>
      </c>
      <c r="O1180" s="10" t="s">
        <v>30</v>
      </c>
      <c r="P1180" s="12" t="n">
        <v>1754</v>
      </c>
      <c r="Q1180" s="12" t="s">
        <v>2014</v>
      </c>
      <c r="R1180" s="12" t="s">
        <v>2015</v>
      </c>
      <c r="S1180" s="12"/>
      <c r="T1180" s="12"/>
      <c r="U1180" s="2" t="n">
        <v>30</v>
      </c>
      <c r="V1180" s="2" t="n">
        <v>15</v>
      </c>
      <c r="W1180" s="0"/>
      <c r="X1180" s="14" t="s">
        <v>69</v>
      </c>
      <c r="Y1180" s="2" t="n">
        <v>56</v>
      </c>
      <c r="Z1180" s="2" t="n">
        <v>58</v>
      </c>
      <c r="AA1180" s="0"/>
      <c r="AB1180" s="14" t="s">
        <v>35</v>
      </c>
      <c r="AC1180" s="15"/>
      <c r="AD1180" s="15"/>
      <c r="AE1180" s="15"/>
      <c r="AF1180" s="15"/>
    </row>
    <row r="1181" customFormat="false" ht="12.8" hidden="false" customHeight="false" outlineLevel="0" collapsed="false">
      <c r="A1181" s="10" t="s">
        <v>2012</v>
      </c>
      <c r="B1181" s="10" t="s">
        <v>2013</v>
      </c>
      <c r="C1181" s="10" t="s">
        <v>36</v>
      </c>
      <c r="D1181" s="10" t="s">
        <v>36</v>
      </c>
      <c r="E1181" s="10" t="s">
        <v>26</v>
      </c>
      <c r="F1181" s="10" t="s">
        <v>27</v>
      </c>
      <c r="G1181" s="10" t="s">
        <v>28</v>
      </c>
      <c r="H1181" s="10" t="s">
        <v>29</v>
      </c>
      <c r="I1181" s="11" t="n">
        <f aca="false">ROUND(($U1181 + (($W1181+$V1181*60)/3600))*(IF($X1181="S",-1,1)),5)</f>
        <v>30.25</v>
      </c>
      <c r="J1181" s="11" t="n">
        <f aca="false">ROUND(($Y1181 + (($AA1181+$Z1181*60)/3600))*(IF($AB1181="W",-1,1)),5)</f>
        <v>56.96667</v>
      </c>
      <c r="K1181" s="12" t="n">
        <v>1754</v>
      </c>
      <c r="L1181" s="13" t="n">
        <v>-363</v>
      </c>
      <c r="M1181" s="10" t="s">
        <v>29</v>
      </c>
      <c r="N1181" s="10" t="s">
        <v>29</v>
      </c>
      <c r="O1181" s="10" t="s">
        <v>30</v>
      </c>
      <c r="P1181" s="12" t="n">
        <v>1754</v>
      </c>
      <c r="Q1181" s="12" t="s">
        <v>2014</v>
      </c>
      <c r="R1181" s="12" t="s">
        <v>2015</v>
      </c>
      <c r="S1181" s="12"/>
      <c r="T1181" s="12"/>
      <c r="U1181" s="2" t="n">
        <v>30</v>
      </c>
      <c r="V1181" s="2" t="n">
        <v>15</v>
      </c>
      <c r="W1181" s="0"/>
      <c r="X1181" s="14" t="s">
        <v>69</v>
      </c>
      <c r="Y1181" s="2" t="n">
        <v>56</v>
      </c>
      <c r="Z1181" s="2" t="n">
        <v>58</v>
      </c>
      <c r="AA1181" s="0"/>
      <c r="AB1181" s="14" t="s">
        <v>35</v>
      </c>
      <c r="AC1181" s="15"/>
      <c r="AD1181" s="15"/>
      <c r="AE1181" s="15"/>
      <c r="AF1181" s="15"/>
    </row>
    <row r="1182" customFormat="false" ht="12.8" hidden="false" customHeight="false" outlineLevel="0" collapsed="false">
      <c r="A1182" s="10" t="s">
        <v>2012</v>
      </c>
      <c r="B1182" s="10" t="s">
        <v>2016</v>
      </c>
      <c r="C1182" s="10" t="s">
        <v>25</v>
      </c>
      <c r="D1182" s="10" t="s">
        <v>25</v>
      </c>
      <c r="E1182" s="10" t="s">
        <v>26</v>
      </c>
      <c r="F1182" s="10" t="s">
        <v>27</v>
      </c>
      <c r="G1182" s="10" t="s">
        <v>28</v>
      </c>
      <c r="H1182" s="10" t="s">
        <v>29</v>
      </c>
      <c r="I1182" s="11" t="n">
        <f aca="false">ROUND(($U1182 + (($W1182+$V1182*60)/3600))*(IF($X1182="S",-1,1)),5)</f>
        <v>34.35</v>
      </c>
      <c r="J1182" s="11" t="n">
        <f aca="false">ROUND(($Y1182 + (($AA1182+$Z1182*60)/3600))*(IF($AB1182="W",-1,1)),5)</f>
        <v>47.15</v>
      </c>
      <c r="K1182" s="12" t="n">
        <v>1319</v>
      </c>
      <c r="L1182" s="13" t="n">
        <v>-363</v>
      </c>
      <c r="M1182" s="10" t="s">
        <v>29</v>
      </c>
      <c r="N1182" s="10" t="s">
        <v>29</v>
      </c>
      <c r="O1182" s="10" t="s">
        <v>30</v>
      </c>
      <c r="P1182" s="12" t="n">
        <v>1319</v>
      </c>
      <c r="Q1182" s="12" t="s">
        <v>2017</v>
      </c>
      <c r="R1182" s="12" t="s">
        <v>2018</v>
      </c>
      <c r="S1182" s="16"/>
      <c r="T1182" s="16"/>
      <c r="U1182" s="2" t="n">
        <v>34</v>
      </c>
      <c r="V1182" s="2" t="n">
        <v>21</v>
      </c>
      <c r="W1182" s="0"/>
      <c r="X1182" s="14" t="s">
        <v>69</v>
      </c>
      <c r="Y1182" s="2" t="n">
        <v>47</v>
      </c>
      <c r="Z1182" s="2" t="n">
        <v>9</v>
      </c>
      <c r="AA1182" s="0"/>
      <c r="AB1182" s="14" t="s">
        <v>35</v>
      </c>
      <c r="AC1182" s="15"/>
      <c r="AD1182" s="15"/>
      <c r="AE1182" s="15"/>
      <c r="AF1182" s="15"/>
    </row>
    <row r="1183" customFormat="false" ht="12.8" hidden="false" customHeight="false" outlineLevel="0" collapsed="false">
      <c r="A1183" s="10" t="s">
        <v>2012</v>
      </c>
      <c r="B1183" s="10" t="s">
        <v>2016</v>
      </c>
      <c r="C1183" s="10" t="s">
        <v>36</v>
      </c>
      <c r="D1183" s="10" t="s">
        <v>36</v>
      </c>
      <c r="E1183" s="10" t="s">
        <v>26</v>
      </c>
      <c r="F1183" s="10" t="s">
        <v>27</v>
      </c>
      <c r="G1183" s="10" t="s">
        <v>28</v>
      </c>
      <c r="H1183" s="10" t="s">
        <v>29</v>
      </c>
      <c r="I1183" s="11" t="n">
        <f aca="false">ROUND(($U1183 + (($W1183+$V1183*60)/3600))*(IF($X1183="S",-1,1)),5)</f>
        <v>34.35</v>
      </c>
      <c r="J1183" s="11" t="n">
        <f aca="false">ROUND(($Y1183 + (($AA1183+$Z1183*60)/3600))*(IF($AB1183="W",-1,1)),5)</f>
        <v>47.15</v>
      </c>
      <c r="K1183" s="12" t="n">
        <v>1319</v>
      </c>
      <c r="L1183" s="13" t="n">
        <v>-363</v>
      </c>
      <c r="M1183" s="10" t="s">
        <v>29</v>
      </c>
      <c r="N1183" s="10" t="s">
        <v>29</v>
      </c>
      <c r="O1183" s="10" t="s">
        <v>30</v>
      </c>
      <c r="P1183" s="12" t="n">
        <v>1319</v>
      </c>
      <c r="Q1183" s="12" t="s">
        <v>2017</v>
      </c>
      <c r="R1183" s="12" t="s">
        <v>2018</v>
      </c>
      <c r="S1183" s="12"/>
      <c r="T1183" s="12"/>
      <c r="U1183" s="2" t="n">
        <v>34</v>
      </c>
      <c r="V1183" s="2" t="n">
        <v>21</v>
      </c>
      <c r="W1183" s="0"/>
      <c r="X1183" s="14" t="s">
        <v>69</v>
      </c>
      <c r="Y1183" s="2" t="n">
        <v>47</v>
      </c>
      <c r="Z1183" s="2" t="n">
        <v>9</v>
      </c>
      <c r="AA1183" s="0"/>
      <c r="AB1183" s="14" t="s">
        <v>35</v>
      </c>
      <c r="AC1183" s="15"/>
      <c r="AD1183" s="15"/>
      <c r="AE1183" s="15"/>
      <c r="AF1183" s="15"/>
    </row>
    <row r="1184" customFormat="false" ht="12.8" hidden="false" customHeight="false" outlineLevel="0" collapsed="false">
      <c r="A1184" s="10" t="s">
        <v>2012</v>
      </c>
      <c r="B1184" s="10" t="s">
        <v>2019</v>
      </c>
      <c r="C1184" s="10" t="s">
        <v>25</v>
      </c>
      <c r="D1184" s="10" t="s">
        <v>25</v>
      </c>
      <c r="E1184" s="10" t="s">
        <v>26</v>
      </c>
      <c r="F1184" s="10" t="s">
        <v>27</v>
      </c>
      <c r="G1184" s="10" t="s">
        <v>28</v>
      </c>
      <c r="H1184" s="10" t="s">
        <v>29</v>
      </c>
      <c r="I1184" s="11" t="n">
        <f aca="false">ROUND(($U1184 + (($W1184+$V1184*60)/3600))*(IF($X1184="S",-1,1)),5)</f>
        <v>36.26667</v>
      </c>
      <c r="J1184" s="11" t="n">
        <f aca="false">ROUND(($Y1184 + (($AA1184+$Z1184*60)/3600))*(IF($AB1184="W",-1,1)),5)</f>
        <v>59.63333</v>
      </c>
      <c r="K1184" s="12" t="n">
        <v>999</v>
      </c>
      <c r="L1184" s="13" t="n">
        <v>-363</v>
      </c>
      <c r="M1184" s="10" t="s">
        <v>29</v>
      </c>
      <c r="N1184" s="10" t="s">
        <v>29</v>
      </c>
      <c r="O1184" s="10" t="s">
        <v>30</v>
      </c>
      <c r="P1184" s="12" t="n">
        <v>999</v>
      </c>
      <c r="Q1184" s="12" t="s">
        <v>2020</v>
      </c>
      <c r="R1184" s="12" t="s">
        <v>2021</v>
      </c>
      <c r="S1184" s="16"/>
      <c r="T1184" s="16"/>
      <c r="U1184" s="2" t="n">
        <v>36</v>
      </c>
      <c r="V1184" s="2" t="n">
        <v>16</v>
      </c>
      <c r="W1184" s="0"/>
      <c r="X1184" s="14" t="s">
        <v>69</v>
      </c>
      <c r="Y1184" s="2" t="n">
        <v>59</v>
      </c>
      <c r="Z1184" s="2" t="n">
        <v>38</v>
      </c>
      <c r="AA1184" s="0"/>
      <c r="AB1184" s="14" t="s">
        <v>35</v>
      </c>
      <c r="AC1184" s="15"/>
      <c r="AD1184" s="15"/>
      <c r="AE1184" s="15"/>
      <c r="AF1184" s="15"/>
    </row>
    <row r="1185" customFormat="false" ht="12.8" hidden="false" customHeight="false" outlineLevel="0" collapsed="false">
      <c r="A1185" s="10" t="s">
        <v>2012</v>
      </c>
      <c r="B1185" s="10" t="s">
        <v>2019</v>
      </c>
      <c r="C1185" s="10" t="s">
        <v>36</v>
      </c>
      <c r="D1185" s="10" t="s">
        <v>36</v>
      </c>
      <c r="E1185" s="10" t="s">
        <v>26</v>
      </c>
      <c r="F1185" s="10" t="s">
        <v>27</v>
      </c>
      <c r="G1185" s="10" t="s">
        <v>28</v>
      </c>
      <c r="H1185" s="10" t="s">
        <v>29</v>
      </c>
      <c r="I1185" s="11" t="n">
        <f aca="false">ROUND(($U1185 + (($W1185+$V1185*60)/3600))*(IF($X1185="S",-1,1)),5)</f>
        <v>36.26667</v>
      </c>
      <c r="J1185" s="11" t="n">
        <f aca="false">ROUND(($Y1185 + (($AA1185+$Z1185*60)/3600))*(IF($AB1185="W",-1,1)),5)</f>
        <v>59.63333</v>
      </c>
      <c r="K1185" s="12" t="n">
        <v>999</v>
      </c>
      <c r="L1185" s="13" t="n">
        <v>-363</v>
      </c>
      <c r="M1185" s="10" t="s">
        <v>29</v>
      </c>
      <c r="N1185" s="10" t="s">
        <v>29</v>
      </c>
      <c r="O1185" s="10" t="s">
        <v>30</v>
      </c>
      <c r="P1185" s="12" t="n">
        <v>999</v>
      </c>
      <c r="Q1185" s="12" t="s">
        <v>2020</v>
      </c>
      <c r="R1185" s="12" t="s">
        <v>2021</v>
      </c>
      <c r="S1185" s="16"/>
      <c r="T1185" s="16"/>
      <c r="U1185" s="2" t="n">
        <v>36</v>
      </c>
      <c r="V1185" s="2" t="n">
        <v>16</v>
      </c>
      <c r="W1185" s="0"/>
      <c r="X1185" s="14" t="s">
        <v>69</v>
      </c>
      <c r="Y1185" s="2" t="n">
        <v>59</v>
      </c>
      <c r="Z1185" s="2" t="n">
        <v>38</v>
      </c>
      <c r="AA1185" s="0"/>
      <c r="AB1185" s="14" t="s">
        <v>35</v>
      </c>
      <c r="AC1185" s="15"/>
      <c r="AD1185" s="15"/>
      <c r="AE1185" s="15"/>
      <c r="AF1185" s="15"/>
    </row>
    <row r="1186" customFormat="false" ht="12.8" hidden="false" customHeight="false" outlineLevel="0" collapsed="false">
      <c r="A1186" s="10" t="s">
        <v>2012</v>
      </c>
      <c r="B1186" s="10" t="s">
        <v>2022</v>
      </c>
      <c r="C1186" s="10" t="s">
        <v>25</v>
      </c>
      <c r="D1186" s="10" t="s">
        <v>25</v>
      </c>
      <c r="E1186" s="10" t="s">
        <v>26</v>
      </c>
      <c r="F1186" s="10" t="s">
        <v>27</v>
      </c>
      <c r="G1186" s="10" t="s">
        <v>28</v>
      </c>
      <c r="H1186" s="10" t="s">
        <v>29</v>
      </c>
      <c r="I1186" s="11" t="n">
        <f aca="false">ROUND(($U1186 + (($W1186+$V1186*60)/3600))*(IF($X1186="S",-1,1)),5)</f>
        <v>38.08333</v>
      </c>
      <c r="J1186" s="11" t="n">
        <f aca="false">ROUND(($Y1186 + (($AA1186+$Z1186*60)/3600))*(IF($AB1186="W",-1,1)),5)</f>
        <v>46.28333</v>
      </c>
      <c r="K1186" s="12" t="n">
        <v>1361</v>
      </c>
      <c r="L1186" s="13" t="n">
        <v>-363</v>
      </c>
      <c r="M1186" s="10" t="s">
        <v>29</v>
      </c>
      <c r="N1186" s="10" t="s">
        <v>29</v>
      </c>
      <c r="O1186" s="10" t="s">
        <v>30</v>
      </c>
      <c r="P1186" s="12" t="n">
        <v>1361</v>
      </c>
      <c r="Q1186" s="12" t="s">
        <v>2023</v>
      </c>
      <c r="R1186" s="12" t="s">
        <v>2024</v>
      </c>
      <c r="S1186" s="16"/>
      <c r="T1186" s="16"/>
      <c r="U1186" s="2" t="n">
        <v>38</v>
      </c>
      <c r="V1186" s="2" t="n">
        <v>5</v>
      </c>
      <c r="W1186" s="0"/>
      <c r="X1186" s="14" t="s">
        <v>69</v>
      </c>
      <c r="Y1186" s="2" t="n">
        <v>46</v>
      </c>
      <c r="Z1186" s="2" t="n">
        <v>17</v>
      </c>
      <c r="AA1186" s="0"/>
      <c r="AB1186" s="14" t="s">
        <v>35</v>
      </c>
      <c r="AC1186" s="15"/>
      <c r="AD1186" s="15"/>
      <c r="AE1186" s="15"/>
      <c r="AF1186" s="15"/>
    </row>
    <row r="1187" customFormat="false" ht="12.8" hidden="false" customHeight="false" outlineLevel="0" collapsed="false">
      <c r="A1187" s="10" t="s">
        <v>2012</v>
      </c>
      <c r="B1187" s="10" t="s">
        <v>2022</v>
      </c>
      <c r="C1187" s="10" t="s">
        <v>36</v>
      </c>
      <c r="D1187" s="10" t="s">
        <v>36</v>
      </c>
      <c r="E1187" s="10" t="s">
        <v>26</v>
      </c>
      <c r="F1187" s="10" t="s">
        <v>27</v>
      </c>
      <c r="G1187" s="10" t="s">
        <v>28</v>
      </c>
      <c r="H1187" s="10" t="s">
        <v>29</v>
      </c>
      <c r="I1187" s="11" t="n">
        <f aca="false">ROUND(($U1187 + (($W1187+$V1187*60)/3600))*(IF($X1187="S",-1,1)),5)</f>
        <v>38.08333</v>
      </c>
      <c r="J1187" s="11" t="n">
        <f aca="false">ROUND(($Y1187 + (($AA1187+$Z1187*60)/3600))*(IF($AB1187="W",-1,1)),5)</f>
        <v>46.28333</v>
      </c>
      <c r="K1187" s="12" t="n">
        <v>1361</v>
      </c>
      <c r="L1187" s="13" t="n">
        <v>-363</v>
      </c>
      <c r="M1187" s="10" t="s">
        <v>29</v>
      </c>
      <c r="N1187" s="10" t="s">
        <v>29</v>
      </c>
      <c r="O1187" s="10" t="s">
        <v>30</v>
      </c>
      <c r="P1187" s="12" t="n">
        <v>1361</v>
      </c>
      <c r="Q1187" s="12" t="s">
        <v>2023</v>
      </c>
      <c r="R1187" s="12" t="s">
        <v>2024</v>
      </c>
      <c r="S1187" s="12"/>
      <c r="T1187" s="12"/>
      <c r="U1187" s="2" t="n">
        <v>38</v>
      </c>
      <c r="V1187" s="2" t="n">
        <v>5</v>
      </c>
      <c r="W1187" s="0"/>
      <c r="X1187" s="14" t="s">
        <v>69</v>
      </c>
      <c r="Y1187" s="2" t="n">
        <v>46</v>
      </c>
      <c r="Z1187" s="2" t="n">
        <v>17</v>
      </c>
      <c r="AA1187" s="0"/>
      <c r="AB1187" s="14" t="s">
        <v>35</v>
      </c>
      <c r="AC1187" s="15"/>
      <c r="AD1187" s="15"/>
      <c r="AE1187" s="15"/>
      <c r="AF1187" s="15"/>
    </row>
    <row r="1188" customFormat="false" ht="12.8" hidden="false" customHeight="false" outlineLevel="0" collapsed="false">
      <c r="A1188" s="10" t="s">
        <v>2012</v>
      </c>
      <c r="B1188" s="10" t="s">
        <v>2025</v>
      </c>
      <c r="C1188" s="10" t="s">
        <v>25</v>
      </c>
      <c r="D1188" s="10" t="s">
        <v>25</v>
      </c>
      <c r="E1188" s="10" t="s">
        <v>26</v>
      </c>
      <c r="F1188" s="10" t="s">
        <v>27</v>
      </c>
      <c r="G1188" s="10" t="s">
        <v>28</v>
      </c>
      <c r="H1188" s="10" t="s">
        <v>29</v>
      </c>
      <c r="I1188" s="11" t="n">
        <f aca="false">ROUND(($U1188 + (($W1188+$V1188*60)/3600))*(IF($X1188="S",-1,1)),5)</f>
        <v>29.46667</v>
      </c>
      <c r="J1188" s="11" t="n">
        <f aca="false">ROUND(($Y1188 + (($AA1188+$Z1188*60)/3600))*(IF($AB1188="W",-1,1)),5)</f>
        <v>60.88333</v>
      </c>
      <c r="K1188" s="12" t="n">
        <v>1370</v>
      </c>
      <c r="L1188" s="13" t="n">
        <v>-363</v>
      </c>
      <c r="M1188" s="10" t="s">
        <v>29</v>
      </c>
      <c r="N1188" s="10" t="s">
        <v>29</v>
      </c>
      <c r="O1188" s="10" t="s">
        <v>30</v>
      </c>
      <c r="P1188" s="12" t="n">
        <v>1370</v>
      </c>
      <c r="Q1188" s="12" t="s">
        <v>2026</v>
      </c>
      <c r="R1188" s="12" t="s">
        <v>2027</v>
      </c>
      <c r="S1188" s="12"/>
      <c r="T1188" s="12"/>
      <c r="U1188" s="2" t="n">
        <v>29</v>
      </c>
      <c r="V1188" s="2" t="n">
        <v>28</v>
      </c>
      <c r="W1188" s="0"/>
      <c r="X1188" s="14" t="s">
        <v>69</v>
      </c>
      <c r="Y1188" s="2" t="n">
        <v>60</v>
      </c>
      <c r="Z1188" s="2" t="n">
        <v>53</v>
      </c>
      <c r="AA1188" s="0"/>
      <c r="AB1188" s="14" t="s">
        <v>35</v>
      </c>
      <c r="AC1188" s="15"/>
      <c r="AD1188" s="15"/>
      <c r="AE1188" s="15"/>
      <c r="AF1188" s="15"/>
    </row>
    <row r="1189" customFormat="false" ht="12.8" hidden="false" customHeight="false" outlineLevel="0" collapsed="false">
      <c r="A1189" s="10" t="s">
        <v>2012</v>
      </c>
      <c r="B1189" s="10" t="s">
        <v>2025</v>
      </c>
      <c r="C1189" s="10" t="s">
        <v>36</v>
      </c>
      <c r="D1189" s="10" t="s">
        <v>36</v>
      </c>
      <c r="E1189" s="10" t="s">
        <v>26</v>
      </c>
      <c r="F1189" s="10" t="s">
        <v>27</v>
      </c>
      <c r="G1189" s="10" t="s">
        <v>28</v>
      </c>
      <c r="H1189" s="10" t="s">
        <v>29</v>
      </c>
      <c r="I1189" s="11" t="n">
        <f aca="false">ROUND(($U1189 + (($W1189+$V1189*60)/3600))*(IF($X1189="S",-1,1)),5)</f>
        <v>29.46667</v>
      </c>
      <c r="J1189" s="11" t="n">
        <f aca="false">ROUND(($Y1189 + (($AA1189+$Z1189*60)/3600))*(IF($AB1189="W",-1,1)),5)</f>
        <v>60.88333</v>
      </c>
      <c r="K1189" s="12" t="n">
        <v>1370</v>
      </c>
      <c r="L1189" s="13" t="n">
        <v>-363</v>
      </c>
      <c r="M1189" s="10" t="s">
        <v>29</v>
      </c>
      <c r="N1189" s="10" t="s">
        <v>29</v>
      </c>
      <c r="O1189" s="10" t="s">
        <v>30</v>
      </c>
      <c r="P1189" s="12" t="n">
        <v>1370</v>
      </c>
      <c r="Q1189" s="12" t="s">
        <v>2026</v>
      </c>
      <c r="R1189" s="12" t="s">
        <v>2027</v>
      </c>
      <c r="S1189" s="12"/>
      <c r="T1189" s="12"/>
      <c r="U1189" s="2" t="n">
        <v>29</v>
      </c>
      <c r="V1189" s="2" t="n">
        <v>28</v>
      </c>
      <c r="W1189" s="0"/>
      <c r="X1189" s="14" t="s">
        <v>69</v>
      </c>
      <c r="Y1189" s="2" t="n">
        <v>60</v>
      </c>
      <c r="Z1189" s="2" t="n">
        <v>53</v>
      </c>
      <c r="AA1189" s="0"/>
      <c r="AB1189" s="14" t="s">
        <v>35</v>
      </c>
      <c r="AC1189" s="15"/>
      <c r="AD1189" s="15"/>
      <c r="AE1189" s="15"/>
      <c r="AF1189" s="15"/>
    </row>
    <row r="1190" customFormat="false" ht="12.8" hidden="false" customHeight="false" outlineLevel="0" collapsed="false">
      <c r="A1190" s="10" t="s">
        <v>2012</v>
      </c>
      <c r="B1190" s="10" t="s">
        <v>2028</v>
      </c>
      <c r="C1190" s="10" t="s">
        <v>25</v>
      </c>
      <c r="D1190" s="10" t="s">
        <v>25</v>
      </c>
      <c r="E1190" s="10" t="s">
        <v>26</v>
      </c>
      <c r="F1190" s="10" t="s">
        <v>27</v>
      </c>
      <c r="G1190" s="10" t="s">
        <v>28</v>
      </c>
      <c r="H1190" s="10" t="s">
        <v>29</v>
      </c>
      <c r="I1190" s="11" t="n">
        <f aca="false">ROUND(($U1190 + (($W1190+$V1190*60)/3600))*(IF($X1190="S",-1,1)),5)</f>
        <v>29.53333</v>
      </c>
      <c r="J1190" s="11" t="n">
        <f aca="false">ROUND(($Y1190 + (($AA1190+$Z1190*60)/3600))*(IF($AB1190="W",-1,1)),5)</f>
        <v>52.6</v>
      </c>
      <c r="K1190" s="12" t="n">
        <v>1484</v>
      </c>
      <c r="L1190" s="13" t="n">
        <v>-363</v>
      </c>
      <c r="M1190" s="10" t="s">
        <v>29</v>
      </c>
      <c r="N1190" s="10" t="s">
        <v>29</v>
      </c>
      <c r="O1190" s="10" t="s">
        <v>30</v>
      </c>
      <c r="P1190" s="12" t="n">
        <v>1484</v>
      </c>
      <c r="Q1190" s="12" t="s">
        <v>2029</v>
      </c>
      <c r="R1190" s="12" t="s">
        <v>2030</v>
      </c>
      <c r="S1190" s="12"/>
      <c r="T1190" s="12"/>
      <c r="U1190" s="2" t="n">
        <v>29</v>
      </c>
      <c r="V1190" s="2" t="n">
        <v>32</v>
      </c>
      <c r="W1190" s="0"/>
      <c r="X1190" s="14" t="s">
        <v>69</v>
      </c>
      <c r="Y1190" s="2" t="n">
        <v>52</v>
      </c>
      <c r="Z1190" s="2" t="n">
        <v>36</v>
      </c>
      <c r="AA1190" s="0"/>
      <c r="AB1190" s="14" t="s">
        <v>35</v>
      </c>
      <c r="AC1190" s="15"/>
      <c r="AD1190" s="15"/>
      <c r="AE1190" s="15"/>
      <c r="AF1190" s="15"/>
    </row>
    <row r="1191" customFormat="false" ht="12.8" hidden="false" customHeight="false" outlineLevel="0" collapsed="false">
      <c r="A1191" s="10" t="s">
        <v>2012</v>
      </c>
      <c r="B1191" s="10" t="s">
        <v>2028</v>
      </c>
      <c r="C1191" s="10" t="s">
        <v>36</v>
      </c>
      <c r="D1191" s="10" t="s">
        <v>36</v>
      </c>
      <c r="E1191" s="10" t="s">
        <v>26</v>
      </c>
      <c r="F1191" s="10" t="s">
        <v>27</v>
      </c>
      <c r="G1191" s="10" t="s">
        <v>28</v>
      </c>
      <c r="H1191" s="10" t="s">
        <v>29</v>
      </c>
      <c r="I1191" s="11" t="n">
        <f aca="false">ROUND(($U1191 + (($W1191+$V1191*60)/3600))*(IF($X1191="S",-1,1)),5)</f>
        <v>29.53333</v>
      </c>
      <c r="J1191" s="11" t="n">
        <f aca="false">ROUND(($Y1191 + (($AA1191+$Z1191*60)/3600))*(IF($AB1191="W",-1,1)),5)</f>
        <v>52.6</v>
      </c>
      <c r="K1191" s="12" t="n">
        <v>1484</v>
      </c>
      <c r="L1191" s="13" t="n">
        <v>-363</v>
      </c>
      <c r="M1191" s="10" t="s">
        <v>29</v>
      </c>
      <c r="N1191" s="10" t="s">
        <v>29</v>
      </c>
      <c r="O1191" s="10" t="s">
        <v>30</v>
      </c>
      <c r="P1191" s="12" t="n">
        <v>1484</v>
      </c>
      <c r="Q1191" s="12" t="s">
        <v>2029</v>
      </c>
      <c r="R1191" s="12" t="s">
        <v>2030</v>
      </c>
      <c r="S1191" s="12"/>
      <c r="T1191" s="12"/>
      <c r="U1191" s="2" t="n">
        <v>29</v>
      </c>
      <c r="V1191" s="2" t="n">
        <v>32</v>
      </c>
      <c r="W1191" s="0"/>
      <c r="X1191" s="14" t="s">
        <v>69</v>
      </c>
      <c r="Y1191" s="2" t="n">
        <v>52</v>
      </c>
      <c r="Z1191" s="2" t="n">
        <v>36</v>
      </c>
      <c r="AA1191" s="0"/>
      <c r="AB1191" s="14" t="s">
        <v>35</v>
      </c>
      <c r="AC1191" s="15"/>
      <c r="AD1191" s="15"/>
      <c r="AE1191" s="15"/>
      <c r="AF1191" s="15"/>
    </row>
    <row r="1192" customFormat="false" ht="12.8" hidden="false" customHeight="false" outlineLevel="0" collapsed="false">
      <c r="A1192" s="10" t="s">
        <v>2012</v>
      </c>
      <c r="B1192" s="10" t="s">
        <v>2031</v>
      </c>
      <c r="C1192" s="10" t="s">
        <v>25</v>
      </c>
      <c r="D1192" s="10" t="s">
        <v>25</v>
      </c>
      <c r="E1192" s="10" t="s">
        <v>26</v>
      </c>
      <c r="F1192" s="10" t="s">
        <v>27</v>
      </c>
      <c r="G1192" s="10" t="s">
        <v>28</v>
      </c>
      <c r="H1192" s="10" t="s">
        <v>29</v>
      </c>
      <c r="I1192" s="11" t="n">
        <f aca="false">ROUND(($U1192 + (($W1192+$V1192*60)/3600))*(IF($X1192="S",-1,1)),5)</f>
        <v>35.68333</v>
      </c>
      <c r="J1192" s="11" t="n">
        <f aca="false">ROUND(($Y1192 + (($AA1192+$Z1192*60)/3600))*(IF($AB1192="W",-1,1)),5)</f>
        <v>51.31667</v>
      </c>
      <c r="K1192" s="12" t="n">
        <v>1191</v>
      </c>
      <c r="L1192" s="13" t="n">
        <v>-363</v>
      </c>
      <c r="M1192" s="10" t="s">
        <v>29</v>
      </c>
      <c r="N1192" s="10" t="s">
        <v>29</v>
      </c>
      <c r="O1192" s="10" t="s">
        <v>30</v>
      </c>
      <c r="P1192" s="12" t="n">
        <v>1191</v>
      </c>
      <c r="Q1192" s="12" t="s">
        <v>2032</v>
      </c>
      <c r="R1192" s="12" t="s">
        <v>2033</v>
      </c>
      <c r="S1192" s="12"/>
      <c r="T1192" s="12"/>
      <c r="U1192" s="2" t="n">
        <v>35</v>
      </c>
      <c r="V1192" s="2" t="n">
        <v>41</v>
      </c>
      <c r="W1192" s="0"/>
      <c r="X1192" s="14" t="s">
        <v>69</v>
      </c>
      <c r="Y1192" s="2" t="n">
        <v>51</v>
      </c>
      <c r="Z1192" s="2" t="n">
        <v>19</v>
      </c>
      <c r="AA1192" s="0"/>
      <c r="AB1192" s="14" t="s">
        <v>35</v>
      </c>
      <c r="AC1192" s="15"/>
      <c r="AD1192" s="15"/>
      <c r="AE1192" s="15"/>
      <c r="AF1192" s="15"/>
    </row>
    <row r="1193" customFormat="false" ht="12.8" hidden="false" customHeight="false" outlineLevel="0" collapsed="false">
      <c r="A1193" s="10" t="s">
        <v>2012</v>
      </c>
      <c r="B1193" s="10" t="s">
        <v>2031</v>
      </c>
      <c r="C1193" s="10" t="s">
        <v>36</v>
      </c>
      <c r="D1193" s="10" t="s">
        <v>36</v>
      </c>
      <c r="E1193" s="10" t="s">
        <v>26</v>
      </c>
      <c r="F1193" s="10" t="s">
        <v>27</v>
      </c>
      <c r="G1193" s="10" t="s">
        <v>28</v>
      </c>
      <c r="H1193" s="10" t="s">
        <v>29</v>
      </c>
      <c r="I1193" s="11" t="n">
        <f aca="false">ROUND(($U1193 + (($W1193+$V1193*60)/3600))*(IF($X1193="S",-1,1)),5)</f>
        <v>35.68333</v>
      </c>
      <c r="J1193" s="11" t="n">
        <f aca="false">ROUND(($Y1193 + (($AA1193+$Z1193*60)/3600))*(IF($AB1193="W",-1,1)),5)</f>
        <v>51.31667</v>
      </c>
      <c r="K1193" s="12" t="n">
        <v>1191</v>
      </c>
      <c r="L1193" s="13" t="n">
        <v>-363</v>
      </c>
      <c r="M1193" s="10" t="s">
        <v>29</v>
      </c>
      <c r="N1193" s="10" t="s">
        <v>29</v>
      </c>
      <c r="O1193" s="10" t="s">
        <v>30</v>
      </c>
      <c r="P1193" s="12" t="n">
        <v>1191</v>
      </c>
      <c r="Q1193" s="12" t="s">
        <v>2032</v>
      </c>
      <c r="R1193" s="12" t="s">
        <v>2033</v>
      </c>
      <c r="S1193" s="12"/>
      <c r="T1193" s="12"/>
      <c r="U1193" s="2" t="n">
        <v>35</v>
      </c>
      <c r="V1193" s="2" t="n">
        <v>41</v>
      </c>
      <c r="W1193" s="0"/>
      <c r="X1193" s="14" t="s">
        <v>69</v>
      </c>
      <c r="Y1193" s="2" t="n">
        <v>51</v>
      </c>
      <c r="Z1193" s="2" t="n">
        <v>19</v>
      </c>
      <c r="AA1193" s="0"/>
      <c r="AB1193" s="14" t="s">
        <v>35</v>
      </c>
      <c r="AC1193" s="15"/>
      <c r="AD1193" s="15"/>
      <c r="AE1193" s="15"/>
      <c r="AF1193" s="15"/>
    </row>
    <row r="1194" customFormat="false" ht="12.8" hidden="false" customHeight="false" outlineLevel="0" collapsed="false">
      <c r="A1194" s="10" t="s">
        <v>2034</v>
      </c>
      <c r="B1194" s="10" t="s">
        <v>2035</v>
      </c>
      <c r="C1194" s="10" t="s">
        <v>25</v>
      </c>
      <c r="D1194" s="10" t="s">
        <v>25</v>
      </c>
      <c r="E1194" s="10" t="s">
        <v>26</v>
      </c>
      <c r="F1194" s="10" t="s">
        <v>27</v>
      </c>
      <c r="G1194" s="10" t="s">
        <v>28</v>
      </c>
      <c r="H1194" s="10" t="s">
        <v>29</v>
      </c>
      <c r="I1194" s="11" t="n">
        <f aca="false">ROUND(($U1194 + (($W1194+$V1194*60)/3600))*(IF($X1194="S",-1,1)),5)</f>
        <v>35.31667</v>
      </c>
      <c r="J1194" s="11" t="n">
        <f aca="false">ROUND(($Y1194 + (($AA1194+$Z1194*60)/3600))*(IF($AB1194="W",-1,1)),5)</f>
        <v>69.01667</v>
      </c>
      <c r="K1194" s="12" t="n">
        <v>3366</v>
      </c>
      <c r="L1194" s="13" t="n">
        <v>-363</v>
      </c>
      <c r="M1194" s="10" t="s">
        <v>29</v>
      </c>
      <c r="N1194" s="10" t="s">
        <v>29</v>
      </c>
      <c r="O1194" s="10" t="s">
        <v>30</v>
      </c>
      <c r="P1194" s="12" t="n">
        <v>3366</v>
      </c>
      <c r="Q1194" s="12" t="s">
        <v>2036</v>
      </c>
      <c r="R1194" s="12" t="s">
        <v>2037</v>
      </c>
      <c r="S1194" s="16"/>
      <c r="T1194" s="16"/>
      <c r="U1194" s="2" t="n">
        <v>35</v>
      </c>
      <c r="V1194" s="2" t="n">
        <v>19</v>
      </c>
      <c r="W1194" s="0"/>
      <c r="X1194" s="14" t="s">
        <v>69</v>
      </c>
      <c r="Y1194" s="2" t="n">
        <v>69</v>
      </c>
      <c r="Z1194" s="2" t="n">
        <v>1</v>
      </c>
      <c r="AA1194" s="0"/>
      <c r="AB1194" s="14" t="s">
        <v>35</v>
      </c>
      <c r="AC1194" s="15"/>
      <c r="AD1194" s="15"/>
      <c r="AE1194" s="15"/>
      <c r="AF1194" s="15"/>
    </row>
    <row r="1195" customFormat="false" ht="12.8" hidden="false" customHeight="false" outlineLevel="0" collapsed="false">
      <c r="A1195" s="10" t="s">
        <v>2034</v>
      </c>
      <c r="B1195" s="10" t="s">
        <v>2035</v>
      </c>
      <c r="C1195" s="10" t="s">
        <v>36</v>
      </c>
      <c r="D1195" s="10" t="s">
        <v>36</v>
      </c>
      <c r="E1195" s="10" t="s">
        <v>26</v>
      </c>
      <c r="F1195" s="10" t="s">
        <v>27</v>
      </c>
      <c r="G1195" s="10" t="s">
        <v>28</v>
      </c>
      <c r="H1195" s="10" t="s">
        <v>29</v>
      </c>
      <c r="I1195" s="11" t="n">
        <f aca="false">ROUND(($U1195 + (($W1195+$V1195*60)/3600))*(IF($X1195="S",-1,1)),5)</f>
        <v>35.31667</v>
      </c>
      <c r="J1195" s="11" t="n">
        <f aca="false">ROUND(($Y1195 + (($AA1195+$Z1195*60)/3600))*(IF($AB1195="W",-1,1)),5)</f>
        <v>69.01667</v>
      </c>
      <c r="K1195" s="12" t="n">
        <v>3366</v>
      </c>
      <c r="L1195" s="13" t="n">
        <v>-363</v>
      </c>
      <c r="M1195" s="10" t="s">
        <v>29</v>
      </c>
      <c r="N1195" s="10" t="s">
        <v>29</v>
      </c>
      <c r="O1195" s="10" t="s">
        <v>30</v>
      </c>
      <c r="P1195" s="12" t="n">
        <v>3366</v>
      </c>
      <c r="Q1195" s="12" t="s">
        <v>2036</v>
      </c>
      <c r="R1195" s="12" t="s">
        <v>2037</v>
      </c>
      <c r="S1195" s="12"/>
      <c r="T1195" s="12"/>
      <c r="U1195" s="2" t="n">
        <v>35</v>
      </c>
      <c r="V1195" s="2" t="n">
        <v>19</v>
      </c>
      <c r="W1195" s="0"/>
      <c r="X1195" s="14" t="s">
        <v>69</v>
      </c>
      <c r="Y1195" s="2" t="n">
        <v>69</v>
      </c>
      <c r="Z1195" s="2" t="n">
        <v>1</v>
      </c>
      <c r="AA1195" s="0"/>
      <c r="AB1195" s="14" t="s">
        <v>35</v>
      </c>
      <c r="AC1195" s="15"/>
      <c r="AD1195" s="15"/>
      <c r="AE1195" s="15"/>
      <c r="AF1195" s="15"/>
    </row>
    <row r="1196" customFormat="false" ht="12.8" hidden="false" customHeight="false" outlineLevel="0" collapsed="false">
      <c r="A1196" s="10" t="s">
        <v>2038</v>
      </c>
      <c r="B1196" s="10" t="s">
        <v>2039</v>
      </c>
      <c r="C1196" s="10" t="s">
        <v>25</v>
      </c>
      <c r="D1196" s="10" t="s">
        <v>25</v>
      </c>
      <c r="E1196" s="10" t="s">
        <v>26</v>
      </c>
      <c r="F1196" s="10" t="s">
        <v>27</v>
      </c>
      <c r="G1196" s="10" t="s">
        <v>28</v>
      </c>
      <c r="H1196" s="10" t="s">
        <v>29</v>
      </c>
      <c r="I1196" s="11" t="n">
        <f aca="false">ROUND(($U1196 + (($W1196+$V1196*60)/3600))*(IF($X1196="S",-1,1)),5)</f>
        <v>-12.18917</v>
      </c>
      <c r="J1196" s="11" t="n">
        <f aca="false">ROUND(($Y1196 + (($AA1196+$Z1196*60)/3600))*(IF($AB1196="W",-1,1)),5)</f>
        <v>96.83444</v>
      </c>
      <c r="K1196" s="12" t="n">
        <v>4</v>
      </c>
      <c r="L1196" s="13" t="n">
        <v>-363</v>
      </c>
      <c r="M1196" s="10" t="s">
        <v>29</v>
      </c>
      <c r="N1196" s="10" t="s">
        <v>29</v>
      </c>
      <c r="O1196" s="10" t="s">
        <v>30</v>
      </c>
      <c r="P1196" s="12" t="n">
        <v>4</v>
      </c>
      <c r="Q1196" s="12" t="s">
        <v>2040</v>
      </c>
      <c r="R1196" s="12" t="s">
        <v>2041</v>
      </c>
      <c r="S1196" s="16"/>
      <c r="T1196" s="16"/>
      <c r="U1196" s="2" t="n">
        <v>12</v>
      </c>
      <c r="V1196" s="2" t="n">
        <v>11</v>
      </c>
      <c r="W1196" s="2" t="n">
        <v>21</v>
      </c>
      <c r="X1196" s="14" t="s">
        <v>34</v>
      </c>
      <c r="Y1196" s="2" t="n">
        <v>96</v>
      </c>
      <c r="Z1196" s="2" t="n">
        <v>50</v>
      </c>
      <c r="AA1196" s="2" t="n">
        <v>4</v>
      </c>
      <c r="AB1196" s="14" t="s">
        <v>35</v>
      </c>
      <c r="AC1196" s="15"/>
      <c r="AD1196" s="15"/>
      <c r="AE1196" s="15"/>
      <c r="AF1196" s="15"/>
    </row>
    <row r="1197" customFormat="false" ht="12.8" hidden="false" customHeight="false" outlineLevel="0" collapsed="false">
      <c r="A1197" s="10" t="s">
        <v>2038</v>
      </c>
      <c r="B1197" s="10" t="s">
        <v>2039</v>
      </c>
      <c r="C1197" s="10" t="s">
        <v>36</v>
      </c>
      <c r="D1197" s="10" t="s">
        <v>36</v>
      </c>
      <c r="E1197" s="10" t="s">
        <v>26</v>
      </c>
      <c r="F1197" s="10" t="s">
        <v>27</v>
      </c>
      <c r="G1197" s="10" t="s">
        <v>28</v>
      </c>
      <c r="H1197" s="10" t="s">
        <v>29</v>
      </c>
      <c r="I1197" s="11" t="n">
        <f aca="false">ROUND(($U1197 + (($W1197+$V1197*60)/3600))*(IF($X1197="S",-1,1)),5)</f>
        <v>-12.18917</v>
      </c>
      <c r="J1197" s="11" t="n">
        <f aca="false">ROUND(($Y1197 + (($AA1197+$Z1197*60)/3600))*(IF($AB1197="W",-1,1)),5)</f>
        <v>96.83444</v>
      </c>
      <c r="K1197" s="12" t="n">
        <v>4</v>
      </c>
      <c r="L1197" s="13" t="n">
        <v>-363</v>
      </c>
      <c r="M1197" s="10" t="s">
        <v>29</v>
      </c>
      <c r="N1197" s="10" t="s">
        <v>29</v>
      </c>
      <c r="O1197" s="10" t="s">
        <v>30</v>
      </c>
      <c r="P1197" s="12" t="n">
        <v>4</v>
      </c>
      <c r="Q1197" s="12" t="s">
        <v>2040</v>
      </c>
      <c r="R1197" s="12" t="s">
        <v>2041</v>
      </c>
      <c r="S1197" s="12"/>
      <c r="T1197" s="12"/>
      <c r="U1197" s="2" t="n">
        <v>12</v>
      </c>
      <c r="V1197" s="2" t="n">
        <v>11</v>
      </c>
      <c r="W1197" s="2" t="n">
        <v>21</v>
      </c>
      <c r="X1197" s="14" t="s">
        <v>34</v>
      </c>
      <c r="Y1197" s="2" t="n">
        <v>96</v>
      </c>
      <c r="Z1197" s="2" t="n">
        <v>50</v>
      </c>
      <c r="AA1197" s="2" t="n">
        <v>4</v>
      </c>
      <c r="AB1197" s="14" t="s">
        <v>35</v>
      </c>
      <c r="AC1197" s="15"/>
      <c r="AD1197" s="15"/>
      <c r="AE1197" s="15"/>
      <c r="AF1197" s="15"/>
    </row>
    <row r="1198" customFormat="false" ht="12.8" hidden="false" customHeight="false" outlineLevel="0" collapsed="false">
      <c r="A1198" s="10" t="s">
        <v>2042</v>
      </c>
      <c r="B1198" s="10" t="s">
        <v>2043</v>
      </c>
      <c r="C1198" s="10" t="s">
        <v>25</v>
      </c>
      <c r="D1198" s="10" t="s">
        <v>25</v>
      </c>
      <c r="E1198" s="10" t="s">
        <v>26</v>
      </c>
      <c r="F1198" s="10" t="s">
        <v>27</v>
      </c>
      <c r="G1198" s="10" t="s">
        <v>28</v>
      </c>
      <c r="H1198" s="10" t="s">
        <v>29</v>
      </c>
      <c r="I1198" s="11" t="n">
        <f aca="false">ROUND(($U1198 + (($W1198+$V1198*60)/3600))*(IF($X1198="S",-1,1)),5)</f>
        <v>1.98333</v>
      </c>
      <c r="J1198" s="11" t="n">
        <f aca="false">ROUND(($Y1198 + (($AA1198+$Z1198*60)/3600))*(IF($AB1198="W",-1,1)),5)</f>
        <v>-157.48333</v>
      </c>
      <c r="K1198" s="12" t="n">
        <v>3</v>
      </c>
      <c r="L1198" s="13" t="n">
        <v>-363</v>
      </c>
      <c r="M1198" s="10" t="s">
        <v>29</v>
      </c>
      <c r="N1198" s="10" t="s">
        <v>29</v>
      </c>
      <c r="O1198" s="10" t="s">
        <v>30</v>
      </c>
      <c r="P1198" s="12" t="n">
        <v>3</v>
      </c>
      <c r="Q1198" s="16" t="s">
        <v>2044</v>
      </c>
      <c r="R1198" s="16" t="s">
        <v>2045</v>
      </c>
      <c r="S1198" s="12"/>
      <c r="T1198" s="12"/>
      <c r="U1198" s="2" t="n">
        <v>1</v>
      </c>
      <c r="V1198" s="2" t="n">
        <v>59</v>
      </c>
      <c r="W1198" s="0"/>
      <c r="X1198" s="14" t="s">
        <v>69</v>
      </c>
      <c r="Y1198" s="2" t="n">
        <v>157</v>
      </c>
      <c r="Z1198" s="2" t="n">
        <v>29</v>
      </c>
      <c r="AA1198" s="0"/>
      <c r="AB1198" s="14" t="s">
        <v>103</v>
      </c>
      <c r="AC1198" s="15"/>
      <c r="AD1198" s="15"/>
      <c r="AE1198" s="15"/>
      <c r="AF1198" s="15"/>
    </row>
    <row r="1199" customFormat="false" ht="12.8" hidden="false" customHeight="false" outlineLevel="0" collapsed="false">
      <c r="A1199" s="10" t="s">
        <v>2042</v>
      </c>
      <c r="B1199" s="10" t="s">
        <v>2043</v>
      </c>
      <c r="C1199" s="10" t="s">
        <v>36</v>
      </c>
      <c r="D1199" s="10" t="s">
        <v>36</v>
      </c>
      <c r="E1199" s="10" t="s">
        <v>26</v>
      </c>
      <c r="F1199" s="10" t="s">
        <v>27</v>
      </c>
      <c r="G1199" s="10" t="s">
        <v>28</v>
      </c>
      <c r="H1199" s="10" t="s">
        <v>29</v>
      </c>
      <c r="I1199" s="11" t="n">
        <f aca="false">ROUND(($U1199 + (($W1199+$V1199*60)/3600))*(IF($X1199="S",-1,1)),5)</f>
        <v>1.98333</v>
      </c>
      <c r="J1199" s="11" t="n">
        <f aca="false">ROUND(($Y1199 + (($AA1199+$Z1199*60)/3600))*(IF($AB1199="W",-1,1)),5)</f>
        <v>-157.48333</v>
      </c>
      <c r="K1199" s="12" t="n">
        <v>3</v>
      </c>
      <c r="L1199" s="13" t="n">
        <v>-363</v>
      </c>
      <c r="M1199" s="10" t="s">
        <v>29</v>
      </c>
      <c r="N1199" s="10" t="s">
        <v>29</v>
      </c>
      <c r="O1199" s="10" t="s">
        <v>30</v>
      </c>
      <c r="P1199" s="12" t="n">
        <v>3</v>
      </c>
      <c r="Q1199" s="16" t="s">
        <v>2044</v>
      </c>
      <c r="R1199" s="16" t="s">
        <v>2045</v>
      </c>
      <c r="S1199" s="12"/>
      <c r="T1199" s="12"/>
      <c r="U1199" s="2" t="n">
        <v>1</v>
      </c>
      <c r="V1199" s="2" t="n">
        <v>59</v>
      </c>
      <c r="W1199" s="0"/>
      <c r="X1199" s="14" t="s">
        <v>69</v>
      </c>
      <c r="Y1199" s="2" t="n">
        <v>157</v>
      </c>
      <c r="Z1199" s="2" t="n">
        <v>29</v>
      </c>
      <c r="AA1199" s="0"/>
      <c r="AB1199" s="14" t="s">
        <v>103</v>
      </c>
      <c r="AC1199" s="15"/>
      <c r="AD1199" s="15"/>
      <c r="AE1199" s="15"/>
      <c r="AF1199" s="15"/>
    </row>
    <row r="1200" customFormat="false" ht="12.8" hidden="false" customHeight="false" outlineLevel="0" collapsed="false">
      <c r="A1200" s="10" t="s">
        <v>2042</v>
      </c>
      <c r="B1200" s="10" t="s">
        <v>2046</v>
      </c>
      <c r="C1200" s="10" t="s">
        <v>25</v>
      </c>
      <c r="D1200" s="10" t="s">
        <v>25</v>
      </c>
      <c r="E1200" s="10" t="s">
        <v>26</v>
      </c>
      <c r="F1200" s="10" t="s">
        <v>27</v>
      </c>
      <c r="G1200" s="10" t="s">
        <v>28</v>
      </c>
      <c r="H1200" s="10" t="s">
        <v>29</v>
      </c>
      <c r="I1200" s="11" t="n">
        <f aca="false">ROUND(($U1200 + (($W1200+$V1200*60)/3600))*(IF($X1200="S",-1,1)),5)</f>
        <v>19.71833</v>
      </c>
      <c r="J1200" s="11" t="n">
        <f aca="false">ROUND(($Y1200 + (($AA1200+$Z1200*60)/3600))*(IF($AB1200="W",-1,1)),5)</f>
        <v>-155.05833</v>
      </c>
      <c r="K1200" s="16" t="n">
        <v>10</v>
      </c>
      <c r="L1200" s="13" t="n">
        <v>-363</v>
      </c>
      <c r="M1200" s="10" t="s">
        <v>29</v>
      </c>
      <c r="N1200" s="10" t="s">
        <v>29</v>
      </c>
      <c r="O1200" s="10" t="s">
        <v>30</v>
      </c>
      <c r="P1200" s="16" t="n">
        <v>10</v>
      </c>
      <c r="Q1200" s="16" t="s">
        <v>2047</v>
      </c>
      <c r="R1200" s="16" t="s">
        <v>2048</v>
      </c>
      <c r="S1200" s="12"/>
      <c r="T1200" s="12"/>
      <c r="U1200" s="2" t="n">
        <v>19</v>
      </c>
      <c r="V1200" s="2" t="n">
        <v>43</v>
      </c>
      <c r="W1200" s="2" t="n">
        <v>6</v>
      </c>
      <c r="X1200" s="14" t="s">
        <v>69</v>
      </c>
      <c r="Y1200" s="2" t="n">
        <v>155</v>
      </c>
      <c r="Z1200" s="2" t="n">
        <v>3</v>
      </c>
      <c r="AA1200" s="2" t="n">
        <v>30</v>
      </c>
      <c r="AB1200" s="14" t="s">
        <v>103</v>
      </c>
      <c r="AC1200" s="15"/>
      <c r="AD1200" s="15"/>
      <c r="AE1200" s="15"/>
      <c r="AF1200" s="15"/>
    </row>
    <row r="1201" customFormat="false" ht="12.8" hidden="false" customHeight="false" outlineLevel="0" collapsed="false">
      <c r="A1201" s="10" t="s">
        <v>2042</v>
      </c>
      <c r="B1201" s="10" t="s">
        <v>2046</v>
      </c>
      <c r="C1201" s="10" t="s">
        <v>36</v>
      </c>
      <c r="D1201" s="10" t="s">
        <v>36</v>
      </c>
      <c r="E1201" s="10" t="s">
        <v>26</v>
      </c>
      <c r="F1201" s="10" t="s">
        <v>27</v>
      </c>
      <c r="G1201" s="10" t="s">
        <v>28</v>
      </c>
      <c r="H1201" s="10" t="s">
        <v>29</v>
      </c>
      <c r="I1201" s="11" t="n">
        <f aca="false">ROUND(($U1201 + (($W1201+$V1201*60)/3600))*(IF($X1201="S",-1,1)),5)</f>
        <v>19.71833</v>
      </c>
      <c r="J1201" s="11" t="n">
        <f aca="false">ROUND(($Y1201 + (($AA1201+$Z1201*60)/3600))*(IF($AB1201="W",-1,1)),5)</f>
        <v>-155.05833</v>
      </c>
      <c r="K1201" s="16" t="n">
        <v>10</v>
      </c>
      <c r="L1201" s="13" t="n">
        <v>-363</v>
      </c>
      <c r="M1201" s="10" t="s">
        <v>29</v>
      </c>
      <c r="N1201" s="10" t="s">
        <v>29</v>
      </c>
      <c r="O1201" s="10" t="s">
        <v>30</v>
      </c>
      <c r="P1201" s="16" t="n">
        <v>10</v>
      </c>
      <c r="Q1201" s="16" t="s">
        <v>2047</v>
      </c>
      <c r="R1201" s="16" t="s">
        <v>2048</v>
      </c>
      <c r="S1201" s="12"/>
      <c r="T1201" s="12"/>
      <c r="U1201" s="2" t="n">
        <v>19</v>
      </c>
      <c r="V1201" s="2" t="n">
        <v>43</v>
      </c>
      <c r="W1201" s="2" t="n">
        <v>6</v>
      </c>
      <c r="X1201" s="14" t="s">
        <v>69</v>
      </c>
      <c r="Y1201" s="2" t="n">
        <v>155</v>
      </c>
      <c r="Z1201" s="2" t="n">
        <v>3</v>
      </c>
      <c r="AA1201" s="2" t="n">
        <v>30</v>
      </c>
      <c r="AB1201" s="14" t="s">
        <v>103</v>
      </c>
      <c r="AC1201" s="15"/>
      <c r="AD1201" s="15"/>
      <c r="AE1201" s="15"/>
      <c r="AF1201" s="15"/>
    </row>
    <row r="1202" customFormat="false" ht="34.6" hidden="false" customHeight="false" outlineLevel="0" collapsed="false">
      <c r="A1202" s="10" t="s">
        <v>2042</v>
      </c>
      <c r="B1202" s="10" t="s">
        <v>2049</v>
      </c>
      <c r="C1202" s="10" t="s">
        <v>25</v>
      </c>
      <c r="D1202" s="10" t="s">
        <v>25</v>
      </c>
      <c r="E1202" s="10" t="s">
        <v>26</v>
      </c>
      <c r="F1202" s="10" t="s">
        <v>27</v>
      </c>
      <c r="G1202" s="10" t="s">
        <v>28</v>
      </c>
      <c r="H1202" s="10" t="s">
        <v>29</v>
      </c>
      <c r="I1202" s="11" t="n">
        <f aca="false">ROUND(($U1202 + (($W1202+$V1202*60)/3600))*(IF($X1202="S",-1,1)),5)</f>
        <v>8.73333</v>
      </c>
      <c r="J1202" s="11" t="n">
        <f aca="false">ROUND(($Y1202 + (($AA1202+$Z1202*60)/3600))*(IF($AB1202="W",-1,1)),5)</f>
        <v>167.73333</v>
      </c>
      <c r="K1202" s="12" t="n">
        <v>8</v>
      </c>
      <c r="L1202" s="13" t="n">
        <v>-363</v>
      </c>
      <c r="M1202" s="10" t="s">
        <v>29</v>
      </c>
      <c r="N1202" s="10" t="s">
        <v>29</v>
      </c>
      <c r="O1202" s="10" t="s">
        <v>30</v>
      </c>
      <c r="P1202" s="12" t="n">
        <v>8</v>
      </c>
      <c r="Q1202" s="19" t="s">
        <v>2050</v>
      </c>
      <c r="R1202" s="19" t="s">
        <v>2051</v>
      </c>
      <c r="S1202" s="12"/>
      <c r="T1202" s="12"/>
      <c r="U1202" s="2" t="n">
        <v>8</v>
      </c>
      <c r="V1202" s="2" t="n">
        <v>44</v>
      </c>
      <c r="W1202" s="0"/>
      <c r="X1202" s="14" t="s">
        <v>69</v>
      </c>
      <c r="Y1202" s="2" t="n">
        <v>167</v>
      </c>
      <c r="Z1202" s="2" t="n">
        <v>44</v>
      </c>
      <c r="AA1202" s="0"/>
      <c r="AB1202" s="14" t="s">
        <v>35</v>
      </c>
      <c r="AC1202" s="15"/>
      <c r="AD1202" s="15"/>
      <c r="AE1202" s="15"/>
      <c r="AF1202" s="15"/>
    </row>
    <row r="1203" customFormat="false" ht="34.6" hidden="false" customHeight="false" outlineLevel="0" collapsed="false">
      <c r="A1203" s="10" t="s">
        <v>2042</v>
      </c>
      <c r="B1203" s="10" t="s">
        <v>2049</v>
      </c>
      <c r="C1203" s="10" t="s">
        <v>36</v>
      </c>
      <c r="D1203" s="10" t="s">
        <v>36</v>
      </c>
      <c r="E1203" s="10" t="s">
        <v>26</v>
      </c>
      <c r="F1203" s="10" t="s">
        <v>27</v>
      </c>
      <c r="G1203" s="10" t="s">
        <v>28</v>
      </c>
      <c r="H1203" s="10" t="s">
        <v>29</v>
      </c>
      <c r="I1203" s="11" t="n">
        <f aca="false">ROUND(($U1203 + (($W1203+$V1203*60)/3600))*(IF($X1203="S",-1,1)),5)</f>
        <v>8.73333</v>
      </c>
      <c r="J1203" s="11" t="n">
        <f aca="false">ROUND(($Y1203 + (($AA1203+$Z1203*60)/3600))*(IF($AB1203="W",-1,1)),5)</f>
        <v>167.73333</v>
      </c>
      <c r="K1203" s="12" t="n">
        <v>8</v>
      </c>
      <c r="L1203" s="13" t="n">
        <v>-363</v>
      </c>
      <c r="M1203" s="10" t="s">
        <v>29</v>
      </c>
      <c r="N1203" s="10" t="s">
        <v>29</v>
      </c>
      <c r="O1203" s="10" t="s">
        <v>30</v>
      </c>
      <c r="P1203" s="12" t="n">
        <v>8</v>
      </c>
      <c r="Q1203" s="19" t="s">
        <v>2050</v>
      </c>
      <c r="R1203" s="19" t="s">
        <v>2051</v>
      </c>
      <c r="S1203" s="12"/>
      <c r="T1203" s="12"/>
      <c r="U1203" s="2" t="n">
        <v>8</v>
      </c>
      <c r="V1203" s="2" t="n">
        <v>44</v>
      </c>
      <c r="W1203" s="0"/>
      <c r="X1203" s="14" t="s">
        <v>69</v>
      </c>
      <c r="Y1203" s="2" t="n">
        <v>167</v>
      </c>
      <c r="Z1203" s="2" t="n">
        <v>44</v>
      </c>
      <c r="AA1203" s="0"/>
      <c r="AB1203" s="14" t="s">
        <v>35</v>
      </c>
      <c r="AC1203" s="15"/>
      <c r="AD1203" s="15"/>
      <c r="AE1203" s="15"/>
      <c r="AF1203" s="15"/>
    </row>
    <row r="1204" customFormat="false" ht="12.8" hidden="false" customHeight="false" outlineLevel="0" collapsed="false">
      <c r="A1204" s="10" t="s">
        <v>2042</v>
      </c>
      <c r="B1204" s="10" t="s">
        <v>2052</v>
      </c>
      <c r="C1204" s="10" t="s">
        <v>25</v>
      </c>
      <c r="D1204" s="10" t="s">
        <v>25</v>
      </c>
      <c r="E1204" s="10" t="s">
        <v>26</v>
      </c>
      <c r="F1204" s="10" t="s">
        <v>27</v>
      </c>
      <c r="G1204" s="10" t="s">
        <v>28</v>
      </c>
      <c r="H1204" s="10" t="s">
        <v>29</v>
      </c>
      <c r="I1204" s="11" t="n">
        <f aca="false">ROUND(($U1204 + (($W1204+$V1204*60)/3600))*(IF($X1204="S",-1,1)),5)</f>
        <v>21.99333</v>
      </c>
      <c r="J1204" s="11" t="n">
        <f aca="false">ROUND(($Y1204 + (($AA1204+$Z1204*60)/3600))*(IF($AB1204="W",-1,1)),5)</f>
        <v>-159.34667</v>
      </c>
      <c r="K1204" s="16" t="n">
        <v>32</v>
      </c>
      <c r="L1204" s="13" t="n">
        <v>-363</v>
      </c>
      <c r="M1204" s="10" t="s">
        <v>29</v>
      </c>
      <c r="N1204" s="10" t="s">
        <v>29</v>
      </c>
      <c r="O1204" s="10" t="s">
        <v>30</v>
      </c>
      <c r="P1204" s="16" t="n">
        <v>32</v>
      </c>
      <c r="Q1204" s="16" t="s">
        <v>2053</v>
      </c>
      <c r="R1204" s="16" t="s">
        <v>2054</v>
      </c>
      <c r="S1204" s="12"/>
      <c r="T1204" s="12"/>
      <c r="U1204" s="2" t="n">
        <v>21</v>
      </c>
      <c r="V1204" s="2" t="n">
        <v>59</v>
      </c>
      <c r="W1204" s="2" t="n">
        <v>36</v>
      </c>
      <c r="X1204" s="14" t="s">
        <v>69</v>
      </c>
      <c r="Y1204" s="2" t="n">
        <v>159</v>
      </c>
      <c r="Z1204" s="2" t="n">
        <v>20</v>
      </c>
      <c r="AA1204" s="2" t="n">
        <v>48</v>
      </c>
      <c r="AB1204" s="14" t="s">
        <v>103</v>
      </c>
      <c r="AC1204" s="15"/>
      <c r="AD1204" s="15"/>
      <c r="AE1204" s="15"/>
      <c r="AF1204" s="15"/>
    </row>
    <row r="1205" customFormat="false" ht="12.8" hidden="false" customHeight="false" outlineLevel="0" collapsed="false">
      <c r="A1205" s="10" t="s">
        <v>2042</v>
      </c>
      <c r="B1205" s="10" t="s">
        <v>2052</v>
      </c>
      <c r="C1205" s="10" t="s">
        <v>36</v>
      </c>
      <c r="D1205" s="10" t="s">
        <v>36</v>
      </c>
      <c r="E1205" s="10" t="s">
        <v>26</v>
      </c>
      <c r="F1205" s="10" t="s">
        <v>27</v>
      </c>
      <c r="G1205" s="10" t="s">
        <v>28</v>
      </c>
      <c r="H1205" s="10" t="s">
        <v>29</v>
      </c>
      <c r="I1205" s="11" t="n">
        <f aca="false">ROUND(($U1205 + (($W1205+$V1205*60)/3600))*(IF($X1205="S",-1,1)),5)</f>
        <v>21.99333</v>
      </c>
      <c r="J1205" s="11" t="n">
        <f aca="false">ROUND(($Y1205 + (($AA1205+$Z1205*60)/3600))*(IF($AB1205="W",-1,1)),5)</f>
        <v>-159.34667</v>
      </c>
      <c r="K1205" s="16" t="n">
        <v>32</v>
      </c>
      <c r="L1205" s="13" t="n">
        <v>-363</v>
      </c>
      <c r="M1205" s="10" t="s">
        <v>29</v>
      </c>
      <c r="N1205" s="10" t="s">
        <v>29</v>
      </c>
      <c r="O1205" s="10" t="s">
        <v>30</v>
      </c>
      <c r="P1205" s="16" t="n">
        <v>32</v>
      </c>
      <c r="Q1205" s="16" t="s">
        <v>2053</v>
      </c>
      <c r="R1205" s="16" t="s">
        <v>2054</v>
      </c>
      <c r="S1205" s="12"/>
      <c r="T1205" s="12"/>
      <c r="U1205" s="2" t="n">
        <v>21</v>
      </c>
      <c r="V1205" s="2" t="n">
        <v>59</v>
      </c>
      <c r="W1205" s="2" t="n">
        <v>36</v>
      </c>
      <c r="X1205" s="14" t="s">
        <v>69</v>
      </c>
      <c r="Y1205" s="2" t="n">
        <v>159</v>
      </c>
      <c r="Z1205" s="2" t="n">
        <v>20</v>
      </c>
      <c r="AA1205" s="2" t="n">
        <v>48</v>
      </c>
      <c r="AB1205" s="14" t="s">
        <v>103</v>
      </c>
      <c r="AC1205" s="15"/>
      <c r="AD1205" s="15"/>
      <c r="AE1205" s="15"/>
      <c r="AF1205" s="15"/>
    </row>
    <row r="1206" customFormat="false" ht="12.8" hidden="false" customHeight="false" outlineLevel="0" collapsed="false">
      <c r="A1206" s="10" t="s">
        <v>2042</v>
      </c>
      <c r="B1206" s="10" t="s">
        <v>2055</v>
      </c>
      <c r="C1206" s="10" t="s">
        <v>25</v>
      </c>
      <c r="D1206" s="10" t="s">
        <v>25</v>
      </c>
      <c r="E1206" s="10" t="s">
        <v>26</v>
      </c>
      <c r="F1206" s="10" t="s">
        <v>27</v>
      </c>
      <c r="G1206" s="10" t="s">
        <v>28</v>
      </c>
      <c r="H1206" s="10" t="s">
        <v>29</v>
      </c>
      <c r="I1206" s="11" t="n">
        <f aca="false">ROUND(($U1206 + (($W1206+$V1206*60)/3600))*(IF($X1206="S",-1,1)),5)</f>
        <v>7.08639</v>
      </c>
      <c r="J1206" s="11" t="n">
        <f aca="false">ROUND(($Y1206 + (($AA1206+$Z1206*60)/3600))*(IF($AB1206="W",-1,1)),5)</f>
        <v>171.39083</v>
      </c>
      <c r="K1206" s="12" t="n">
        <v>3</v>
      </c>
      <c r="L1206" s="13" t="n">
        <v>-363</v>
      </c>
      <c r="M1206" s="10" t="s">
        <v>29</v>
      </c>
      <c r="N1206" s="10" t="s">
        <v>29</v>
      </c>
      <c r="O1206" s="10" t="s">
        <v>30</v>
      </c>
      <c r="P1206" s="12" t="n">
        <v>3</v>
      </c>
      <c r="Q1206" s="12" t="s">
        <v>2056</v>
      </c>
      <c r="R1206" s="12" t="s">
        <v>2057</v>
      </c>
      <c r="S1206" s="12"/>
      <c r="T1206" s="12"/>
      <c r="U1206" s="2" t="n">
        <v>7</v>
      </c>
      <c r="V1206" s="2" t="n">
        <v>5</v>
      </c>
      <c r="W1206" s="2" t="n">
        <v>11</v>
      </c>
      <c r="X1206" s="14" t="s">
        <v>69</v>
      </c>
      <c r="Y1206" s="2" t="n">
        <v>171</v>
      </c>
      <c r="Z1206" s="2" t="n">
        <v>23</v>
      </c>
      <c r="AA1206" s="2" t="n">
        <v>27</v>
      </c>
      <c r="AB1206" s="14" t="s">
        <v>35</v>
      </c>
      <c r="AC1206" s="15"/>
      <c r="AD1206" s="15"/>
      <c r="AE1206" s="15"/>
      <c r="AF1206" s="15"/>
    </row>
    <row r="1207" customFormat="false" ht="12.8" hidden="false" customHeight="false" outlineLevel="0" collapsed="false">
      <c r="A1207" s="10" t="s">
        <v>2042</v>
      </c>
      <c r="B1207" s="10" t="s">
        <v>2055</v>
      </c>
      <c r="C1207" s="10" t="s">
        <v>36</v>
      </c>
      <c r="D1207" s="10" t="s">
        <v>36</v>
      </c>
      <c r="E1207" s="10" t="s">
        <v>26</v>
      </c>
      <c r="F1207" s="10" t="s">
        <v>27</v>
      </c>
      <c r="G1207" s="10" t="s">
        <v>28</v>
      </c>
      <c r="H1207" s="10" t="s">
        <v>29</v>
      </c>
      <c r="I1207" s="11" t="n">
        <f aca="false">ROUND(($U1207 + (($W1207+$V1207*60)/3600))*(IF($X1207="S",-1,1)),5)</f>
        <v>7.08639</v>
      </c>
      <c r="J1207" s="11" t="n">
        <f aca="false">ROUND(($Y1207 + (($AA1207+$Z1207*60)/3600))*(IF($AB1207="W",-1,1)),5)</f>
        <v>171.39083</v>
      </c>
      <c r="K1207" s="12" t="n">
        <v>3</v>
      </c>
      <c r="L1207" s="13" t="n">
        <v>-363</v>
      </c>
      <c r="M1207" s="10" t="s">
        <v>29</v>
      </c>
      <c r="N1207" s="10" t="s">
        <v>29</v>
      </c>
      <c r="O1207" s="10" t="s">
        <v>30</v>
      </c>
      <c r="P1207" s="12" t="n">
        <v>3</v>
      </c>
      <c r="Q1207" s="12" t="s">
        <v>2056</v>
      </c>
      <c r="R1207" s="12" t="s">
        <v>2057</v>
      </c>
      <c r="S1207" s="12"/>
      <c r="T1207" s="12"/>
      <c r="U1207" s="2" t="n">
        <v>7</v>
      </c>
      <c r="V1207" s="2" t="n">
        <v>5</v>
      </c>
      <c r="W1207" s="2" t="n">
        <v>11</v>
      </c>
      <c r="X1207" s="14" t="s">
        <v>69</v>
      </c>
      <c r="Y1207" s="2" t="n">
        <v>171</v>
      </c>
      <c r="Z1207" s="2" t="n">
        <v>23</v>
      </c>
      <c r="AA1207" s="2" t="n">
        <v>27</v>
      </c>
      <c r="AB1207" s="14" t="s">
        <v>35</v>
      </c>
      <c r="AC1207" s="15"/>
      <c r="AD1207" s="15"/>
      <c r="AE1207" s="15"/>
      <c r="AF1207" s="15"/>
    </row>
    <row r="1208" customFormat="false" ht="12.8" hidden="false" customHeight="false" outlineLevel="0" collapsed="false">
      <c r="A1208" s="10" t="s">
        <v>2042</v>
      </c>
      <c r="B1208" s="10" t="s">
        <v>2058</v>
      </c>
      <c r="C1208" s="10" t="s">
        <v>25</v>
      </c>
      <c r="D1208" s="10" t="s">
        <v>25</v>
      </c>
      <c r="E1208" s="10" t="s">
        <v>26</v>
      </c>
      <c r="F1208" s="10" t="s">
        <v>27</v>
      </c>
      <c r="G1208" s="10" t="s">
        <v>28</v>
      </c>
      <c r="H1208" s="10" t="s">
        <v>29</v>
      </c>
      <c r="I1208" s="11" t="n">
        <f aca="false">ROUND(($U1208 + (($W1208+$V1208*60)/3600))*(IF($X1208="S",-1,1)),5)</f>
        <v>13.47667</v>
      </c>
      <c r="J1208" s="11" t="n">
        <f aca="false">ROUND(($Y1208 + (($AA1208+$Z1208*60)/3600))*(IF($AB1208="W",-1,1)),5)</f>
        <v>144.79444</v>
      </c>
      <c r="K1208" s="16" t="n">
        <v>75</v>
      </c>
      <c r="L1208" s="13" t="n">
        <v>-363</v>
      </c>
      <c r="M1208" s="10" t="s">
        <v>29</v>
      </c>
      <c r="N1208" s="10" t="s">
        <v>29</v>
      </c>
      <c r="O1208" s="10" t="s">
        <v>30</v>
      </c>
      <c r="P1208" s="16" t="n">
        <v>75</v>
      </c>
      <c r="Q1208" s="16" t="s">
        <v>2059</v>
      </c>
      <c r="R1208" s="16" t="s">
        <v>2060</v>
      </c>
      <c r="S1208" s="12"/>
      <c r="T1208" s="12"/>
      <c r="U1208" s="2" t="n">
        <v>13</v>
      </c>
      <c r="V1208" s="2" t="n">
        <v>28</v>
      </c>
      <c r="W1208" s="2" t="n">
        <v>36</v>
      </c>
      <c r="X1208" s="14" t="s">
        <v>69</v>
      </c>
      <c r="Y1208" s="2" t="n">
        <v>144</v>
      </c>
      <c r="Z1208" s="2" t="n">
        <v>47</v>
      </c>
      <c r="AA1208" s="2" t="n">
        <v>40</v>
      </c>
      <c r="AB1208" s="14" t="s">
        <v>35</v>
      </c>
      <c r="AC1208" s="15"/>
      <c r="AD1208" s="15"/>
      <c r="AE1208" s="15"/>
      <c r="AF1208" s="15"/>
    </row>
    <row r="1209" customFormat="false" ht="12.8" hidden="false" customHeight="false" outlineLevel="0" collapsed="false">
      <c r="A1209" s="10" t="s">
        <v>2042</v>
      </c>
      <c r="B1209" s="10" t="s">
        <v>2058</v>
      </c>
      <c r="C1209" s="10" t="s">
        <v>36</v>
      </c>
      <c r="D1209" s="10" t="s">
        <v>36</v>
      </c>
      <c r="E1209" s="10" t="s">
        <v>26</v>
      </c>
      <c r="F1209" s="10" t="s">
        <v>27</v>
      </c>
      <c r="G1209" s="10" t="s">
        <v>28</v>
      </c>
      <c r="H1209" s="10" t="s">
        <v>29</v>
      </c>
      <c r="I1209" s="11" t="n">
        <f aca="false">ROUND(($U1209 + (($W1209+$V1209*60)/3600))*(IF($X1209="S",-1,1)),5)</f>
        <v>13.47667</v>
      </c>
      <c r="J1209" s="11" t="n">
        <f aca="false">ROUND(($Y1209 + (($AA1209+$Z1209*60)/3600))*(IF($AB1209="W",-1,1)),5)</f>
        <v>144.79444</v>
      </c>
      <c r="K1209" s="16" t="n">
        <v>75</v>
      </c>
      <c r="L1209" s="13" t="n">
        <v>-363</v>
      </c>
      <c r="M1209" s="10" t="s">
        <v>29</v>
      </c>
      <c r="N1209" s="10" t="s">
        <v>29</v>
      </c>
      <c r="O1209" s="10" t="s">
        <v>30</v>
      </c>
      <c r="P1209" s="16" t="n">
        <v>75</v>
      </c>
      <c r="Q1209" s="16" t="s">
        <v>2059</v>
      </c>
      <c r="R1209" s="16" t="s">
        <v>2060</v>
      </c>
      <c r="S1209" s="12"/>
      <c r="T1209" s="12"/>
      <c r="U1209" s="2" t="n">
        <v>13</v>
      </c>
      <c r="V1209" s="2" t="n">
        <v>28</v>
      </c>
      <c r="W1209" s="2" t="n">
        <v>36</v>
      </c>
      <c r="X1209" s="14" t="s">
        <v>69</v>
      </c>
      <c r="Y1209" s="2" t="n">
        <v>144</v>
      </c>
      <c r="Z1209" s="2" t="n">
        <v>47</v>
      </c>
      <c r="AA1209" s="2" t="n">
        <v>40</v>
      </c>
      <c r="AB1209" s="14" t="s">
        <v>35</v>
      </c>
      <c r="AC1209" s="15"/>
      <c r="AD1209" s="15"/>
      <c r="AE1209" s="15"/>
      <c r="AF1209" s="15"/>
    </row>
    <row r="1210" customFormat="false" ht="12.8" hidden="false" customHeight="false" outlineLevel="0" collapsed="false">
      <c r="A1210" s="10" t="s">
        <v>2042</v>
      </c>
      <c r="B1210" s="10" t="s">
        <v>2061</v>
      </c>
      <c r="C1210" s="10" t="s">
        <v>25</v>
      </c>
      <c r="D1210" s="10" t="s">
        <v>25</v>
      </c>
      <c r="E1210" s="10" t="s">
        <v>26</v>
      </c>
      <c r="F1210" s="10" t="s">
        <v>27</v>
      </c>
      <c r="G1210" s="10" t="s">
        <v>28</v>
      </c>
      <c r="H1210" s="10" t="s">
        <v>29</v>
      </c>
      <c r="I1210" s="11" t="n">
        <f aca="false">ROUND(($U1210 + (($W1210+$V1210*60)/3600))*(IF($X1210="S",-1,1)),5)</f>
        <v>7.45389</v>
      </c>
      <c r="J1210" s="11" t="n">
        <f aca="false">ROUND(($Y1210 + (($AA1210+$Z1210*60)/3600))*(IF($AB1210="W",-1,1)),5)</f>
        <v>151.8425</v>
      </c>
      <c r="K1210" s="16" t="n">
        <v>3</v>
      </c>
      <c r="L1210" s="13" t="n">
        <v>-363</v>
      </c>
      <c r="M1210" s="10" t="s">
        <v>29</v>
      </c>
      <c r="N1210" s="10" t="s">
        <v>29</v>
      </c>
      <c r="O1210" s="10" t="s">
        <v>30</v>
      </c>
      <c r="P1210" s="16" t="n">
        <v>3</v>
      </c>
      <c r="Q1210" s="16" t="s">
        <v>2062</v>
      </c>
      <c r="R1210" s="16" t="s">
        <v>2063</v>
      </c>
      <c r="S1210" s="12"/>
      <c r="T1210" s="12"/>
      <c r="U1210" s="2" t="n">
        <v>7</v>
      </c>
      <c r="V1210" s="2" t="n">
        <v>27</v>
      </c>
      <c r="W1210" s="2" t="n">
        <v>14</v>
      </c>
      <c r="X1210" s="14" t="s">
        <v>69</v>
      </c>
      <c r="Y1210" s="2" t="n">
        <v>151</v>
      </c>
      <c r="Z1210" s="2" t="n">
        <v>50</v>
      </c>
      <c r="AA1210" s="2" t="n">
        <v>33</v>
      </c>
      <c r="AB1210" s="14" t="s">
        <v>35</v>
      </c>
      <c r="AC1210" s="15"/>
      <c r="AD1210" s="15"/>
      <c r="AE1210" s="15"/>
      <c r="AF1210" s="15"/>
    </row>
    <row r="1211" customFormat="false" ht="12.8" hidden="false" customHeight="false" outlineLevel="0" collapsed="false">
      <c r="A1211" s="10" t="s">
        <v>2042</v>
      </c>
      <c r="B1211" s="10" t="s">
        <v>2061</v>
      </c>
      <c r="C1211" s="10" t="s">
        <v>36</v>
      </c>
      <c r="D1211" s="10" t="s">
        <v>36</v>
      </c>
      <c r="E1211" s="10" t="s">
        <v>26</v>
      </c>
      <c r="F1211" s="10" t="s">
        <v>27</v>
      </c>
      <c r="G1211" s="10" t="s">
        <v>28</v>
      </c>
      <c r="H1211" s="10" t="s">
        <v>29</v>
      </c>
      <c r="I1211" s="11" t="n">
        <f aca="false">ROUND(($U1211 + (($W1211+$V1211*60)/3600))*(IF($X1211="S",-1,1)),5)</f>
        <v>7.45389</v>
      </c>
      <c r="J1211" s="11" t="n">
        <f aca="false">ROUND(($Y1211 + (($AA1211+$Z1211*60)/3600))*(IF($AB1211="W",-1,1)),5)</f>
        <v>151.8425</v>
      </c>
      <c r="K1211" s="16" t="n">
        <v>3</v>
      </c>
      <c r="L1211" s="13" t="n">
        <v>-363</v>
      </c>
      <c r="M1211" s="10" t="s">
        <v>29</v>
      </c>
      <c r="N1211" s="10" t="s">
        <v>29</v>
      </c>
      <c r="O1211" s="10" t="s">
        <v>30</v>
      </c>
      <c r="P1211" s="16" t="n">
        <v>3</v>
      </c>
      <c r="Q1211" s="16" t="s">
        <v>2062</v>
      </c>
      <c r="R1211" s="16" t="s">
        <v>2063</v>
      </c>
      <c r="S1211" s="12"/>
      <c r="T1211" s="12"/>
      <c r="U1211" s="2" t="n">
        <v>7</v>
      </c>
      <c r="V1211" s="2" t="n">
        <v>27</v>
      </c>
      <c r="W1211" s="2" t="n">
        <v>14</v>
      </c>
      <c r="X1211" s="14" t="s">
        <v>69</v>
      </c>
      <c r="Y1211" s="2" t="n">
        <v>151</v>
      </c>
      <c r="Z1211" s="2" t="n">
        <v>50</v>
      </c>
      <c r="AA1211" s="2" t="n">
        <v>33</v>
      </c>
      <c r="AB1211" s="14" t="s">
        <v>35</v>
      </c>
      <c r="AC1211" s="15"/>
      <c r="AD1211" s="15"/>
      <c r="AE1211" s="15"/>
      <c r="AF1211" s="15"/>
    </row>
    <row r="1212" customFormat="false" ht="12.8" hidden="false" customHeight="false" outlineLevel="0" collapsed="false">
      <c r="A1212" s="10" t="s">
        <v>2042</v>
      </c>
      <c r="B1212" s="10" t="s">
        <v>2064</v>
      </c>
      <c r="C1212" s="10" t="s">
        <v>25</v>
      </c>
      <c r="D1212" s="10" t="s">
        <v>25</v>
      </c>
      <c r="E1212" s="10" t="s">
        <v>26</v>
      </c>
      <c r="F1212" s="10" t="s">
        <v>27</v>
      </c>
      <c r="G1212" s="10" t="s">
        <v>28</v>
      </c>
      <c r="H1212" s="10" t="s">
        <v>29</v>
      </c>
      <c r="I1212" s="11" t="n">
        <f aca="false">ROUND(($U1212 + (($W1212+$V1212*60)/3600))*(IF($X1212="S",-1,1)),5)</f>
        <v>7.33972</v>
      </c>
      <c r="J1212" s="11" t="n">
        <f aca="false">ROUND(($Y1212 + (($AA1212+$Z1212*60)/3600))*(IF($AB1212="W",-1,1)),5)</f>
        <v>134.48861</v>
      </c>
      <c r="K1212" s="12" t="n">
        <v>30</v>
      </c>
      <c r="L1212" s="13" t="n">
        <v>-363</v>
      </c>
      <c r="M1212" s="10" t="s">
        <v>29</v>
      </c>
      <c r="N1212" s="10" t="s">
        <v>29</v>
      </c>
      <c r="O1212" s="10" t="s">
        <v>30</v>
      </c>
      <c r="P1212" s="12" t="n">
        <v>30</v>
      </c>
      <c r="Q1212" s="16" t="s">
        <v>2065</v>
      </c>
      <c r="R1212" s="16" t="s">
        <v>2066</v>
      </c>
      <c r="S1212" s="12"/>
      <c r="T1212" s="12"/>
      <c r="U1212" s="2" t="n">
        <v>7</v>
      </c>
      <c r="V1212" s="2" t="n">
        <v>20</v>
      </c>
      <c r="W1212" s="2" t="n">
        <v>23</v>
      </c>
      <c r="X1212" s="14" t="s">
        <v>69</v>
      </c>
      <c r="Y1212" s="2" t="n">
        <v>134</v>
      </c>
      <c r="Z1212" s="2" t="n">
        <v>29</v>
      </c>
      <c r="AA1212" s="2" t="n">
        <v>19</v>
      </c>
      <c r="AB1212" s="14" t="s">
        <v>35</v>
      </c>
      <c r="AC1212" s="15"/>
      <c r="AD1212" s="15"/>
      <c r="AE1212" s="15"/>
      <c r="AF1212" s="15"/>
    </row>
    <row r="1213" customFormat="false" ht="12.8" hidden="false" customHeight="false" outlineLevel="0" collapsed="false">
      <c r="A1213" s="10" t="s">
        <v>2042</v>
      </c>
      <c r="B1213" s="10" t="s">
        <v>2064</v>
      </c>
      <c r="C1213" s="10" t="s">
        <v>36</v>
      </c>
      <c r="D1213" s="10" t="s">
        <v>36</v>
      </c>
      <c r="E1213" s="10" t="s">
        <v>26</v>
      </c>
      <c r="F1213" s="10" t="s">
        <v>27</v>
      </c>
      <c r="G1213" s="10" t="s">
        <v>28</v>
      </c>
      <c r="H1213" s="10" t="s">
        <v>29</v>
      </c>
      <c r="I1213" s="11" t="n">
        <f aca="false">ROUND(($U1213 + (($W1213+$V1213*60)/3600))*(IF($X1213="S",-1,1)),5)</f>
        <v>7.33972</v>
      </c>
      <c r="J1213" s="11" t="n">
        <f aca="false">ROUND(($Y1213 + (($AA1213+$Z1213*60)/3600))*(IF($AB1213="W",-1,1)),5)</f>
        <v>134.48861</v>
      </c>
      <c r="K1213" s="12" t="n">
        <v>30</v>
      </c>
      <c r="L1213" s="13" t="n">
        <v>-363</v>
      </c>
      <c r="M1213" s="10" t="s">
        <v>29</v>
      </c>
      <c r="N1213" s="10" t="s">
        <v>29</v>
      </c>
      <c r="O1213" s="10" t="s">
        <v>30</v>
      </c>
      <c r="P1213" s="12" t="n">
        <v>30</v>
      </c>
      <c r="Q1213" s="16" t="s">
        <v>2065</v>
      </c>
      <c r="R1213" s="16" t="s">
        <v>2066</v>
      </c>
      <c r="S1213" s="12"/>
      <c r="T1213" s="12"/>
      <c r="U1213" s="2" t="n">
        <v>7</v>
      </c>
      <c r="V1213" s="2" t="n">
        <v>20</v>
      </c>
      <c r="W1213" s="2" t="n">
        <v>23</v>
      </c>
      <c r="X1213" s="14" t="s">
        <v>69</v>
      </c>
      <c r="Y1213" s="2" t="n">
        <v>134</v>
      </c>
      <c r="Z1213" s="2" t="n">
        <v>29</v>
      </c>
      <c r="AA1213" s="2" t="n">
        <v>19</v>
      </c>
      <c r="AB1213" s="14" t="s">
        <v>35</v>
      </c>
      <c r="AC1213" s="15"/>
      <c r="AD1213" s="15"/>
      <c r="AE1213" s="15"/>
      <c r="AF1213" s="15"/>
    </row>
    <row r="1214" customFormat="false" ht="12.8" hidden="false" customHeight="false" outlineLevel="0" collapsed="false">
      <c r="A1214" s="10" t="s">
        <v>2042</v>
      </c>
      <c r="B1214" s="10" t="s">
        <v>2067</v>
      </c>
      <c r="C1214" s="10" t="s">
        <v>25</v>
      </c>
      <c r="D1214" s="10" t="s">
        <v>25</v>
      </c>
      <c r="E1214" s="10" t="s">
        <v>26</v>
      </c>
      <c r="F1214" s="10" t="s">
        <v>27</v>
      </c>
      <c r="G1214" s="10" t="s">
        <v>28</v>
      </c>
      <c r="H1214" s="10" t="s">
        <v>29</v>
      </c>
      <c r="I1214" s="11" t="n">
        <f aca="false">ROUND(($U1214 + (($W1214+$V1214*60)/3600))*(IF($X1214="S",-1,1)),5)</f>
        <v>6.96194</v>
      </c>
      <c r="J1214" s="11" t="n">
        <f aca="false">ROUND(($Y1214 + (($AA1214+$Z1214*60)/3600))*(IF($AB1214="W",-1,1)),5)</f>
        <v>158.20667</v>
      </c>
      <c r="K1214" s="19" t="n">
        <v>38</v>
      </c>
      <c r="L1214" s="13" t="n">
        <v>-363</v>
      </c>
      <c r="M1214" s="10" t="s">
        <v>29</v>
      </c>
      <c r="N1214" s="10" t="s">
        <v>29</v>
      </c>
      <c r="O1214" s="10" t="s">
        <v>30</v>
      </c>
      <c r="P1214" s="19" t="n">
        <v>38</v>
      </c>
      <c r="Q1214" s="19" t="s">
        <v>2068</v>
      </c>
      <c r="R1214" s="19" t="s">
        <v>2069</v>
      </c>
      <c r="S1214" s="12"/>
      <c r="T1214" s="12"/>
      <c r="U1214" s="2" t="n">
        <v>6</v>
      </c>
      <c r="V1214" s="2" t="n">
        <v>57</v>
      </c>
      <c r="W1214" s="2" t="n">
        <v>43</v>
      </c>
      <c r="X1214" s="14" t="s">
        <v>69</v>
      </c>
      <c r="Y1214" s="2" t="n">
        <v>158</v>
      </c>
      <c r="Z1214" s="2" t="n">
        <v>12</v>
      </c>
      <c r="AA1214" s="2" t="n">
        <v>24</v>
      </c>
      <c r="AB1214" s="14" t="s">
        <v>35</v>
      </c>
      <c r="AC1214" s="15"/>
      <c r="AD1214" s="15"/>
      <c r="AE1214" s="15"/>
      <c r="AF1214" s="15"/>
    </row>
    <row r="1215" customFormat="false" ht="12.8" hidden="false" customHeight="false" outlineLevel="0" collapsed="false">
      <c r="A1215" s="10" t="s">
        <v>2042</v>
      </c>
      <c r="B1215" s="10" t="s">
        <v>2067</v>
      </c>
      <c r="C1215" s="10" t="s">
        <v>36</v>
      </c>
      <c r="D1215" s="10" t="s">
        <v>36</v>
      </c>
      <c r="E1215" s="10" t="s">
        <v>26</v>
      </c>
      <c r="F1215" s="10" t="s">
        <v>27</v>
      </c>
      <c r="G1215" s="10" t="s">
        <v>28</v>
      </c>
      <c r="H1215" s="10" t="s">
        <v>29</v>
      </c>
      <c r="I1215" s="11" t="n">
        <f aca="false">ROUND(($U1215 + (($W1215+$V1215*60)/3600))*(IF($X1215="S",-1,1)),5)</f>
        <v>6.96194</v>
      </c>
      <c r="J1215" s="11" t="n">
        <f aca="false">ROUND(($Y1215 + (($AA1215+$Z1215*60)/3600))*(IF($AB1215="W",-1,1)),5)</f>
        <v>158.20667</v>
      </c>
      <c r="K1215" s="19" t="n">
        <v>38</v>
      </c>
      <c r="L1215" s="13" t="n">
        <v>-363</v>
      </c>
      <c r="M1215" s="10" t="s">
        <v>29</v>
      </c>
      <c r="N1215" s="10" t="s">
        <v>29</v>
      </c>
      <c r="O1215" s="10" t="s">
        <v>30</v>
      </c>
      <c r="P1215" s="19" t="n">
        <v>38</v>
      </c>
      <c r="Q1215" s="19" t="s">
        <v>2068</v>
      </c>
      <c r="R1215" s="19" t="s">
        <v>2069</v>
      </c>
      <c r="S1215" s="12"/>
      <c r="T1215" s="12"/>
      <c r="U1215" s="2" t="n">
        <v>6</v>
      </c>
      <c r="V1215" s="2" t="n">
        <v>57</v>
      </c>
      <c r="W1215" s="2" t="n">
        <v>43</v>
      </c>
      <c r="X1215" s="14" t="s">
        <v>69</v>
      </c>
      <c r="Y1215" s="2" t="n">
        <v>158</v>
      </c>
      <c r="Z1215" s="2" t="n">
        <v>12</v>
      </c>
      <c r="AA1215" s="2" t="n">
        <v>24</v>
      </c>
      <c r="AB1215" s="14" t="s">
        <v>35</v>
      </c>
      <c r="AC1215" s="15"/>
      <c r="AD1215" s="15"/>
      <c r="AE1215" s="15"/>
      <c r="AF1215" s="15"/>
    </row>
    <row r="1216" customFormat="false" ht="12.8" hidden="false" customHeight="false" outlineLevel="0" collapsed="false">
      <c r="A1216" s="10" t="s">
        <v>2042</v>
      </c>
      <c r="B1216" s="10" t="s">
        <v>2070</v>
      </c>
      <c r="C1216" s="10" t="s">
        <v>25</v>
      </c>
      <c r="D1216" s="10" t="s">
        <v>25</v>
      </c>
      <c r="E1216" s="10" t="s">
        <v>26</v>
      </c>
      <c r="F1216" s="10" t="s">
        <v>27</v>
      </c>
      <c r="G1216" s="10" t="s">
        <v>28</v>
      </c>
      <c r="H1216" s="10" t="s">
        <v>29</v>
      </c>
      <c r="I1216" s="11" t="n">
        <f aca="false">ROUND(($U1216 + (($W1216+$V1216*60)/3600))*(IF($X1216="S",-1,1)),5)</f>
        <v>9.4975</v>
      </c>
      <c r="J1216" s="11" t="n">
        <f aca="false">ROUND(($Y1216 + (($AA1216+$Z1216*60)/3600))*(IF($AB1216="W",-1,1)),5)</f>
        <v>138.08139</v>
      </c>
      <c r="K1216" s="12" t="n">
        <v>15</v>
      </c>
      <c r="L1216" s="13" t="n">
        <v>-363</v>
      </c>
      <c r="M1216" s="10" t="s">
        <v>29</v>
      </c>
      <c r="N1216" s="10" t="s">
        <v>29</v>
      </c>
      <c r="O1216" s="10" t="s">
        <v>30</v>
      </c>
      <c r="P1216" s="12" t="n">
        <v>15</v>
      </c>
      <c r="Q1216" s="19" t="s">
        <v>2071</v>
      </c>
      <c r="R1216" s="19" t="s">
        <v>2072</v>
      </c>
      <c r="S1216" s="12"/>
      <c r="T1216" s="12"/>
      <c r="U1216" s="2" t="n">
        <v>9</v>
      </c>
      <c r="V1216" s="2" t="n">
        <v>29</v>
      </c>
      <c r="W1216" s="2" t="n">
        <v>51</v>
      </c>
      <c r="X1216" s="14" t="s">
        <v>69</v>
      </c>
      <c r="Y1216" s="2" t="n">
        <v>138</v>
      </c>
      <c r="Z1216" s="2" t="n">
        <v>4</v>
      </c>
      <c r="AA1216" s="2" t="n">
        <v>53</v>
      </c>
      <c r="AB1216" s="14" t="s">
        <v>35</v>
      </c>
      <c r="AC1216" s="15"/>
      <c r="AD1216" s="15"/>
      <c r="AE1216" s="15"/>
      <c r="AF1216" s="15"/>
    </row>
    <row r="1217" customFormat="false" ht="12.8" hidden="false" customHeight="false" outlineLevel="0" collapsed="false">
      <c r="A1217" s="10" t="s">
        <v>2042</v>
      </c>
      <c r="B1217" s="10" t="s">
        <v>2070</v>
      </c>
      <c r="C1217" s="10" t="s">
        <v>36</v>
      </c>
      <c r="D1217" s="10" t="s">
        <v>36</v>
      </c>
      <c r="E1217" s="10" t="s">
        <v>26</v>
      </c>
      <c r="F1217" s="10" t="s">
        <v>27</v>
      </c>
      <c r="G1217" s="10" t="s">
        <v>28</v>
      </c>
      <c r="H1217" s="10" t="s">
        <v>29</v>
      </c>
      <c r="I1217" s="11" t="n">
        <f aca="false">ROUND(($U1217 + (($W1217+$V1217*60)/3600))*(IF($X1217="S",-1,1)),5)</f>
        <v>9.4975</v>
      </c>
      <c r="J1217" s="11" t="n">
        <f aca="false">ROUND(($Y1217 + (($AA1217+$Z1217*60)/3600))*(IF($AB1217="W",-1,1)),5)</f>
        <v>138.08139</v>
      </c>
      <c r="K1217" s="12" t="n">
        <v>15</v>
      </c>
      <c r="L1217" s="13" t="n">
        <v>-363</v>
      </c>
      <c r="M1217" s="10" t="s">
        <v>29</v>
      </c>
      <c r="N1217" s="10" t="s">
        <v>29</v>
      </c>
      <c r="O1217" s="10" t="s">
        <v>30</v>
      </c>
      <c r="P1217" s="12" t="n">
        <v>15</v>
      </c>
      <c r="Q1217" s="19" t="s">
        <v>2071</v>
      </c>
      <c r="R1217" s="19" t="s">
        <v>2072</v>
      </c>
      <c r="S1217" s="12"/>
      <c r="T1217" s="12"/>
      <c r="U1217" s="2" t="n">
        <v>9</v>
      </c>
      <c r="V1217" s="2" t="n">
        <v>29</v>
      </c>
      <c r="W1217" s="2" t="n">
        <v>51</v>
      </c>
      <c r="X1217" s="14" t="s">
        <v>69</v>
      </c>
      <c r="Y1217" s="2" t="n">
        <v>138</v>
      </c>
      <c r="Z1217" s="2" t="n">
        <v>4</v>
      </c>
      <c r="AA1217" s="2" t="n">
        <v>53</v>
      </c>
      <c r="AB1217" s="14" t="s">
        <v>35</v>
      </c>
      <c r="AC1217" s="15"/>
      <c r="AD1217" s="15"/>
      <c r="AE1217" s="15"/>
      <c r="AF1217" s="15"/>
    </row>
    <row r="1218" customFormat="false" ht="12.8" hidden="false" customHeight="false" outlineLevel="0" collapsed="false">
      <c r="A1218" s="10" t="s">
        <v>2073</v>
      </c>
      <c r="B1218" s="10" t="s">
        <v>2074</v>
      </c>
      <c r="C1218" s="10" t="s">
        <v>25</v>
      </c>
      <c r="D1218" s="10" t="s">
        <v>25</v>
      </c>
      <c r="E1218" s="10" t="s">
        <v>26</v>
      </c>
      <c r="F1218" s="10" t="s">
        <v>27</v>
      </c>
      <c r="G1218" s="10" t="s">
        <v>28</v>
      </c>
      <c r="H1218" s="10" t="s">
        <v>29</v>
      </c>
      <c r="I1218" s="11" t="n">
        <f aca="false">ROUND(($U1218 + (($W1218+$V1218*60)/3600))*(IF($X1218="S",-1,1)),5)</f>
        <v>29.55</v>
      </c>
      <c r="J1218" s="11" t="n">
        <f aca="false">ROUND(($Y1218 + (($AA1218+$Z1218*60)/3600))*(IF($AB1218="W",-1,1)),5)</f>
        <v>34.95</v>
      </c>
      <c r="K1218" s="12" t="n">
        <v>20</v>
      </c>
      <c r="L1218" s="13" t="n">
        <v>-363</v>
      </c>
      <c r="M1218" s="10" t="s">
        <v>29</v>
      </c>
      <c r="N1218" s="10" t="s">
        <v>29</v>
      </c>
      <c r="O1218" s="10" t="s">
        <v>30</v>
      </c>
      <c r="P1218" s="12" t="n">
        <v>20</v>
      </c>
      <c r="Q1218" s="12" t="s">
        <v>2075</v>
      </c>
      <c r="R1218" s="12" t="s">
        <v>2076</v>
      </c>
      <c r="S1218" s="12"/>
      <c r="T1218" s="12"/>
      <c r="U1218" s="2" t="n">
        <v>29</v>
      </c>
      <c r="V1218" s="2" t="n">
        <v>33</v>
      </c>
      <c r="W1218" s="0"/>
      <c r="X1218" s="14" t="s">
        <v>69</v>
      </c>
      <c r="Y1218" s="2" t="n">
        <v>34</v>
      </c>
      <c r="Z1218" s="2" t="n">
        <v>57</v>
      </c>
      <c r="AA1218" s="0"/>
      <c r="AB1218" s="14" t="s">
        <v>35</v>
      </c>
      <c r="AC1218" s="15"/>
      <c r="AD1218" s="15"/>
      <c r="AE1218" s="15"/>
      <c r="AF1218" s="15"/>
    </row>
    <row r="1219" customFormat="false" ht="12.8" hidden="false" customHeight="false" outlineLevel="0" collapsed="false">
      <c r="A1219" s="10" t="s">
        <v>2073</v>
      </c>
      <c r="B1219" s="10" t="s">
        <v>2074</v>
      </c>
      <c r="C1219" s="10" t="s">
        <v>36</v>
      </c>
      <c r="D1219" s="10" t="s">
        <v>36</v>
      </c>
      <c r="E1219" s="10" t="s">
        <v>26</v>
      </c>
      <c r="F1219" s="10" t="s">
        <v>27</v>
      </c>
      <c r="G1219" s="10" t="s">
        <v>28</v>
      </c>
      <c r="H1219" s="10" t="s">
        <v>29</v>
      </c>
      <c r="I1219" s="11" t="n">
        <f aca="false">ROUND(($U1219 + (($W1219+$V1219*60)/3600))*(IF($X1219="S",-1,1)),5)</f>
        <v>29.55</v>
      </c>
      <c r="J1219" s="11" t="n">
        <f aca="false">ROUND(($Y1219 + (($AA1219+$Z1219*60)/3600))*(IF($AB1219="W",-1,1)),5)</f>
        <v>34.95</v>
      </c>
      <c r="K1219" s="12" t="n">
        <v>20</v>
      </c>
      <c r="L1219" s="13" t="n">
        <v>-363</v>
      </c>
      <c r="M1219" s="10" t="s">
        <v>29</v>
      </c>
      <c r="N1219" s="10" t="s">
        <v>29</v>
      </c>
      <c r="O1219" s="10" t="s">
        <v>30</v>
      </c>
      <c r="P1219" s="12" t="n">
        <v>20</v>
      </c>
      <c r="Q1219" s="12" t="s">
        <v>2075</v>
      </c>
      <c r="R1219" s="12" t="s">
        <v>2076</v>
      </c>
      <c r="S1219" s="12"/>
      <c r="T1219" s="12"/>
      <c r="U1219" s="2" t="n">
        <v>29</v>
      </c>
      <c r="V1219" s="2" t="n">
        <v>33</v>
      </c>
      <c r="W1219" s="0"/>
      <c r="X1219" s="14" t="s">
        <v>69</v>
      </c>
      <c r="Y1219" s="2" t="n">
        <v>34</v>
      </c>
      <c r="Z1219" s="2" t="n">
        <v>57</v>
      </c>
      <c r="AA1219" s="0"/>
      <c r="AB1219" s="14" t="s">
        <v>35</v>
      </c>
      <c r="AC1219" s="15"/>
      <c r="AD1219" s="15"/>
      <c r="AE1219" s="15"/>
      <c r="AF1219" s="15"/>
    </row>
    <row r="1220" customFormat="false" ht="12.8" hidden="false" customHeight="false" outlineLevel="0" collapsed="false">
      <c r="A1220" s="10" t="s">
        <v>2077</v>
      </c>
      <c r="B1220" s="10" t="s">
        <v>2078</v>
      </c>
      <c r="C1220" s="10" t="s">
        <v>25</v>
      </c>
      <c r="D1220" s="10" t="s">
        <v>25</v>
      </c>
      <c r="E1220" s="10" t="s">
        <v>26</v>
      </c>
      <c r="F1220" s="10" t="s">
        <v>27</v>
      </c>
      <c r="G1220" s="10" t="s">
        <v>28</v>
      </c>
      <c r="H1220" s="10" t="s">
        <v>29</v>
      </c>
      <c r="I1220" s="11" t="n">
        <f aca="false">ROUND(($U1220 + (($W1220+$V1220*60)/3600))*(IF($X1220="S",-1,1)),5)</f>
        <v>18.5</v>
      </c>
      <c r="J1220" s="11" t="n">
        <f aca="false">ROUND(($Y1220 + (($AA1220+$Z1220*60)/3600))*(IF($AB1220="W",-1,1)),5)</f>
        <v>-77.91667</v>
      </c>
      <c r="K1220" s="12" t="n">
        <v>8</v>
      </c>
      <c r="L1220" s="13" t="n">
        <v>-363</v>
      </c>
      <c r="M1220" s="10" t="s">
        <v>29</v>
      </c>
      <c r="N1220" s="10" t="s">
        <v>29</v>
      </c>
      <c r="O1220" s="10" t="s">
        <v>30</v>
      </c>
      <c r="P1220" s="12" t="n">
        <v>8</v>
      </c>
      <c r="Q1220" s="12" t="s">
        <v>2079</v>
      </c>
      <c r="R1220" s="12" t="s">
        <v>2080</v>
      </c>
      <c r="S1220" s="12"/>
      <c r="T1220" s="12"/>
      <c r="U1220" s="2" t="n">
        <v>18</v>
      </c>
      <c r="V1220" s="2" t="n">
        <v>30</v>
      </c>
      <c r="W1220" s="0"/>
      <c r="X1220" s="14" t="s">
        <v>69</v>
      </c>
      <c r="Y1220" s="2" t="n">
        <v>77</v>
      </c>
      <c r="Z1220" s="2" t="n">
        <v>55</v>
      </c>
      <c r="AA1220" s="0"/>
      <c r="AB1220" s="14" t="s">
        <v>103</v>
      </c>
      <c r="AC1220" s="15"/>
      <c r="AD1220" s="15"/>
      <c r="AE1220" s="15"/>
      <c r="AF1220" s="15"/>
    </row>
    <row r="1221" customFormat="false" ht="12.8" hidden="false" customHeight="false" outlineLevel="0" collapsed="false">
      <c r="A1221" s="10" t="s">
        <v>2077</v>
      </c>
      <c r="B1221" s="10" t="s">
        <v>2078</v>
      </c>
      <c r="C1221" s="10" t="s">
        <v>36</v>
      </c>
      <c r="D1221" s="10" t="s">
        <v>36</v>
      </c>
      <c r="E1221" s="10" t="s">
        <v>26</v>
      </c>
      <c r="F1221" s="10" t="s">
        <v>27</v>
      </c>
      <c r="G1221" s="10" t="s">
        <v>28</v>
      </c>
      <c r="H1221" s="10" t="s">
        <v>29</v>
      </c>
      <c r="I1221" s="11" t="n">
        <f aca="false">ROUND(($U1221 + (($W1221+$V1221*60)/3600))*(IF($X1221="S",-1,1)),5)</f>
        <v>18.5</v>
      </c>
      <c r="J1221" s="11" t="n">
        <f aca="false">ROUND(($Y1221 + (($AA1221+$Z1221*60)/3600))*(IF($AB1221="W",-1,1)),5)</f>
        <v>-77.91667</v>
      </c>
      <c r="K1221" s="12" t="n">
        <v>8</v>
      </c>
      <c r="L1221" s="13" t="n">
        <v>-363</v>
      </c>
      <c r="M1221" s="10" t="s">
        <v>29</v>
      </c>
      <c r="N1221" s="10" t="s">
        <v>29</v>
      </c>
      <c r="O1221" s="10" t="s">
        <v>30</v>
      </c>
      <c r="P1221" s="12" t="n">
        <v>8</v>
      </c>
      <c r="Q1221" s="12" t="s">
        <v>2079</v>
      </c>
      <c r="R1221" s="12" t="s">
        <v>2080</v>
      </c>
      <c r="S1221" s="12"/>
      <c r="T1221" s="12"/>
      <c r="U1221" s="2" t="n">
        <v>18</v>
      </c>
      <c r="V1221" s="2" t="n">
        <v>30</v>
      </c>
      <c r="W1221" s="0"/>
      <c r="X1221" s="14" t="s">
        <v>69</v>
      </c>
      <c r="Y1221" s="2" t="n">
        <v>77</v>
      </c>
      <c r="Z1221" s="2" t="n">
        <v>55</v>
      </c>
      <c r="AA1221" s="0"/>
      <c r="AB1221" s="14" t="s">
        <v>103</v>
      </c>
      <c r="AC1221" s="15"/>
      <c r="AD1221" s="15"/>
      <c r="AE1221" s="15"/>
      <c r="AF1221" s="15"/>
    </row>
    <row r="1222" customFormat="false" ht="12.8" hidden="false" customHeight="false" outlineLevel="0" collapsed="false">
      <c r="A1222" s="10" t="s">
        <v>2081</v>
      </c>
      <c r="B1222" s="10" t="s">
        <v>2082</v>
      </c>
      <c r="C1222" s="10" t="s">
        <v>25</v>
      </c>
      <c r="D1222" s="10" t="s">
        <v>25</v>
      </c>
      <c r="E1222" s="10" t="s">
        <v>26</v>
      </c>
      <c r="F1222" s="10" t="s">
        <v>27</v>
      </c>
      <c r="G1222" s="10" t="s">
        <v>28</v>
      </c>
      <c r="H1222" s="10" t="s">
        <v>29</v>
      </c>
      <c r="I1222" s="11" t="n">
        <f aca="false">ROUND(($U1222 + (($W1222+$V1222*60)/3600))*(IF($X1222="S",-1,1)),5)</f>
        <v>32.5</v>
      </c>
      <c r="J1222" s="11" t="n">
        <f aca="false">ROUND(($Y1222 + (($AA1222+$Z1222*60)/3600))*(IF($AB1222="W",-1,1)),5)</f>
        <v>38.2</v>
      </c>
      <c r="K1222" s="12" t="n">
        <v>683</v>
      </c>
      <c r="L1222" s="13" t="n">
        <v>-363</v>
      </c>
      <c r="M1222" s="10" t="s">
        <v>29</v>
      </c>
      <c r="N1222" s="10" t="s">
        <v>29</v>
      </c>
      <c r="O1222" s="10" t="s">
        <v>30</v>
      </c>
      <c r="P1222" s="12" t="n">
        <v>683</v>
      </c>
      <c r="Q1222" s="12" t="s">
        <v>2083</v>
      </c>
      <c r="R1222" s="12" t="s">
        <v>2084</v>
      </c>
      <c r="S1222" s="12"/>
      <c r="T1222" s="12"/>
      <c r="U1222" s="2" t="n">
        <v>32</v>
      </c>
      <c r="V1222" s="2" t="n">
        <v>30</v>
      </c>
      <c r="W1222" s="0"/>
      <c r="X1222" s="14" t="s">
        <v>69</v>
      </c>
      <c r="Y1222" s="2" t="n">
        <v>38</v>
      </c>
      <c r="Z1222" s="2" t="n">
        <v>12</v>
      </c>
      <c r="AA1222" s="0"/>
      <c r="AB1222" s="14" t="s">
        <v>35</v>
      </c>
      <c r="AC1222" s="15"/>
      <c r="AD1222" s="15"/>
      <c r="AE1222" s="15"/>
      <c r="AF1222" s="15"/>
    </row>
    <row r="1223" customFormat="false" ht="12.8" hidden="false" customHeight="false" outlineLevel="0" collapsed="false">
      <c r="A1223" s="10" t="s">
        <v>2081</v>
      </c>
      <c r="B1223" s="10" t="s">
        <v>2082</v>
      </c>
      <c r="C1223" s="10" t="s">
        <v>36</v>
      </c>
      <c r="D1223" s="10" t="s">
        <v>36</v>
      </c>
      <c r="E1223" s="10" t="s">
        <v>26</v>
      </c>
      <c r="F1223" s="10" t="s">
        <v>27</v>
      </c>
      <c r="G1223" s="10" t="s">
        <v>28</v>
      </c>
      <c r="H1223" s="10" t="s">
        <v>29</v>
      </c>
      <c r="I1223" s="11" t="n">
        <f aca="false">ROUND(($U1223 + (($W1223+$V1223*60)/3600))*(IF($X1223="S",-1,1)),5)</f>
        <v>32.5</v>
      </c>
      <c r="J1223" s="11" t="n">
        <f aca="false">ROUND(($Y1223 + (($AA1223+$Z1223*60)/3600))*(IF($AB1223="W",-1,1)),5)</f>
        <v>38.2</v>
      </c>
      <c r="K1223" s="12" t="n">
        <v>683</v>
      </c>
      <c r="L1223" s="13" t="n">
        <v>-363</v>
      </c>
      <c r="M1223" s="10" t="s">
        <v>29</v>
      </c>
      <c r="N1223" s="10" t="s">
        <v>29</v>
      </c>
      <c r="O1223" s="10" t="s">
        <v>30</v>
      </c>
      <c r="P1223" s="12" t="n">
        <v>683</v>
      </c>
      <c r="Q1223" s="12" t="s">
        <v>2083</v>
      </c>
      <c r="R1223" s="12" t="s">
        <v>2084</v>
      </c>
      <c r="S1223" s="12"/>
      <c r="T1223" s="12"/>
      <c r="U1223" s="2" t="n">
        <v>32</v>
      </c>
      <c r="V1223" s="2" t="n">
        <v>30</v>
      </c>
      <c r="W1223" s="0"/>
      <c r="X1223" s="14" t="s">
        <v>69</v>
      </c>
      <c r="Y1223" s="2" t="n">
        <v>38</v>
      </c>
      <c r="Z1223" s="2" t="n">
        <v>12</v>
      </c>
      <c r="AA1223" s="0"/>
      <c r="AB1223" s="14" t="s">
        <v>35</v>
      </c>
      <c r="AC1223" s="15"/>
      <c r="AD1223" s="15"/>
      <c r="AE1223" s="15"/>
      <c r="AF1223" s="15"/>
    </row>
    <row r="1224" customFormat="false" ht="12.8" hidden="false" customHeight="false" outlineLevel="0" collapsed="false">
      <c r="A1224" s="10" t="s">
        <v>2081</v>
      </c>
      <c r="B1224" s="10" t="s">
        <v>2085</v>
      </c>
      <c r="C1224" s="10" t="s">
        <v>25</v>
      </c>
      <c r="D1224" s="10" t="s">
        <v>25</v>
      </c>
      <c r="E1224" s="10" t="s">
        <v>26</v>
      </c>
      <c r="F1224" s="10" t="s">
        <v>27</v>
      </c>
      <c r="G1224" s="10" t="s">
        <v>28</v>
      </c>
      <c r="H1224" s="10" t="s">
        <v>29</v>
      </c>
      <c r="I1224" s="11" t="n">
        <f aca="false">ROUND(($U1224 + (($W1224+$V1224*60)/3600))*(IF($X1224="S",-1,1)),5)</f>
        <v>30.16667</v>
      </c>
      <c r="J1224" s="11" t="n">
        <f aca="false">ROUND(($Y1224 + (($AA1224+$Z1224*60)/3600))*(IF($AB1224="W",-1,1)),5)</f>
        <v>35.78333</v>
      </c>
      <c r="K1224" s="16" t="n">
        <v>1069</v>
      </c>
      <c r="L1224" s="13" t="n">
        <v>-363</v>
      </c>
      <c r="M1224" s="10" t="s">
        <v>29</v>
      </c>
      <c r="N1224" s="10" t="s">
        <v>29</v>
      </c>
      <c r="O1224" s="10" t="s">
        <v>30</v>
      </c>
      <c r="P1224" s="16" t="n">
        <v>1069</v>
      </c>
      <c r="Q1224" s="12" t="s">
        <v>2086</v>
      </c>
      <c r="R1224" s="12" t="s">
        <v>2087</v>
      </c>
      <c r="S1224" s="12"/>
      <c r="T1224" s="12"/>
      <c r="U1224" s="2" t="n">
        <v>30</v>
      </c>
      <c r="V1224" s="2" t="n">
        <v>10</v>
      </c>
      <c r="W1224" s="0"/>
      <c r="X1224" s="14" t="s">
        <v>69</v>
      </c>
      <c r="Y1224" s="2" t="n">
        <v>35</v>
      </c>
      <c r="Z1224" s="2" t="n">
        <v>47</v>
      </c>
      <c r="AA1224" s="0"/>
      <c r="AB1224" s="14" t="s">
        <v>35</v>
      </c>
      <c r="AC1224" s="15"/>
      <c r="AD1224" s="15"/>
      <c r="AE1224" s="15"/>
      <c r="AF1224" s="15"/>
    </row>
    <row r="1225" customFormat="false" ht="12.8" hidden="false" customHeight="false" outlineLevel="0" collapsed="false">
      <c r="A1225" s="10" t="s">
        <v>2081</v>
      </c>
      <c r="B1225" s="10" t="s">
        <v>2085</v>
      </c>
      <c r="C1225" s="10" t="s">
        <v>36</v>
      </c>
      <c r="D1225" s="10" t="s">
        <v>36</v>
      </c>
      <c r="E1225" s="10" t="s">
        <v>26</v>
      </c>
      <c r="F1225" s="10" t="s">
        <v>27</v>
      </c>
      <c r="G1225" s="10" t="s">
        <v>28</v>
      </c>
      <c r="H1225" s="10" t="s">
        <v>29</v>
      </c>
      <c r="I1225" s="11" t="n">
        <f aca="false">ROUND(($U1225 + (($W1225+$V1225*60)/3600))*(IF($X1225="S",-1,1)),5)</f>
        <v>30.16667</v>
      </c>
      <c r="J1225" s="11" t="n">
        <f aca="false">ROUND(($Y1225 + (($AA1225+$Z1225*60)/3600))*(IF($AB1225="W",-1,1)),5)</f>
        <v>35.78333</v>
      </c>
      <c r="K1225" s="16" t="n">
        <v>1069</v>
      </c>
      <c r="L1225" s="13" t="n">
        <v>-363</v>
      </c>
      <c r="M1225" s="10" t="s">
        <v>29</v>
      </c>
      <c r="N1225" s="10" t="s">
        <v>29</v>
      </c>
      <c r="O1225" s="10" t="s">
        <v>30</v>
      </c>
      <c r="P1225" s="16" t="n">
        <v>1069</v>
      </c>
      <c r="Q1225" s="12" t="s">
        <v>2086</v>
      </c>
      <c r="R1225" s="12" t="s">
        <v>2087</v>
      </c>
      <c r="S1225" s="16"/>
      <c r="T1225" s="16"/>
      <c r="U1225" s="2" t="n">
        <v>30</v>
      </c>
      <c r="V1225" s="2" t="n">
        <v>10</v>
      </c>
      <c r="W1225" s="0"/>
      <c r="X1225" s="14" t="s">
        <v>69</v>
      </c>
      <c r="Y1225" s="2" t="n">
        <v>35</v>
      </c>
      <c r="Z1225" s="2" t="n">
        <v>47</v>
      </c>
      <c r="AA1225" s="0"/>
      <c r="AB1225" s="14" t="s">
        <v>35</v>
      </c>
      <c r="AC1225" s="15"/>
      <c r="AD1225" s="15"/>
      <c r="AE1225" s="15"/>
      <c r="AF1225" s="15"/>
    </row>
    <row r="1226" customFormat="false" ht="12.8" hidden="false" customHeight="false" outlineLevel="0" collapsed="false">
      <c r="A1226" s="10" t="s">
        <v>2088</v>
      </c>
      <c r="B1226" s="10" t="s">
        <v>2089</v>
      </c>
      <c r="C1226" s="10" t="s">
        <v>25</v>
      </c>
      <c r="D1226" s="10" t="s">
        <v>25</v>
      </c>
      <c r="E1226" s="10" t="s">
        <v>26</v>
      </c>
      <c r="F1226" s="10" t="s">
        <v>27</v>
      </c>
      <c r="G1226" s="10" t="s">
        <v>28</v>
      </c>
      <c r="H1226" s="10" t="s">
        <v>29</v>
      </c>
      <c r="I1226" s="11" t="n">
        <f aca="false">ROUND(($U1226 + (($W1226+$V1226*60)/3600))*(IF($X1226="S",-1,1)),5)</f>
        <v>51.81667</v>
      </c>
      <c r="J1226" s="11" t="n">
        <f aca="false">ROUND(($Y1226 + (($AA1226+$Z1226*60)/3600))*(IF($AB1226="W",-1,1)),5)</f>
        <v>68.36667</v>
      </c>
      <c r="K1226" s="12" t="n">
        <v>304</v>
      </c>
      <c r="L1226" s="13" t="n">
        <v>-363</v>
      </c>
      <c r="M1226" s="10" t="s">
        <v>29</v>
      </c>
      <c r="N1226" s="10" t="s">
        <v>29</v>
      </c>
      <c r="O1226" s="10" t="s">
        <v>30</v>
      </c>
      <c r="P1226" s="12" t="n">
        <v>304</v>
      </c>
      <c r="Q1226" s="12" t="s">
        <v>2090</v>
      </c>
      <c r="R1226" s="12" t="s">
        <v>2091</v>
      </c>
      <c r="S1226" s="16"/>
      <c r="T1226" s="16"/>
      <c r="U1226" s="2" t="n">
        <v>51</v>
      </c>
      <c r="V1226" s="2" t="n">
        <v>49</v>
      </c>
      <c r="W1226" s="0"/>
      <c r="X1226" s="14" t="s">
        <v>69</v>
      </c>
      <c r="Y1226" s="2" t="n">
        <v>68</v>
      </c>
      <c r="Z1226" s="2" t="n">
        <v>22</v>
      </c>
      <c r="AA1226" s="0"/>
      <c r="AB1226" s="14" t="s">
        <v>35</v>
      </c>
      <c r="AC1226" s="15"/>
      <c r="AD1226" s="15"/>
      <c r="AE1226" s="15"/>
      <c r="AF1226" s="15"/>
    </row>
    <row r="1227" customFormat="false" ht="12.8" hidden="false" customHeight="false" outlineLevel="0" collapsed="false">
      <c r="A1227" s="10" t="s">
        <v>2088</v>
      </c>
      <c r="B1227" s="10" t="s">
        <v>2089</v>
      </c>
      <c r="C1227" s="10" t="s">
        <v>36</v>
      </c>
      <c r="D1227" s="10" t="s">
        <v>36</v>
      </c>
      <c r="E1227" s="10" t="s">
        <v>26</v>
      </c>
      <c r="F1227" s="10" t="s">
        <v>27</v>
      </c>
      <c r="G1227" s="10" t="s">
        <v>28</v>
      </c>
      <c r="H1227" s="10" t="s">
        <v>29</v>
      </c>
      <c r="I1227" s="11" t="n">
        <f aca="false">ROUND(($U1227 + (($W1227+$V1227*60)/3600))*(IF($X1227="S",-1,1)),5)</f>
        <v>51.81667</v>
      </c>
      <c r="J1227" s="11" t="n">
        <f aca="false">ROUND(($Y1227 + (($AA1227+$Z1227*60)/3600))*(IF($AB1227="W",-1,1)),5)</f>
        <v>68.36667</v>
      </c>
      <c r="K1227" s="12" t="n">
        <v>304</v>
      </c>
      <c r="L1227" s="13" t="n">
        <v>-363</v>
      </c>
      <c r="M1227" s="10" t="s">
        <v>29</v>
      </c>
      <c r="N1227" s="10" t="s">
        <v>29</v>
      </c>
      <c r="O1227" s="10" t="s">
        <v>30</v>
      </c>
      <c r="P1227" s="12" t="n">
        <v>304</v>
      </c>
      <c r="Q1227" s="12" t="s">
        <v>2090</v>
      </c>
      <c r="R1227" s="12" t="s">
        <v>2091</v>
      </c>
      <c r="S1227" s="16"/>
      <c r="T1227" s="16"/>
      <c r="U1227" s="2" t="n">
        <v>51</v>
      </c>
      <c r="V1227" s="2" t="n">
        <v>49</v>
      </c>
      <c r="W1227" s="0"/>
      <c r="X1227" s="14" t="s">
        <v>69</v>
      </c>
      <c r="Y1227" s="2" t="n">
        <v>68</v>
      </c>
      <c r="Z1227" s="2" t="n">
        <v>22</v>
      </c>
      <c r="AA1227" s="0"/>
      <c r="AB1227" s="14" t="s">
        <v>35</v>
      </c>
      <c r="AC1227" s="15"/>
      <c r="AD1227" s="15"/>
      <c r="AE1227" s="15"/>
      <c r="AF1227" s="15"/>
    </row>
    <row r="1228" customFormat="false" ht="12.8" hidden="false" customHeight="false" outlineLevel="0" collapsed="false">
      <c r="A1228" s="10" t="s">
        <v>2088</v>
      </c>
      <c r="B1228" s="10" t="s">
        <v>2092</v>
      </c>
      <c r="C1228" s="10" t="s">
        <v>25</v>
      </c>
      <c r="D1228" s="10" t="s">
        <v>25</v>
      </c>
      <c r="E1228" s="10" t="s">
        <v>26</v>
      </c>
      <c r="F1228" s="10" t="s">
        <v>27</v>
      </c>
      <c r="G1228" s="10" t="s">
        <v>28</v>
      </c>
      <c r="H1228" s="10" t="s">
        <v>29</v>
      </c>
      <c r="I1228" s="11" t="n">
        <f aca="false">ROUND(($U1228 + (($W1228+$V1228*60)/3600))*(IF($X1228="S",-1,1)),5)</f>
        <v>53.35</v>
      </c>
      <c r="J1228" s="11" t="n">
        <f aca="false">ROUND(($Y1228 + (($AA1228+$Z1228*60)/3600))*(IF($AB1228="W",-1,1)),5)</f>
        <v>75.45</v>
      </c>
      <c r="K1228" s="12" t="n">
        <v>94</v>
      </c>
      <c r="L1228" s="13" t="n">
        <v>-363</v>
      </c>
      <c r="M1228" s="10" t="s">
        <v>29</v>
      </c>
      <c r="N1228" s="10" t="s">
        <v>29</v>
      </c>
      <c r="O1228" s="10" t="s">
        <v>30</v>
      </c>
      <c r="P1228" s="12" t="n">
        <v>94</v>
      </c>
      <c r="Q1228" s="12" t="s">
        <v>2093</v>
      </c>
      <c r="R1228" s="12" t="s">
        <v>2094</v>
      </c>
      <c r="S1228" s="16"/>
      <c r="T1228" s="16"/>
      <c r="U1228" s="2" t="n">
        <v>53</v>
      </c>
      <c r="V1228" s="2" t="n">
        <v>21</v>
      </c>
      <c r="W1228" s="0"/>
      <c r="X1228" s="14" t="s">
        <v>69</v>
      </c>
      <c r="Y1228" s="2" t="n">
        <v>75</v>
      </c>
      <c r="Z1228" s="2" t="n">
        <v>27</v>
      </c>
      <c r="AA1228" s="0"/>
      <c r="AB1228" s="14" t="s">
        <v>35</v>
      </c>
      <c r="AC1228" s="15"/>
      <c r="AD1228" s="15"/>
      <c r="AE1228" s="15"/>
      <c r="AF1228" s="15"/>
    </row>
    <row r="1229" customFormat="false" ht="12.8" hidden="false" customHeight="false" outlineLevel="0" collapsed="false">
      <c r="A1229" s="10" t="s">
        <v>2088</v>
      </c>
      <c r="B1229" s="10" t="s">
        <v>2092</v>
      </c>
      <c r="C1229" s="10" t="s">
        <v>36</v>
      </c>
      <c r="D1229" s="10" t="s">
        <v>36</v>
      </c>
      <c r="E1229" s="10" t="s">
        <v>26</v>
      </c>
      <c r="F1229" s="10" t="s">
        <v>27</v>
      </c>
      <c r="G1229" s="10" t="s">
        <v>28</v>
      </c>
      <c r="H1229" s="10" t="s">
        <v>29</v>
      </c>
      <c r="I1229" s="11" t="n">
        <f aca="false">ROUND(($U1229 + (($W1229+$V1229*60)/3600))*(IF($X1229="S",-1,1)),5)</f>
        <v>53.35</v>
      </c>
      <c r="J1229" s="11" t="n">
        <f aca="false">ROUND(($Y1229 + (($AA1229+$Z1229*60)/3600))*(IF($AB1229="W",-1,1)),5)</f>
        <v>75.45</v>
      </c>
      <c r="K1229" s="12" t="n">
        <v>94</v>
      </c>
      <c r="L1229" s="13" t="n">
        <v>-363</v>
      </c>
      <c r="M1229" s="10" t="s">
        <v>29</v>
      </c>
      <c r="N1229" s="10" t="s">
        <v>29</v>
      </c>
      <c r="O1229" s="10" t="s">
        <v>30</v>
      </c>
      <c r="P1229" s="12" t="n">
        <v>94</v>
      </c>
      <c r="Q1229" s="12" t="s">
        <v>2093</v>
      </c>
      <c r="R1229" s="12" t="s">
        <v>2094</v>
      </c>
      <c r="S1229" s="16"/>
      <c r="T1229" s="16"/>
      <c r="U1229" s="2" t="n">
        <v>53</v>
      </c>
      <c r="V1229" s="2" t="n">
        <v>21</v>
      </c>
      <c r="W1229" s="0"/>
      <c r="X1229" s="14" t="s">
        <v>69</v>
      </c>
      <c r="Y1229" s="2" t="n">
        <v>75</v>
      </c>
      <c r="Z1229" s="2" t="n">
        <v>27</v>
      </c>
      <c r="AA1229" s="0"/>
      <c r="AB1229" s="14" t="s">
        <v>35</v>
      </c>
      <c r="AC1229" s="15"/>
      <c r="AD1229" s="15"/>
      <c r="AE1229" s="15"/>
      <c r="AF1229" s="15"/>
    </row>
    <row r="1230" customFormat="false" ht="12.8" hidden="false" customHeight="false" outlineLevel="0" collapsed="false">
      <c r="A1230" s="10" t="s">
        <v>2088</v>
      </c>
      <c r="B1230" s="10" t="s">
        <v>2095</v>
      </c>
      <c r="C1230" s="10" t="s">
        <v>25</v>
      </c>
      <c r="D1230" s="10" t="s">
        <v>25</v>
      </c>
      <c r="E1230" s="10" t="s">
        <v>26</v>
      </c>
      <c r="F1230" s="10" t="s">
        <v>27</v>
      </c>
      <c r="G1230" s="10" t="s">
        <v>28</v>
      </c>
      <c r="H1230" s="10" t="s">
        <v>29</v>
      </c>
      <c r="I1230" s="11" t="n">
        <f aca="false">ROUND(($U1230 + (($W1230+$V1230*60)/3600))*(IF($X1230="S",-1,1)),5)</f>
        <v>45.76667</v>
      </c>
      <c r="J1230" s="11" t="n">
        <f aca="false">ROUND(($Y1230 + (($AA1230+$Z1230*60)/3600))*(IF($AB1230="W",-1,1)),5)</f>
        <v>62.11667</v>
      </c>
      <c r="K1230" s="12" t="n">
        <v>68</v>
      </c>
      <c r="L1230" s="13" t="n">
        <v>-363</v>
      </c>
      <c r="M1230" s="10" t="s">
        <v>29</v>
      </c>
      <c r="N1230" s="10" t="s">
        <v>29</v>
      </c>
      <c r="O1230" s="10" t="s">
        <v>30</v>
      </c>
      <c r="P1230" s="12" t="n">
        <v>68</v>
      </c>
      <c r="Q1230" s="12" t="s">
        <v>738</v>
      </c>
      <c r="R1230" s="12" t="s">
        <v>2096</v>
      </c>
      <c r="S1230" s="16"/>
      <c r="T1230" s="16"/>
      <c r="U1230" s="2" t="n">
        <v>45</v>
      </c>
      <c r="V1230" s="2" t="n">
        <v>46</v>
      </c>
      <c r="W1230" s="0"/>
      <c r="X1230" s="14" t="s">
        <v>69</v>
      </c>
      <c r="Y1230" s="2" t="n">
        <v>62</v>
      </c>
      <c r="Z1230" s="2" t="n">
        <v>7</v>
      </c>
      <c r="AA1230" s="0"/>
      <c r="AB1230" s="14" t="s">
        <v>35</v>
      </c>
      <c r="AC1230" s="15"/>
      <c r="AD1230" s="15"/>
      <c r="AE1230" s="15"/>
      <c r="AF1230" s="15"/>
    </row>
    <row r="1231" customFormat="false" ht="12.8" hidden="false" customHeight="false" outlineLevel="0" collapsed="false">
      <c r="A1231" s="10" t="s">
        <v>2088</v>
      </c>
      <c r="B1231" s="10" t="s">
        <v>2095</v>
      </c>
      <c r="C1231" s="10" t="s">
        <v>36</v>
      </c>
      <c r="D1231" s="10" t="s">
        <v>36</v>
      </c>
      <c r="E1231" s="10" t="s">
        <v>26</v>
      </c>
      <c r="F1231" s="10" t="s">
        <v>27</v>
      </c>
      <c r="G1231" s="10" t="s">
        <v>28</v>
      </c>
      <c r="H1231" s="10" t="s">
        <v>29</v>
      </c>
      <c r="I1231" s="11" t="n">
        <f aca="false">ROUND(($U1231 + (($W1231+$V1231*60)/3600))*(IF($X1231="S",-1,1)),5)</f>
        <v>45.76667</v>
      </c>
      <c r="J1231" s="11" t="n">
        <f aca="false">ROUND(($Y1231 + (($AA1231+$Z1231*60)/3600))*(IF($AB1231="W",-1,1)),5)</f>
        <v>62.11667</v>
      </c>
      <c r="K1231" s="12" t="n">
        <v>68</v>
      </c>
      <c r="L1231" s="13" t="n">
        <v>-363</v>
      </c>
      <c r="M1231" s="10" t="s">
        <v>29</v>
      </c>
      <c r="N1231" s="10" t="s">
        <v>29</v>
      </c>
      <c r="O1231" s="10" t="s">
        <v>30</v>
      </c>
      <c r="P1231" s="12" t="n">
        <v>68</v>
      </c>
      <c r="Q1231" s="12" t="s">
        <v>738</v>
      </c>
      <c r="R1231" s="12" t="s">
        <v>2096</v>
      </c>
      <c r="S1231" s="16"/>
      <c r="T1231" s="16"/>
      <c r="U1231" s="2" t="n">
        <v>45</v>
      </c>
      <c r="V1231" s="2" t="n">
        <v>46</v>
      </c>
      <c r="W1231" s="0"/>
      <c r="X1231" s="14" t="s">
        <v>69</v>
      </c>
      <c r="Y1231" s="2" t="n">
        <v>62</v>
      </c>
      <c r="Z1231" s="2" t="n">
        <v>7</v>
      </c>
      <c r="AA1231" s="0"/>
      <c r="AB1231" s="14" t="s">
        <v>35</v>
      </c>
      <c r="AC1231" s="15"/>
      <c r="AD1231" s="15"/>
      <c r="AE1231" s="15"/>
      <c r="AF1231" s="15"/>
    </row>
    <row r="1232" customFormat="false" ht="12.8" hidden="false" customHeight="false" outlineLevel="0" collapsed="false">
      <c r="A1232" s="10" t="s">
        <v>2088</v>
      </c>
      <c r="B1232" s="10" t="s">
        <v>2097</v>
      </c>
      <c r="C1232" s="10" t="s">
        <v>25</v>
      </c>
      <c r="D1232" s="10" t="s">
        <v>25</v>
      </c>
      <c r="E1232" s="10" t="s">
        <v>26</v>
      </c>
      <c r="F1232" s="10" t="s">
        <v>27</v>
      </c>
      <c r="G1232" s="10" t="s">
        <v>28</v>
      </c>
      <c r="H1232" s="10" t="s">
        <v>29</v>
      </c>
      <c r="I1232" s="11" t="n">
        <f aca="false">ROUND(($U1232 + (($W1232+$V1232*60)/3600))*(IF($X1232="S",-1,1)),5)</f>
        <v>48.75</v>
      </c>
      <c r="J1232" s="11" t="n">
        <f aca="false">ROUND(($Y1232 + (($AA1232+$Z1232*60)/3600))*(IF($AB1232="W",-1,1)),5)</f>
        <v>82.36667</v>
      </c>
      <c r="K1232" s="12" t="n">
        <v>512</v>
      </c>
      <c r="L1232" s="13" t="n">
        <v>-363</v>
      </c>
      <c r="M1232" s="10" t="s">
        <v>29</v>
      </c>
      <c r="N1232" s="10" t="s">
        <v>29</v>
      </c>
      <c r="O1232" s="10" t="s">
        <v>30</v>
      </c>
      <c r="P1232" s="12" t="n">
        <v>512</v>
      </c>
      <c r="Q1232" s="12" t="s">
        <v>2098</v>
      </c>
      <c r="R1232" s="12" t="s">
        <v>2099</v>
      </c>
      <c r="S1232" s="16"/>
      <c r="T1232" s="16"/>
      <c r="U1232" s="2" t="n">
        <v>48</v>
      </c>
      <c r="V1232" s="2" t="n">
        <v>45</v>
      </c>
      <c r="W1232" s="0"/>
      <c r="X1232" s="14" t="s">
        <v>69</v>
      </c>
      <c r="Y1232" s="2" t="n">
        <v>82</v>
      </c>
      <c r="Z1232" s="2" t="n">
        <v>22</v>
      </c>
      <c r="AA1232" s="0"/>
      <c r="AB1232" s="14" t="s">
        <v>35</v>
      </c>
      <c r="AC1232" s="15"/>
      <c r="AD1232" s="15"/>
      <c r="AE1232" s="15"/>
      <c r="AF1232" s="15"/>
    </row>
    <row r="1233" customFormat="false" ht="12.8" hidden="false" customHeight="false" outlineLevel="0" collapsed="false">
      <c r="A1233" s="10" t="s">
        <v>2088</v>
      </c>
      <c r="B1233" s="10" t="s">
        <v>2097</v>
      </c>
      <c r="C1233" s="10" t="s">
        <v>36</v>
      </c>
      <c r="D1233" s="10" t="s">
        <v>36</v>
      </c>
      <c r="E1233" s="10" t="s">
        <v>26</v>
      </c>
      <c r="F1233" s="10" t="s">
        <v>27</v>
      </c>
      <c r="G1233" s="10" t="s">
        <v>28</v>
      </c>
      <c r="H1233" s="10" t="s">
        <v>29</v>
      </c>
      <c r="I1233" s="11" t="n">
        <f aca="false">ROUND(($U1233 + (($W1233+$V1233*60)/3600))*(IF($X1233="S",-1,1)),5)</f>
        <v>48.75</v>
      </c>
      <c r="J1233" s="11" t="n">
        <f aca="false">ROUND(($Y1233 + (($AA1233+$Z1233*60)/3600))*(IF($AB1233="W",-1,1)),5)</f>
        <v>82.36667</v>
      </c>
      <c r="K1233" s="12" t="n">
        <v>512</v>
      </c>
      <c r="L1233" s="13" t="n">
        <v>-363</v>
      </c>
      <c r="M1233" s="10" t="s">
        <v>29</v>
      </c>
      <c r="N1233" s="10" t="s">
        <v>29</v>
      </c>
      <c r="O1233" s="10" t="s">
        <v>30</v>
      </c>
      <c r="P1233" s="12" t="n">
        <v>512</v>
      </c>
      <c r="Q1233" s="12" t="s">
        <v>2098</v>
      </c>
      <c r="R1233" s="12" t="s">
        <v>2099</v>
      </c>
      <c r="S1233" s="12"/>
      <c r="T1233" s="12"/>
      <c r="U1233" s="2" t="n">
        <v>48</v>
      </c>
      <c r="V1233" s="2" t="n">
        <v>45</v>
      </c>
      <c r="W1233" s="0"/>
      <c r="X1233" s="14" t="s">
        <v>69</v>
      </c>
      <c r="Y1233" s="2" t="n">
        <v>82</v>
      </c>
      <c r="Z1233" s="2" t="n">
        <v>22</v>
      </c>
      <c r="AA1233" s="0"/>
      <c r="AB1233" s="14" t="s">
        <v>35</v>
      </c>
      <c r="AC1233" s="15"/>
      <c r="AD1233" s="15"/>
      <c r="AE1233" s="15"/>
      <c r="AF1233" s="15"/>
    </row>
    <row r="1234" customFormat="false" ht="12.8" hidden="false" customHeight="false" outlineLevel="0" collapsed="false">
      <c r="A1234" s="10" t="s">
        <v>2088</v>
      </c>
      <c r="B1234" s="10" t="s">
        <v>2100</v>
      </c>
      <c r="C1234" s="10" t="s">
        <v>25</v>
      </c>
      <c r="D1234" s="10" t="s">
        <v>25</v>
      </c>
      <c r="E1234" s="10" t="s">
        <v>26</v>
      </c>
      <c r="F1234" s="10" t="s">
        <v>27</v>
      </c>
      <c r="G1234" s="10" t="s">
        <v>28</v>
      </c>
      <c r="H1234" s="10" t="s">
        <v>29</v>
      </c>
      <c r="I1234" s="11" t="n">
        <f aca="false">ROUND(($U1234 + (($W1234+$V1234*60)/3600))*(IF($X1234="S",-1,1)),5)</f>
        <v>53.21667</v>
      </c>
      <c r="J1234" s="11" t="n">
        <f aca="false">ROUND(($Y1234 + (($AA1234+$Z1234*60)/3600))*(IF($AB1234="W",-1,1)),5)</f>
        <v>63.61667</v>
      </c>
      <c r="K1234" s="12" t="n">
        <v>170</v>
      </c>
      <c r="L1234" s="13" t="n">
        <v>-363</v>
      </c>
      <c r="M1234" s="10" t="s">
        <v>29</v>
      </c>
      <c r="N1234" s="10" t="s">
        <v>29</v>
      </c>
      <c r="O1234" s="10" t="s">
        <v>30</v>
      </c>
      <c r="P1234" s="12" t="n">
        <v>170</v>
      </c>
      <c r="Q1234" s="12" t="s">
        <v>2101</v>
      </c>
      <c r="R1234" s="12" t="s">
        <v>2102</v>
      </c>
      <c r="S1234" s="16"/>
      <c r="T1234" s="16"/>
      <c r="U1234" s="2" t="n">
        <v>53</v>
      </c>
      <c r="V1234" s="2" t="n">
        <v>13</v>
      </c>
      <c r="W1234" s="0"/>
      <c r="X1234" s="14" t="s">
        <v>69</v>
      </c>
      <c r="Y1234" s="2" t="n">
        <v>63</v>
      </c>
      <c r="Z1234" s="2" t="n">
        <v>37</v>
      </c>
      <c r="AA1234" s="0"/>
      <c r="AB1234" s="14" t="s">
        <v>35</v>
      </c>
      <c r="AC1234" s="15"/>
      <c r="AD1234" s="15"/>
      <c r="AE1234" s="15"/>
      <c r="AF1234" s="15"/>
    </row>
    <row r="1235" customFormat="false" ht="12.8" hidden="false" customHeight="false" outlineLevel="0" collapsed="false">
      <c r="A1235" s="10" t="s">
        <v>2088</v>
      </c>
      <c r="B1235" s="10" t="s">
        <v>2100</v>
      </c>
      <c r="C1235" s="10" t="s">
        <v>36</v>
      </c>
      <c r="D1235" s="10" t="s">
        <v>36</v>
      </c>
      <c r="E1235" s="10" t="s">
        <v>26</v>
      </c>
      <c r="F1235" s="10" t="s">
        <v>27</v>
      </c>
      <c r="G1235" s="10" t="s">
        <v>28</v>
      </c>
      <c r="H1235" s="10" t="s">
        <v>29</v>
      </c>
      <c r="I1235" s="11" t="n">
        <f aca="false">ROUND(($U1235 + (($W1235+$V1235*60)/3600))*(IF($X1235="S",-1,1)),5)</f>
        <v>53.21667</v>
      </c>
      <c r="J1235" s="11" t="n">
        <f aca="false">ROUND(($Y1235 + (($AA1235+$Z1235*60)/3600))*(IF($AB1235="W",-1,1)),5)</f>
        <v>63.61667</v>
      </c>
      <c r="K1235" s="12" t="n">
        <v>170</v>
      </c>
      <c r="L1235" s="13" t="n">
        <v>-363</v>
      </c>
      <c r="M1235" s="10" t="s">
        <v>29</v>
      </c>
      <c r="N1235" s="10" t="s">
        <v>29</v>
      </c>
      <c r="O1235" s="10" t="s">
        <v>30</v>
      </c>
      <c r="P1235" s="12" t="n">
        <v>170</v>
      </c>
      <c r="Q1235" s="12" t="s">
        <v>2101</v>
      </c>
      <c r="R1235" s="12" t="s">
        <v>2102</v>
      </c>
      <c r="S1235" s="12"/>
      <c r="T1235" s="12"/>
      <c r="U1235" s="2" t="n">
        <v>53</v>
      </c>
      <c r="V1235" s="2" t="n">
        <v>13</v>
      </c>
      <c r="W1235" s="0"/>
      <c r="X1235" s="14" t="s">
        <v>69</v>
      </c>
      <c r="Y1235" s="2" t="n">
        <v>63</v>
      </c>
      <c r="Z1235" s="2" t="n">
        <v>37</v>
      </c>
      <c r="AA1235" s="0"/>
      <c r="AB1235" s="14" t="s">
        <v>35</v>
      </c>
      <c r="AC1235" s="15"/>
      <c r="AD1235" s="15"/>
      <c r="AE1235" s="15"/>
      <c r="AF1235" s="15"/>
    </row>
    <row r="1236" customFormat="false" ht="12.8" hidden="false" customHeight="false" outlineLevel="0" collapsed="false">
      <c r="A1236" s="10" t="s">
        <v>2088</v>
      </c>
      <c r="B1236" s="10" t="s">
        <v>2103</v>
      </c>
      <c r="C1236" s="10" t="s">
        <v>25</v>
      </c>
      <c r="D1236" s="10" t="s">
        <v>25</v>
      </c>
      <c r="E1236" s="10" t="s">
        <v>26</v>
      </c>
      <c r="F1236" s="10" t="s">
        <v>27</v>
      </c>
      <c r="G1236" s="10" t="s">
        <v>28</v>
      </c>
      <c r="H1236" s="10" t="s">
        <v>29</v>
      </c>
      <c r="I1236" s="11" t="n">
        <f aca="false">ROUND(($U1236 + (($W1236+$V1236*60)/3600))*(IF($X1236="S",-1,1)),5)</f>
        <v>45.4</v>
      </c>
      <c r="J1236" s="11" t="n">
        <f aca="false">ROUND(($Y1236 + (($AA1236+$Z1236*60)/3600))*(IF($AB1236="W",-1,1)),5)</f>
        <v>0.93528</v>
      </c>
      <c r="K1236" s="12" t="n">
        <v>88</v>
      </c>
      <c r="L1236" s="13" t="n">
        <v>-363</v>
      </c>
      <c r="M1236" s="10" t="s">
        <v>29</v>
      </c>
      <c r="N1236" s="10" t="s">
        <v>29</v>
      </c>
      <c r="O1236" s="10" t="s">
        <v>30</v>
      </c>
      <c r="P1236" s="12" t="n">
        <v>88</v>
      </c>
      <c r="Q1236" s="12" t="s">
        <v>2104</v>
      </c>
      <c r="R1236" s="12" t="s">
        <v>2105</v>
      </c>
      <c r="S1236" s="16"/>
      <c r="T1236" s="16"/>
      <c r="U1236" s="2" t="n">
        <v>45</v>
      </c>
      <c r="V1236" s="2" t="n">
        <v>24</v>
      </c>
      <c r="W1236" s="0"/>
      <c r="X1236" s="14" t="s">
        <v>69</v>
      </c>
      <c r="Y1236" s="0"/>
      <c r="Z1236" s="2" t="n">
        <v>56</v>
      </c>
      <c r="AA1236" s="2" t="n">
        <v>7</v>
      </c>
      <c r="AB1236" s="14" t="s">
        <v>35</v>
      </c>
      <c r="AC1236" s="15"/>
      <c r="AD1236" s="15"/>
      <c r="AE1236" s="15"/>
      <c r="AF1236" s="15"/>
    </row>
    <row r="1237" customFormat="false" ht="12.8" hidden="false" customHeight="false" outlineLevel="0" collapsed="false">
      <c r="A1237" s="10" t="s">
        <v>2088</v>
      </c>
      <c r="B1237" s="10" t="s">
        <v>2103</v>
      </c>
      <c r="C1237" s="10" t="s">
        <v>36</v>
      </c>
      <c r="D1237" s="10" t="s">
        <v>36</v>
      </c>
      <c r="E1237" s="10" t="s">
        <v>26</v>
      </c>
      <c r="F1237" s="10" t="s">
        <v>27</v>
      </c>
      <c r="G1237" s="10" t="s">
        <v>28</v>
      </c>
      <c r="H1237" s="10" t="s">
        <v>29</v>
      </c>
      <c r="I1237" s="11" t="n">
        <f aca="false">ROUND(($U1237 + (($W1237+$V1237*60)/3600))*(IF($X1237="S",-1,1)),5)</f>
        <v>45.4</v>
      </c>
      <c r="J1237" s="11" t="n">
        <f aca="false">ROUND(($Y1237 + (($AA1237+$Z1237*60)/3600))*(IF($AB1237="W",-1,1)),5)</f>
        <v>0.93528</v>
      </c>
      <c r="K1237" s="12" t="n">
        <v>88</v>
      </c>
      <c r="L1237" s="13" t="n">
        <v>-363</v>
      </c>
      <c r="M1237" s="10" t="s">
        <v>29</v>
      </c>
      <c r="N1237" s="10" t="s">
        <v>29</v>
      </c>
      <c r="O1237" s="10" t="s">
        <v>30</v>
      </c>
      <c r="P1237" s="12" t="n">
        <v>88</v>
      </c>
      <c r="Q1237" s="12" t="s">
        <v>2104</v>
      </c>
      <c r="R1237" s="12" t="s">
        <v>2105</v>
      </c>
      <c r="S1237" s="12"/>
      <c r="T1237" s="12"/>
      <c r="U1237" s="2" t="n">
        <v>45</v>
      </c>
      <c r="V1237" s="2" t="n">
        <v>24</v>
      </c>
      <c r="W1237" s="0"/>
      <c r="X1237" s="14" t="s">
        <v>69</v>
      </c>
      <c r="Y1237" s="0"/>
      <c r="Z1237" s="2" t="n">
        <v>56</v>
      </c>
      <c r="AA1237" s="2" t="n">
        <v>7</v>
      </c>
      <c r="AB1237" s="14" t="s">
        <v>35</v>
      </c>
      <c r="AC1237" s="15"/>
      <c r="AD1237" s="15"/>
      <c r="AE1237" s="15"/>
      <c r="AF1237" s="15"/>
    </row>
    <row r="1238" customFormat="false" ht="12.8" hidden="false" customHeight="false" outlineLevel="0" collapsed="false">
      <c r="A1238" s="10" t="s">
        <v>2088</v>
      </c>
      <c r="B1238" s="10" t="s">
        <v>2106</v>
      </c>
      <c r="C1238" s="10" t="s">
        <v>25</v>
      </c>
      <c r="D1238" s="10" t="s">
        <v>25</v>
      </c>
      <c r="E1238" s="10" t="s">
        <v>26</v>
      </c>
      <c r="F1238" s="10" t="s">
        <v>27</v>
      </c>
      <c r="G1238" s="10" t="s">
        <v>28</v>
      </c>
      <c r="H1238" s="10" t="s">
        <v>29</v>
      </c>
      <c r="I1238" s="11" t="n">
        <f aca="false">ROUND(($U1238 + (($W1238+$V1238*60)/3600))*(IF($X1238="S",-1,1)),5)</f>
        <v>50.41667</v>
      </c>
      <c r="J1238" s="11" t="n">
        <f aca="false">ROUND(($Y1238 + (($AA1238+$Z1238*60)/3600))*(IF($AB1238="W",-1,1)),5)</f>
        <v>80.3</v>
      </c>
      <c r="K1238" s="12" t="n">
        <v>196</v>
      </c>
      <c r="L1238" s="13" t="n">
        <v>-363</v>
      </c>
      <c r="M1238" s="10" t="s">
        <v>29</v>
      </c>
      <c r="N1238" s="10" t="s">
        <v>29</v>
      </c>
      <c r="O1238" s="10" t="s">
        <v>30</v>
      </c>
      <c r="P1238" s="12" t="n">
        <v>196</v>
      </c>
      <c r="Q1238" s="12" t="s">
        <v>2107</v>
      </c>
      <c r="R1238" s="12" t="s">
        <v>2108</v>
      </c>
      <c r="S1238" s="12"/>
      <c r="T1238" s="12"/>
      <c r="U1238" s="2" t="n">
        <v>50</v>
      </c>
      <c r="V1238" s="2" t="n">
        <v>25</v>
      </c>
      <c r="W1238" s="0"/>
      <c r="X1238" s="14" t="s">
        <v>69</v>
      </c>
      <c r="Y1238" s="2" t="n">
        <v>80</v>
      </c>
      <c r="Z1238" s="2" t="n">
        <v>18</v>
      </c>
      <c r="AA1238" s="0"/>
      <c r="AB1238" s="14" t="s">
        <v>35</v>
      </c>
      <c r="AC1238" s="15"/>
      <c r="AD1238" s="15"/>
      <c r="AE1238" s="15"/>
      <c r="AF1238" s="15"/>
    </row>
    <row r="1239" customFormat="false" ht="12.8" hidden="false" customHeight="false" outlineLevel="0" collapsed="false">
      <c r="A1239" s="10" t="s">
        <v>2088</v>
      </c>
      <c r="B1239" s="10" t="s">
        <v>2106</v>
      </c>
      <c r="C1239" s="10" t="s">
        <v>36</v>
      </c>
      <c r="D1239" s="10" t="s">
        <v>36</v>
      </c>
      <c r="E1239" s="10" t="s">
        <v>26</v>
      </c>
      <c r="F1239" s="10" t="s">
        <v>27</v>
      </c>
      <c r="G1239" s="10" t="s">
        <v>28</v>
      </c>
      <c r="H1239" s="10" t="s">
        <v>29</v>
      </c>
      <c r="I1239" s="11" t="n">
        <f aca="false">ROUND(($U1239 + (($W1239+$V1239*60)/3600))*(IF($X1239="S",-1,1)),5)</f>
        <v>50.41667</v>
      </c>
      <c r="J1239" s="11" t="n">
        <f aca="false">ROUND(($Y1239 + (($AA1239+$Z1239*60)/3600))*(IF($AB1239="W",-1,1)),5)</f>
        <v>80.3</v>
      </c>
      <c r="K1239" s="12" t="n">
        <v>196</v>
      </c>
      <c r="L1239" s="13" t="n">
        <v>-363</v>
      </c>
      <c r="M1239" s="10" t="s">
        <v>29</v>
      </c>
      <c r="N1239" s="10" t="s">
        <v>29</v>
      </c>
      <c r="O1239" s="10" t="s">
        <v>30</v>
      </c>
      <c r="P1239" s="12" t="n">
        <v>196</v>
      </c>
      <c r="Q1239" s="12" t="s">
        <v>2107</v>
      </c>
      <c r="R1239" s="12" t="s">
        <v>2108</v>
      </c>
      <c r="S1239" s="12"/>
      <c r="T1239" s="12"/>
      <c r="U1239" s="2" t="n">
        <v>50</v>
      </c>
      <c r="V1239" s="2" t="n">
        <v>25</v>
      </c>
      <c r="W1239" s="0"/>
      <c r="X1239" s="14" t="s">
        <v>69</v>
      </c>
      <c r="Y1239" s="2" t="n">
        <v>80</v>
      </c>
      <c r="Z1239" s="2" t="n">
        <v>18</v>
      </c>
      <c r="AA1239" s="0"/>
      <c r="AB1239" s="14" t="s">
        <v>35</v>
      </c>
      <c r="AC1239" s="15"/>
      <c r="AD1239" s="15"/>
      <c r="AE1239" s="15"/>
      <c r="AF1239" s="15"/>
    </row>
    <row r="1240" customFormat="false" ht="12.8" hidden="false" customHeight="false" outlineLevel="0" collapsed="false">
      <c r="A1240" s="10" t="s">
        <v>2088</v>
      </c>
      <c r="B1240" s="10" t="s">
        <v>2109</v>
      </c>
      <c r="C1240" s="10" t="s">
        <v>25</v>
      </c>
      <c r="D1240" s="10" t="s">
        <v>25</v>
      </c>
      <c r="E1240" s="10" t="s">
        <v>26</v>
      </c>
      <c r="F1240" s="10" t="s">
        <v>27</v>
      </c>
      <c r="G1240" s="10" t="s">
        <v>28</v>
      </c>
      <c r="H1240" s="10" t="s">
        <v>29</v>
      </c>
      <c r="I1240" s="11" t="n">
        <f aca="false">ROUND(($U1240 + (($W1240+$V1240*60)/3600))*(IF($X1240="S",-1,1)),5)</f>
        <v>51.25</v>
      </c>
      <c r="J1240" s="11" t="n">
        <f aca="false">ROUND(($Y1240 + (($AA1240+$Z1240*60)/3600))*(IF($AB1240="W",-1,1)),5)</f>
        <v>51.28333</v>
      </c>
      <c r="K1240" s="12" t="n">
        <v>37</v>
      </c>
      <c r="L1240" s="13" t="n">
        <v>-363</v>
      </c>
      <c r="M1240" s="10" t="s">
        <v>29</v>
      </c>
      <c r="N1240" s="10" t="s">
        <v>29</v>
      </c>
      <c r="O1240" s="10" t="s">
        <v>30</v>
      </c>
      <c r="P1240" s="12" t="n">
        <v>37</v>
      </c>
      <c r="Q1240" s="12" t="s">
        <v>2110</v>
      </c>
      <c r="R1240" s="12" t="s">
        <v>2111</v>
      </c>
      <c r="S1240" s="12"/>
      <c r="T1240" s="12"/>
      <c r="U1240" s="2" t="n">
        <v>51</v>
      </c>
      <c r="V1240" s="2" t="n">
        <v>15</v>
      </c>
      <c r="W1240" s="0"/>
      <c r="X1240" s="14" t="s">
        <v>69</v>
      </c>
      <c r="Y1240" s="2" t="n">
        <v>51</v>
      </c>
      <c r="Z1240" s="2" t="n">
        <v>17</v>
      </c>
      <c r="AA1240" s="0"/>
      <c r="AB1240" s="14" t="s">
        <v>35</v>
      </c>
      <c r="AC1240" s="15"/>
      <c r="AD1240" s="15"/>
      <c r="AE1240" s="15"/>
      <c r="AF1240" s="15"/>
    </row>
    <row r="1241" customFormat="false" ht="12.8" hidden="false" customHeight="false" outlineLevel="0" collapsed="false">
      <c r="A1241" s="10" t="s">
        <v>2088</v>
      </c>
      <c r="B1241" s="10" t="s">
        <v>2109</v>
      </c>
      <c r="C1241" s="10" t="s">
        <v>36</v>
      </c>
      <c r="D1241" s="10" t="s">
        <v>36</v>
      </c>
      <c r="E1241" s="10" t="s">
        <v>26</v>
      </c>
      <c r="F1241" s="10" t="s">
        <v>27</v>
      </c>
      <c r="G1241" s="10" t="s">
        <v>28</v>
      </c>
      <c r="H1241" s="10" t="s">
        <v>29</v>
      </c>
      <c r="I1241" s="11" t="n">
        <f aca="false">ROUND(($U1241 + (($W1241+$V1241*60)/3600))*(IF($X1241="S",-1,1)),5)</f>
        <v>51.25</v>
      </c>
      <c r="J1241" s="11" t="n">
        <f aca="false">ROUND(($Y1241 + (($AA1241+$Z1241*60)/3600))*(IF($AB1241="W",-1,1)),5)</f>
        <v>51.28333</v>
      </c>
      <c r="K1241" s="12" t="n">
        <v>37</v>
      </c>
      <c r="L1241" s="13" t="n">
        <v>-363</v>
      </c>
      <c r="M1241" s="10" t="s">
        <v>29</v>
      </c>
      <c r="N1241" s="10" t="s">
        <v>29</v>
      </c>
      <c r="O1241" s="10" t="s">
        <v>30</v>
      </c>
      <c r="P1241" s="12" t="n">
        <v>37</v>
      </c>
      <c r="Q1241" s="12" t="s">
        <v>2110</v>
      </c>
      <c r="R1241" s="12" t="s">
        <v>2111</v>
      </c>
      <c r="S1241" s="12"/>
      <c r="T1241" s="12"/>
      <c r="U1241" s="2" t="n">
        <v>51</v>
      </c>
      <c r="V1241" s="2" t="n">
        <v>15</v>
      </c>
      <c r="W1241" s="0"/>
      <c r="X1241" s="14" t="s">
        <v>69</v>
      </c>
      <c r="Y1241" s="2" t="n">
        <v>51</v>
      </c>
      <c r="Z1241" s="2" t="n">
        <v>17</v>
      </c>
      <c r="AA1241" s="0"/>
      <c r="AB1241" s="14" t="s">
        <v>35</v>
      </c>
      <c r="AC1241" s="15"/>
      <c r="AD1241" s="15"/>
      <c r="AE1241" s="15"/>
      <c r="AF1241" s="15"/>
    </row>
    <row r="1242" customFormat="false" ht="12.8" hidden="false" customHeight="false" outlineLevel="0" collapsed="false">
      <c r="A1242" s="10" t="s">
        <v>2088</v>
      </c>
      <c r="B1242" s="10" t="s">
        <v>2112</v>
      </c>
      <c r="C1242" s="10" t="s">
        <v>25</v>
      </c>
      <c r="D1242" s="10" t="s">
        <v>25</v>
      </c>
      <c r="E1242" s="10" t="s">
        <v>26</v>
      </c>
      <c r="F1242" s="10" t="s">
        <v>27</v>
      </c>
      <c r="G1242" s="10" t="s">
        <v>28</v>
      </c>
      <c r="H1242" s="10" t="s">
        <v>29</v>
      </c>
      <c r="I1242" s="11" t="n">
        <f aca="false">ROUND(($U1242 + (($W1242+$V1242*60)/3600))*(IF($X1242="S",-1,1)),5)</f>
        <v>43.23333</v>
      </c>
      <c r="J1242" s="11" t="n">
        <f aca="false">ROUND(($Y1242 + (($AA1242+$Z1242*60)/3600))*(IF($AB1242="W",-1,1)),5)</f>
        <v>76.93333</v>
      </c>
      <c r="K1242" s="12" t="n">
        <v>851</v>
      </c>
      <c r="L1242" s="13" t="n">
        <v>-363</v>
      </c>
      <c r="M1242" s="10" t="s">
        <v>29</v>
      </c>
      <c r="N1242" s="10" t="s">
        <v>29</v>
      </c>
      <c r="O1242" s="10" t="s">
        <v>30</v>
      </c>
      <c r="P1242" s="12" t="n">
        <v>851</v>
      </c>
      <c r="Q1242" s="12" t="s">
        <v>2113</v>
      </c>
      <c r="R1242" s="12" t="s">
        <v>2114</v>
      </c>
      <c r="S1242" s="12"/>
      <c r="T1242" s="12"/>
      <c r="U1242" s="2" t="n">
        <v>43</v>
      </c>
      <c r="V1242" s="2" t="n">
        <v>14</v>
      </c>
      <c r="W1242" s="0"/>
      <c r="X1242" s="14" t="s">
        <v>69</v>
      </c>
      <c r="Y1242" s="2" t="n">
        <v>76</v>
      </c>
      <c r="Z1242" s="2" t="n">
        <v>56</v>
      </c>
      <c r="AA1242" s="0"/>
      <c r="AB1242" s="14" t="s">
        <v>35</v>
      </c>
      <c r="AC1242" s="15"/>
      <c r="AD1242" s="15"/>
      <c r="AE1242" s="15"/>
      <c r="AF1242" s="15"/>
    </row>
    <row r="1243" customFormat="false" ht="12.8" hidden="false" customHeight="false" outlineLevel="0" collapsed="false">
      <c r="A1243" s="10" t="s">
        <v>2088</v>
      </c>
      <c r="B1243" s="10" t="s">
        <v>2112</v>
      </c>
      <c r="C1243" s="10" t="s">
        <v>36</v>
      </c>
      <c r="D1243" s="10" t="s">
        <v>36</v>
      </c>
      <c r="E1243" s="10" t="s">
        <v>26</v>
      </c>
      <c r="F1243" s="10" t="s">
        <v>27</v>
      </c>
      <c r="G1243" s="10" t="s">
        <v>28</v>
      </c>
      <c r="H1243" s="10" t="s">
        <v>29</v>
      </c>
      <c r="I1243" s="11" t="n">
        <f aca="false">ROUND(($U1243 + (($W1243+$V1243*60)/3600))*(IF($X1243="S",-1,1)),5)</f>
        <v>43.23333</v>
      </c>
      <c r="J1243" s="11" t="n">
        <f aca="false">ROUND(($Y1243 + (($AA1243+$Z1243*60)/3600))*(IF($AB1243="W",-1,1)),5)</f>
        <v>76.93333</v>
      </c>
      <c r="K1243" s="12" t="n">
        <v>851</v>
      </c>
      <c r="L1243" s="13" t="n">
        <v>-363</v>
      </c>
      <c r="M1243" s="10" t="s">
        <v>29</v>
      </c>
      <c r="N1243" s="10" t="s">
        <v>29</v>
      </c>
      <c r="O1243" s="10" t="s">
        <v>30</v>
      </c>
      <c r="P1243" s="12" t="n">
        <v>851</v>
      </c>
      <c r="Q1243" s="12" t="s">
        <v>2113</v>
      </c>
      <c r="R1243" s="12" t="s">
        <v>2114</v>
      </c>
      <c r="S1243" s="16"/>
      <c r="T1243" s="16"/>
      <c r="U1243" s="2" t="n">
        <v>43</v>
      </c>
      <c r="V1243" s="2" t="n">
        <v>14</v>
      </c>
      <c r="W1243" s="0"/>
      <c r="X1243" s="14" t="s">
        <v>69</v>
      </c>
      <c r="Y1243" s="2" t="n">
        <v>76</v>
      </c>
      <c r="Z1243" s="2" t="n">
        <v>56</v>
      </c>
      <c r="AA1243" s="0"/>
      <c r="AB1243" s="14" t="s">
        <v>35</v>
      </c>
      <c r="AC1243" s="15"/>
      <c r="AD1243" s="15"/>
      <c r="AE1243" s="15"/>
      <c r="AF1243" s="15"/>
    </row>
    <row r="1244" customFormat="false" ht="12.8" hidden="false" customHeight="false" outlineLevel="0" collapsed="false">
      <c r="A1244" s="10" t="s">
        <v>2088</v>
      </c>
      <c r="B1244" s="10" t="s">
        <v>2115</v>
      </c>
      <c r="C1244" s="10" t="s">
        <v>25</v>
      </c>
      <c r="D1244" s="10" t="s">
        <v>25</v>
      </c>
      <c r="E1244" s="10" t="s">
        <v>26</v>
      </c>
      <c r="F1244" s="10" t="s">
        <v>27</v>
      </c>
      <c r="G1244" s="10" t="s">
        <v>28</v>
      </c>
      <c r="H1244" s="10" t="s">
        <v>29</v>
      </c>
      <c r="I1244" s="11" t="n">
        <f aca="false">ROUND(($U1244 + (($W1244+$V1244*60)/3600))*(IF($X1244="S",-1,1)),5)</f>
        <v>46.8</v>
      </c>
      <c r="J1244" s="11" t="n">
        <f aca="false">ROUND(($Y1244 + (($AA1244+$Z1244*60)/3600))*(IF($AB1244="W",-1,1)),5)</f>
        <v>75.08333</v>
      </c>
      <c r="K1244" s="12" t="n">
        <v>350</v>
      </c>
      <c r="L1244" s="13" t="n">
        <v>-363</v>
      </c>
      <c r="M1244" s="10" t="s">
        <v>29</v>
      </c>
      <c r="N1244" s="10" t="s">
        <v>29</v>
      </c>
      <c r="O1244" s="10" t="s">
        <v>30</v>
      </c>
      <c r="P1244" s="12" t="n">
        <v>350</v>
      </c>
      <c r="Q1244" s="12" t="s">
        <v>2116</v>
      </c>
      <c r="R1244" s="12" t="s">
        <v>2117</v>
      </c>
      <c r="S1244" s="16"/>
      <c r="T1244" s="16"/>
      <c r="U1244" s="2" t="n">
        <v>46</v>
      </c>
      <c r="V1244" s="2" t="n">
        <v>48</v>
      </c>
      <c r="W1244" s="0"/>
      <c r="X1244" s="14" t="s">
        <v>69</v>
      </c>
      <c r="Y1244" s="2" t="n">
        <v>75</v>
      </c>
      <c r="Z1244" s="2" t="n">
        <v>5</v>
      </c>
      <c r="AA1244" s="0"/>
      <c r="AB1244" s="14" t="s">
        <v>35</v>
      </c>
      <c r="AC1244" s="15"/>
      <c r="AD1244" s="15"/>
      <c r="AE1244" s="15"/>
      <c r="AF1244" s="15"/>
    </row>
    <row r="1245" customFormat="false" ht="12.8" hidden="false" customHeight="false" outlineLevel="0" collapsed="false">
      <c r="A1245" s="10" t="s">
        <v>2088</v>
      </c>
      <c r="B1245" s="10" t="s">
        <v>2115</v>
      </c>
      <c r="C1245" s="10" t="s">
        <v>36</v>
      </c>
      <c r="D1245" s="10" t="s">
        <v>36</v>
      </c>
      <c r="E1245" s="10" t="s">
        <v>26</v>
      </c>
      <c r="F1245" s="10" t="s">
        <v>27</v>
      </c>
      <c r="G1245" s="10" t="s">
        <v>28</v>
      </c>
      <c r="H1245" s="10" t="s">
        <v>29</v>
      </c>
      <c r="I1245" s="11" t="n">
        <f aca="false">ROUND(($U1245 + (($W1245+$V1245*60)/3600))*(IF($X1245="S",-1,1)),5)</f>
        <v>46.8</v>
      </c>
      <c r="J1245" s="11" t="n">
        <f aca="false">ROUND(($Y1245 + (($AA1245+$Z1245*60)/3600))*(IF($AB1245="W",-1,1)),5)</f>
        <v>75.08333</v>
      </c>
      <c r="K1245" s="12" t="n">
        <v>350</v>
      </c>
      <c r="L1245" s="13" t="n">
        <v>-363</v>
      </c>
      <c r="M1245" s="10" t="s">
        <v>29</v>
      </c>
      <c r="N1245" s="10" t="s">
        <v>29</v>
      </c>
      <c r="O1245" s="10" t="s">
        <v>30</v>
      </c>
      <c r="P1245" s="12" t="n">
        <v>350</v>
      </c>
      <c r="Q1245" s="12" t="s">
        <v>2116</v>
      </c>
      <c r="R1245" s="12" t="s">
        <v>2117</v>
      </c>
      <c r="S1245" s="16"/>
      <c r="T1245" s="16"/>
      <c r="U1245" s="2" t="n">
        <v>46</v>
      </c>
      <c r="V1245" s="2" t="n">
        <v>48</v>
      </c>
      <c r="W1245" s="0"/>
      <c r="X1245" s="14" t="s">
        <v>69</v>
      </c>
      <c r="Y1245" s="2" t="n">
        <v>75</v>
      </c>
      <c r="Z1245" s="2" t="n">
        <v>5</v>
      </c>
      <c r="AA1245" s="0"/>
      <c r="AB1245" s="14" t="s">
        <v>35</v>
      </c>
      <c r="AC1245" s="15"/>
      <c r="AD1245" s="15"/>
      <c r="AE1245" s="15"/>
      <c r="AF1245" s="15"/>
    </row>
    <row r="1246" customFormat="false" ht="12.8" hidden="false" customHeight="false" outlineLevel="0" collapsed="false">
      <c r="A1246" s="10" t="s">
        <v>2088</v>
      </c>
      <c r="B1246" s="10" t="s">
        <v>2118</v>
      </c>
      <c r="C1246" s="10" t="s">
        <v>25</v>
      </c>
      <c r="D1246" s="10" t="s">
        <v>25</v>
      </c>
      <c r="E1246" s="10" t="s">
        <v>26</v>
      </c>
      <c r="F1246" s="10" t="s">
        <v>27</v>
      </c>
      <c r="G1246" s="10" t="s">
        <v>28</v>
      </c>
      <c r="H1246" s="10" t="s">
        <v>29</v>
      </c>
      <c r="I1246" s="11" t="n">
        <f aca="false">ROUND(($U1246 + (($W1246+$V1246*60)/3600))*(IF($X1246="S",-1,1)),5)</f>
        <v>49.8</v>
      </c>
      <c r="J1246" s="11" t="n">
        <f aca="false">ROUND(($Y1246 + (($AA1246+$Z1246*60)/3600))*(IF($AB1246="W",-1,1)),5)</f>
        <v>73.15</v>
      </c>
      <c r="K1246" s="12" t="n">
        <v>553</v>
      </c>
      <c r="L1246" s="13" t="n">
        <v>-363</v>
      </c>
      <c r="M1246" s="10" t="s">
        <v>29</v>
      </c>
      <c r="N1246" s="10" t="s">
        <v>29</v>
      </c>
      <c r="O1246" s="10" t="s">
        <v>30</v>
      </c>
      <c r="P1246" s="12" t="n">
        <v>553</v>
      </c>
      <c r="Q1246" s="12" t="s">
        <v>723</v>
      </c>
      <c r="R1246" s="12" t="s">
        <v>1979</v>
      </c>
      <c r="S1246" s="16"/>
      <c r="T1246" s="16"/>
      <c r="U1246" s="2" t="n">
        <v>49</v>
      </c>
      <c r="V1246" s="2" t="n">
        <v>48</v>
      </c>
      <c r="W1246" s="0"/>
      <c r="X1246" s="14" t="s">
        <v>69</v>
      </c>
      <c r="Y1246" s="2" t="n">
        <v>73</v>
      </c>
      <c r="Z1246" s="2" t="n">
        <v>9</v>
      </c>
      <c r="AA1246" s="0"/>
      <c r="AB1246" s="14" t="s">
        <v>35</v>
      </c>
      <c r="AC1246" s="15"/>
      <c r="AD1246" s="15"/>
      <c r="AE1246" s="15"/>
      <c r="AF1246" s="15"/>
    </row>
    <row r="1247" customFormat="false" ht="12.8" hidden="false" customHeight="false" outlineLevel="0" collapsed="false">
      <c r="A1247" s="10" t="s">
        <v>2088</v>
      </c>
      <c r="B1247" s="10" t="s">
        <v>2118</v>
      </c>
      <c r="C1247" s="10" t="s">
        <v>36</v>
      </c>
      <c r="D1247" s="10" t="s">
        <v>36</v>
      </c>
      <c r="E1247" s="10" t="s">
        <v>26</v>
      </c>
      <c r="F1247" s="10" t="s">
        <v>27</v>
      </c>
      <c r="G1247" s="10" t="s">
        <v>28</v>
      </c>
      <c r="H1247" s="10" t="s">
        <v>29</v>
      </c>
      <c r="I1247" s="11" t="n">
        <f aca="false">ROUND(($U1247 + (($W1247+$V1247*60)/3600))*(IF($X1247="S",-1,1)),5)</f>
        <v>49.8</v>
      </c>
      <c r="J1247" s="11" t="n">
        <f aca="false">ROUND(($Y1247 + (($AA1247+$Z1247*60)/3600))*(IF($AB1247="W",-1,1)),5)</f>
        <v>73.15</v>
      </c>
      <c r="K1247" s="12" t="n">
        <v>553</v>
      </c>
      <c r="L1247" s="13" t="n">
        <v>-363</v>
      </c>
      <c r="M1247" s="10" t="s">
        <v>29</v>
      </c>
      <c r="N1247" s="10" t="s">
        <v>29</v>
      </c>
      <c r="O1247" s="10" t="s">
        <v>30</v>
      </c>
      <c r="P1247" s="12" t="n">
        <v>553</v>
      </c>
      <c r="Q1247" s="12" t="s">
        <v>723</v>
      </c>
      <c r="R1247" s="12" t="s">
        <v>1979</v>
      </c>
      <c r="S1247" s="16"/>
      <c r="T1247" s="16"/>
      <c r="U1247" s="2" t="n">
        <v>49</v>
      </c>
      <c r="V1247" s="2" t="n">
        <v>48</v>
      </c>
      <c r="W1247" s="0"/>
      <c r="X1247" s="14" t="s">
        <v>69</v>
      </c>
      <c r="Y1247" s="2" t="n">
        <v>73</v>
      </c>
      <c r="Z1247" s="2" t="n">
        <v>9</v>
      </c>
      <c r="AA1247" s="0"/>
      <c r="AB1247" s="14" t="s">
        <v>35</v>
      </c>
      <c r="AC1247" s="15"/>
      <c r="AD1247" s="15"/>
      <c r="AE1247" s="15"/>
      <c r="AF1247" s="15"/>
    </row>
    <row r="1248" customFormat="false" ht="12.8" hidden="false" customHeight="false" outlineLevel="0" collapsed="false">
      <c r="A1248" s="10" t="s">
        <v>2088</v>
      </c>
      <c r="B1248" s="10" t="s">
        <v>2119</v>
      </c>
      <c r="C1248" s="10" t="s">
        <v>25</v>
      </c>
      <c r="D1248" s="10" t="s">
        <v>25</v>
      </c>
      <c r="E1248" s="10" t="s">
        <v>26</v>
      </c>
      <c r="F1248" s="10" t="s">
        <v>27</v>
      </c>
      <c r="G1248" s="10" t="s">
        <v>28</v>
      </c>
      <c r="H1248" s="10" t="s">
        <v>29</v>
      </c>
      <c r="I1248" s="11" t="n">
        <f aca="false">ROUND(($U1248 + (($W1248+$V1248*60)/3600))*(IF($X1248="S",-1,1)),5)</f>
        <v>49.06667</v>
      </c>
      <c r="J1248" s="11" t="n">
        <f aca="false">ROUND(($Y1248 + (($AA1248+$Z1248*60)/3600))*(IF($AB1248="W",-1,1)),5)</f>
        <v>54.68333</v>
      </c>
      <c r="K1248" s="12" t="n">
        <v>95</v>
      </c>
      <c r="L1248" s="13" t="n">
        <v>-363</v>
      </c>
      <c r="M1248" s="10" t="s">
        <v>29</v>
      </c>
      <c r="N1248" s="10" t="s">
        <v>29</v>
      </c>
      <c r="O1248" s="10" t="s">
        <v>30</v>
      </c>
      <c r="P1248" s="12" t="n">
        <v>95</v>
      </c>
      <c r="Q1248" s="12" t="s">
        <v>2120</v>
      </c>
      <c r="R1248" s="12" t="s">
        <v>2121</v>
      </c>
      <c r="S1248" s="16"/>
      <c r="T1248" s="16"/>
      <c r="U1248" s="2" t="n">
        <v>49</v>
      </c>
      <c r="V1248" s="2" t="n">
        <v>4</v>
      </c>
      <c r="W1248" s="0"/>
      <c r="X1248" s="14" t="s">
        <v>69</v>
      </c>
      <c r="Y1248" s="2" t="n">
        <v>54</v>
      </c>
      <c r="Z1248" s="2" t="n">
        <v>41</v>
      </c>
      <c r="AA1248" s="0"/>
      <c r="AB1248" s="14" t="s">
        <v>35</v>
      </c>
      <c r="AC1248" s="15"/>
      <c r="AD1248" s="15"/>
      <c r="AE1248" s="15"/>
      <c r="AF1248" s="15"/>
    </row>
    <row r="1249" customFormat="false" ht="12.8" hidden="false" customHeight="false" outlineLevel="0" collapsed="false">
      <c r="A1249" s="10" t="s">
        <v>2088</v>
      </c>
      <c r="B1249" s="10" t="s">
        <v>2119</v>
      </c>
      <c r="C1249" s="10" t="s">
        <v>36</v>
      </c>
      <c r="D1249" s="10" t="s">
        <v>36</v>
      </c>
      <c r="E1249" s="10" t="s">
        <v>26</v>
      </c>
      <c r="F1249" s="10" t="s">
        <v>27</v>
      </c>
      <c r="G1249" s="10" t="s">
        <v>28</v>
      </c>
      <c r="H1249" s="10" t="s">
        <v>29</v>
      </c>
      <c r="I1249" s="11" t="n">
        <f aca="false">ROUND(($U1249 + (($W1249+$V1249*60)/3600))*(IF($X1249="S",-1,1)),5)</f>
        <v>49.06667</v>
      </c>
      <c r="J1249" s="11" t="n">
        <f aca="false">ROUND(($Y1249 + (($AA1249+$Z1249*60)/3600))*(IF($AB1249="W",-1,1)),5)</f>
        <v>54.68333</v>
      </c>
      <c r="K1249" s="12" t="n">
        <v>95</v>
      </c>
      <c r="L1249" s="13" t="n">
        <v>-363</v>
      </c>
      <c r="M1249" s="10" t="s">
        <v>29</v>
      </c>
      <c r="N1249" s="10" t="s">
        <v>29</v>
      </c>
      <c r="O1249" s="10" t="s">
        <v>30</v>
      </c>
      <c r="P1249" s="12" t="n">
        <v>95</v>
      </c>
      <c r="Q1249" s="12" t="s">
        <v>2120</v>
      </c>
      <c r="R1249" s="12" t="s">
        <v>2121</v>
      </c>
      <c r="S1249" s="12"/>
      <c r="T1249" s="12"/>
      <c r="U1249" s="2" t="n">
        <v>49</v>
      </c>
      <c r="V1249" s="2" t="n">
        <v>4</v>
      </c>
      <c r="W1249" s="0"/>
      <c r="X1249" s="14" t="s">
        <v>69</v>
      </c>
      <c r="Y1249" s="2" t="n">
        <v>54</v>
      </c>
      <c r="Z1249" s="2" t="n">
        <v>41</v>
      </c>
      <c r="AA1249" s="0"/>
      <c r="AB1249" s="14" t="s">
        <v>35</v>
      </c>
      <c r="AC1249" s="15"/>
      <c r="AD1249" s="15"/>
      <c r="AE1249" s="15"/>
      <c r="AF1249" s="15"/>
    </row>
    <row r="1250" customFormat="false" ht="12.8" hidden="false" customHeight="false" outlineLevel="0" collapsed="false">
      <c r="A1250" s="10" t="s">
        <v>2088</v>
      </c>
      <c r="B1250" s="10" t="s">
        <v>2122</v>
      </c>
      <c r="C1250" s="10" t="s">
        <v>25</v>
      </c>
      <c r="D1250" s="10" t="s">
        <v>25</v>
      </c>
      <c r="E1250" s="10" t="s">
        <v>26</v>
      </c>
      <c r="F1250" s="10" t="s">
        <v>27</v>
      </c>
      <c r="G1250" s="10" t="s">
        <v>28</v>
      </c>
      <c r="H1250" s="10" t="s">
        <v>29</v>
      </c>
      <c r="I1250" s="11" t="n">
        <f aca="false">ROUND(($U1250 + (($W1250+$V1250*60)/3600))*(IF($X1250="S",-1,1)),5)</f>
        <v>44.16667</v>
      </c>
      <c r="J1250" s="11" t="n">
        <f aca="false">ROUND(($Y1250 + (($AA1250+$Z1250*60)/3600))*(IF($AB1250="W",-1,1)),5)</f>
        <v>80.06667</v>
      </c>
      <c r="K1250" s="12" t="n">
        <v>645</v>
      </c>
      <c r="L1250" s="13" t="n">
        <v>-363</v>
      </c>
      <c r="M1250" s="10" t="s">
        <v>29</v>
      </c>
      <c r="N1250" s="10" t="s">
        <v>29</v>
      </c>
      <c r="O1250" s="10" t="s">
        <v>30</v>
      </c>
      <c r="P1250" s="12" t="n">
        <v>645</v>
      </c>
      <c r="Q1250" s="12" t="s">
        <v>2123</v>
      </c>
      <c r="R1250" s="12" t="s">
        <v>2124</v>
      </c>
      <c r="S1250" s="12"/>
      <c r="T1250" s="12"/>
      <c r="U1250" s="2" t="n">
        <v>44</v>
      </c>
      <c r="V1250" s="2" t="n">
        <v>10</v>
      </c>
      <c r="W1250" s="0"/>
      <c r="X1250" s="14" t="s">
        <v>69</v>
      </c>
      <c r="Y1250" s="2" t="n">
        <v>80</v>
      </c>
      <c r="Z1250" s="2" t="n">
        <v>4</v>
      </c>
      <c r="AA1250" s="0"/>
      <c r="AB1250" s="14" t="s">
        <v>35</v>
      </c>
      <c r="AC1250" s="15"/>
      <c r="AD1250" s="15"/>
      <c r="AE1250" s="15"/>
      <c r="AF1250" s="15"/>
    </row>
    <row r="1251" customFormat="false" ht="12.8" hidden="false" customHeight="false" outlineLevel="0" collapsed="false">
      <c r="A1251" s="10" t="s">
        <v>2088</v>
      </c>
      <c r="B1251" s="10" t="s">
        <v>2122</v>
      </c>
      <c r="C1251" s="10" t="s">
        <v>36</v>
      </c>
      <c r="D1251" s="10" t="s">
        <v>36</v>
      </c>
      <c r="E1251" s="10" t="s">
        <v>26</v>
      </c>
      <c r="F1251" s="10" t="s">
        <v>27</v>
      </c>
      <c r="G1251" s="10" t="s">
        <v>28</v>
      </c>
      <c r="H1251" s="10" t="s">
        <v>29</v>
      </c>
      <c r="I1251" s="11" t="n">
        <f aca="false">ROUND(($U1251 + (($W1251+$V1251*60)/3600))*(IF($X1251="S",-1,1)),5)</f>
        <v>44.16667</v>
      </c>
      <c r="J1251" s="11" t="n">
        <f aca="false">ROUND(($Y1251 + (($AA1251+$Z1251*60)/3600))*(IF($AB1251="W",-1,1)),5)</f>
        <v>80.06667</v>
      </c>
      <c r="K1251" s="12" t="n">
        <v>645</v>
      </c>
      <c r="L1251" s="13" t="n">
        <v>-363</v>
      </c>
      <c r="M1251" s="10" t="s">
        <v>29</v>
      </c>
      <c r="N1251" s="10" t="s">
        <v>29</v>
      </c>
      <c r="O1251" s="10" t="s">
        <v>30</v>
      </c>
      <c r="P1251" s="12" t="n">
        <v>645</v>
      </c>
      <c r="Q1251" s="12" t="s">
        <v>2123</v>
      </c>
      <c r="R1251" s="12" t="s">
        <v>2124</v>
      </c>
      <c r="S1251" s="16"/>
      <c r="T1251" s="16"/>
      <c r="U1251" s="2" t="n">
        <v>44</v>
      </c>
      <c r="V1251" s="2" t="n">
        <v>10</v>
      </c>
      <c r="W1251" s="0"/>
      <c r="X1251" s="14" t="s">
        <v>69</v>
      </c>
      <c r="Y1251" s="2" t="n">
        <v>80</v>
      </c>
      <c r="Z1251" s="2" t="n">
        <v>4</v>
      </c>
      <c r="AA1251" s="0"/>
      <c r="AB1251" s="14" t="s">
        <v>35</v>
      </c>
      <c r="AC1251" s="15"/>
      <c r="AD1251" s="15"/>
      <c r="AE1251" s="15"/>
      <c r="AF1251" s="15"/>
    </row>
    <row r="1252" customFormat="false" ht="12.8" hidden="false" customHeight="false" outlineLevel="0" collapsed="false">
      <c r="A1252" s="10" t="s">
        <v>2125</v>
      </c>
      <c r="B1252" s="10" t="s">
        <v>2126</v>
      </c>
      <c r="C1252" s="10" t="s">
        <v>25</v>
      </c>
      <c r="D1252" s="10" t="s">
        <v>25</v>
      </c>
      <c r="E1252" s="10" t="s">
        <v>26</v>
      </c>
      <c r="F1252" s="10" t="s">
        <v>27</v>
      </c>
      <c r="G1252" s="10" t="s">
        <v>28</v>
      </c>
      <c r="H1252" s="10" t="s">
        <v>29</v>
      </c>
      <c r="I1252" s="11" t="n">
        <f aca="false">ROUND(($U1252 + (($W1252+$V1252*60)/3600))*(IF($X1252="S",-1,1)),5)</f>
        <v>1.35</v>
      </c>
      <c r="J1252" s="11" t="n">
        <f aca="false">ROUND(($Y1252 + (($AA1252+$Z1252*60)/3600))*(IF($AB1252="W",-1,1)),5)</f>
        <v>172.91667</v>
      </c>
      <c r="K1252" s="12" t="n">
        <v>4</v>
      </c>
      <c r="L1252" s="13" t="n">
        <v>-363</v>
      </c>
      <c r="M1252" s="10" t="s">
        <v>29</v>
      </c>
      <c r="N1252" s="10" t="s">
        <v>29</v>
      </c>
      <c r="O1252" s="10" t="s">
        <v>30</v>
      </c>
      <c r="P1252" s="12" t="n">
        <v>4</v>
      </c>
      <c r="Q1252" s="12" t="s">
        <v>2127</v>
      </c>
      <c r="R1252" s="12" t="s">
        <v>2128</v>
      </c>
      <c r="S1252" s="16"/>
      <c r="T1252" s="16"/>
      <c r="U1252" s="2" t="n">
        <v>1</v>
      </c>
      <c r="V1252" s="2" t="n">
        <v>21</v>
      </c>
      <c r="W1252" s="0"/>
      <c r="X1252" s="14" t="s">
        <v>69</v>
      </c>
      <c r="Y1252" s="2" t="n">
        <v>172</v>
      </c>
      <c r="Z1252" s="2" t="n">
        <v>55</v>
      </c>
      <c r="AA1252" s="0"/>
      <c r="AB1252" s="14" t="s">
        <v>35</v>
      </c>
      <c r="AC1252" s="15"/>
      <c r="AD1252" s="15"/>
      <c r="AE1252" s="15"/>
      <c r="AF1252" s="15"/>
    </row>
    <row r="1253" customFormat="false" ht="12.8" hidden="false" customHeight="false" outlineLevel="0" collapsed="false">
      <c r="A1253" s="10" t="s">
        <v>2125</v>
      </c>
      <c r="B1253" s="10" t="s">
        <v>2126</v>
      </c>
      <c r="C1253" s="10" t="s">
        <v>36</v>
      </c>
      <c r="D1253" s="10" t="s">
        <v>36</v>
      </c>
      <c r="E1253" s="10" t="s">
        <v>26</v>
      </c>
      <c r="F1253" s="10" t="s">
        <v>27</v>
      </c>
      <c r="G1253" s="10" t="s">
        <v>28</v>
      </c>
      <c r="H1253" s="10" t="s">
        <v>29</v>
      </c>
      <c r="I1253" s="11" t="n">
        <f aca="false">ROUND(($U1253 + (($W1253+$V1253*60)/3600))*(IF($X1253="S",-1,1)),5)</f>
        <v>1.35</v>
      </c>
      <c r="J1253" s="11" t="n">
        <f aca="false">ROUND(($Y1253 + (($AA1253+$Z1253*60)/3600))*(IF($AB1253="W",-1,1)),5)</f>
        <v>172.91667</v>
      </c>
      <c r="K1253" s="12" t="n">
        <v>4</v>
      </c>
      <c r="L1253" s="13" t="n">
        <v>-363</v>
      </c>
      <c r="M1253" s="10" t="s">
        <v>29</v>
      </c>
      <c r="N1253" s="10" t="s">
        <v>29</v>
      </c>
      <c r="O1253" s="10" t="s">
        <v>30</v>
      </c>
      <c r="P1253" s="12" t="n">
        <v>4</v>
      </c>
      <c r="Q1253" s="12" t="s">
        <v>2127</v>
      </c>
      <c r="R1253" s="12" t="s">
        <v>2128</v>
      </c>
      <c r="S1253" s="12"/>
      <c r="T1253" s="12"/>
      <c r="U1253" s="2" t="n">
        <v>1</v>
      </c>
      <c r="V1253" s="2" t="n">
        <v>21</v>
      </c>
      <c r="W1253" s="0"/>
      <c r="X1253" s="14" t="s">
        <v>69</v>
      </c>
      <c r="Y1253" s="2" t="n">
        <v>172</v>
      </c>
      <c r="Z1253" s="2" t="n">
        <v>55</v>
      </c>
      <c r="AA1253" s="0"/>
      <c r="AB1253" s="14" t="s">
        <v>35</v>
      </c>
      <c r="AC1253" s="15"/>
      <c r="AD1253" s="15"/>
      <c r="AE1253" s="15"/>
      <c r="AF1253" s="15"/>
    </row>
    <row r="1254" customFormat="false" ht="12.8" hidden="false" customHeight="false" outlineLevel="0" collapsed="false">
      <c r="A1254" s="10" t="s">
        <v>2129</v>
      </c>
      <c r="B1254" s="10" t="s">
        <v>2130</v>
      </c>
      <c r="C1254" s="10" t="s">
        <v>25</v>
      </c>
      <c r="D1254" s="10" t="s">
        <v>25</v>
      </c>
      <c r="E1254" s="10" t="s">
        <v>26</v>
      </c>
      <c r="F1254" s="10" t="s">
        <v>27</v>
      </c>
      <c r="G1254" s="10" t="s">
        <v>28</v>
      </c>
      <c r="H1254" s="10" t="s">
        <v>29</v>
      </c>
      <c r="I1254" s="11" t="n">
        <f aca="false">ROUND(($U1254 + (($W1254+$V1254*60)/3600))*(IF($X1254="S",-1,1)),5)</f>
        <v>29.21667</v>
      </c>
      <c r="J1254" s="11" t="n">
        <f aca="false">ROUND(($Y1254 + (($AA1254+$Z1254*60)/3600))*(IF($AB1254="W",-1,1)),5)</f>
        <v>47.96667</v>
      </c>
      <c r="K1254" s="12" t="n">
        <v>47</v>
      </c>
      <c r="L1254" s="13" t="n">
        <v>-363</v>
      </c>
      <c r="M1254" s="10" t="s">
        <v>29</v>
      </c>
      <c r="N1254" s="10" t="s">
        <v>29</v>
      </c>
      <c r="O1254" s="10" t="s">
        <v>30</v>
      </c>
      <c r="P1254" s="12" t="n">
        <v>47</v>
      </c>
      <c r="Q1254" s="12" t="s">
        <v>2131</v>
      </c>
      <c r="R1254" s="12" t="s">
        <v>2132</v>
      </c>
      <c r="S1254" s="12"/>
      <c r="T1254" s="12"/>
      <c r="U1254" s="2" t="n">
        <v>29</v>
      </c>
      <c r="V1254" s="2" t="n">
        <v>13</v>
      </c>
      <c r="W1254" s="0"/>
      <c r="X1254" s="14" t="s">
        <v>69</v>
      </c>
      <c r="Y1254" s="2" t="n">
        <v>47</v>
      </c>
      <c r="Z1254" s="2" t="n">
        <v>58</v>
      </c>
      <c r="AA1254" s="0"/>
      <c r="AB1254" s="14" t="s">
        <v>35</v>
      </c>
      <c r="AC1254" s="15"/>
      <c r="AD1254" s="15"/>
      <c r="AE1254" s="15"/>
      <c r="AF1254" s="15"/>
    </row>
    <row r="1255" customFormat="false" ht="12.8" hidden="false" customHeight="false" outlineLevel="0" collapsed="false">
      <c r="A1255" s="10" t="s">
        <v>2129</v>
      </c>
      <c r="B1255" s="10" t="s">
        <v>2130</v>
      </c>
      <c r="C1255" s="10" t="s">
        <v>36</v>
      </c>
      <c r="D1255" s="10" t="s">
        <v>36</v>
      </c>
      <c r="E1255" s="10" t="s">
        <v>26</v>
      </c>
      <c r="F1255" s="10" t="s">
        <v>27</v>
      </c>
      <c r="G1255" s="10" t="s">
        <v>28</v>
      </c>
      <c r="H1255" s="10" t="s">
        <v>29</v>
      </c>
      <c r="I1255" s="11" t="n">
        <f aca="false">ROUND(($U1255 + (($W1255+$V1255*60)/3600))*(IF($X1255="S",-1,1)),5)</f>
        <v>29.21667</v>
      </c>
      <c r="J1255" s="11" t="n">
        <f aca="false">ROUND(($Y1255 + (($AA1255+$Z1255*60)/3600))*(IF($AB1255="W",-1,1)),5)</f>
        <v>47.96667</v>
      </c>
      <c r="K1255" s="12" t="n">
        <v>47</v>
      </c>
      <c r="L1255" s="13" t="n">
        <v>-363</v>
      </c>
      <c r="M1255" s="10" t="s">
        <v>29</v>
      </c>
      <c r="N1255" s="10" t="s">
        <v>29</v>
      </c>
      <c r="O1255" s="10" t="s">
        <v>30</v>
      </c>
      <c r="P1255" s="12" t="n">
        <v>47</v>
      </c>
      <c r="Q1255" s="12" t="s">
        <v>2131</v>
      </c>
      <c r="R1255" s="12" t="s">
        <v>2132</v>
      </c>
      <c r="S1255" s="16"/>
      <c r="T1255" s="16"/>
      <c r="U1255" s="2" t="n">
        <v>29</v>
      </c>
      <c r="V1255" s="2" t="n">
        <v>13</v>
      </c>
      <c r="W1255" s="0"/>
      <c r="X1255" s="14" t="s">
        <v>69</v>
      </c>
      <c r="Y1255" s="2" t="n">
        <v>47</v>
      </c>
      <c r="Z1255" s="2" t="n">
        <v>58</v>
      </c>
      <c r="AA1255" s="0"/>
      <c r="AB1255" s="14" t="s">
        <v>35</v>
      </c>
      <c r="AC1255" s="15"/>
      <c r="AD1255" s="15"/>
      <c r="AE1255" s="15"/>
      <c r="AF1255" s="15"/>
    </row>
    <row r="1256" customFormat="false" ht="12.8" hidden="false" customHeight="false" outlineLevel="0" collapsed="false">
      <c r="A1256" s="10" t="s">
        <v>2133</v>
      </c>
      <c r="B1256" s="10" t="s">
        <v>2134</v>
      </c>
      <c r="C1256" s="10" t="s">
        <v>25</v>
      </c>
      <c r="D1256" s="10" t="s">
        <v>25</v>
      </c>
      <c r="E1256" s="10" t="s">
        <v>26</v>
      </c>
      <c r="F1256" s="10" t="s">
        <v>27</v>
      </c>
      <c r="G1256" s="10" t="s">
        <v>28</v>
      </c>
      <c r="H1256" s="10" t="s">
        <v>29</v>
      </c>
      <c r="I1256" s="11" t="n">
        <f aca="false">ROUND(($U1256 + (($W1256+$V1256*60)/3600))*(IF($X1256="S",-1,1)),5)</f>
        <v>42.85</v>
      </c>
      <c r="J1256" s="11" t="n">
        <f aca="false">ROUND(($Y1256 + (($AA1256+$Z1256*60)/3600))*(IF($AB1256="W",-1,1)),5)</f>
        <v>74.53333</v>
      </c>
      <c r="K1256" s="12" t="n">
        <v>760</v>
      </c>
      <c r="L1256" s="13" t="n">
        <v>-363</v>
      </c>
      <c r="M1256" s="10" t="s">
        <v>29</v>
      </c>
      <c r="N1256" s="10" t="s">
        <v>29</v>
      </c>
      <c r="O1256" s="10" t="s">
        <v>30</v>
      </c>
      <c r="P1256" s="12" t="n">
        <v>760</v>
      </c>
      <c r="Q1256" s="12" t="s">
        <v>2135</v>
      </c>
      <c r="R1256" s="12" t="s">
        <v>2136</v>
      </c>
      <c r="S1256" s="16"/>
      <c r="T1256" s="16"/>
      <c r="U1256" s="2" t="n">
        <v>42</v>
      </c>
      <c r="V1256" s="2" t="n">
        <v>51</v>
      </c>
      <c r="W1256" s="0"/>
      <c r="X1256" s="14" t="s">
        <v>69</v>
      </c>
      <c r="Y1256" s="2" t="n">
        <v>74</v>
      </c>
      <c r="Z1256" s="2" t="n">
        <v>32</v>
      </c>
      <c r="AA1256" s="0"/>
      <c r="AB1256" s="14" t="s">
        <v>35</v>
      </c>
      <c r="AC1256" s="15"/>
      <c r="AD1256" s="15"/>
      <c r="AE1256" s="15"/>
      <c r="AF1256" s="15"/>
    </row>
    <row r="1257" customFormat="false" ht="12.8" hidden="false" customHeight="false" outlineLevel="0" collapsed="false">
      <c r="A1257" s="10" t="s">
        <v>2133</v>
      </c>
      <c r="B1257" s="10" t="s">
        <v>2134</v>
      </c>
      <c r="C1257" s="10" t="s">
        <v>36</v>
      </c>
      <c r="D1257" s="10" t="s">
        <v>36</v>
      </c>
      <c r="E1257" s="10" t="s">
        <v>26</v>
      </c>
      <c r="F1257" s="10" t="s">
        <v>27</v>
      </c>
      <c r="G1257" s="10" t="s">
        <v>28</v>
      </c>
      <c r="H1257" s="10" t="s">
        <v>29</v>
      </c>
      <c r="I1257" s="11" t="n">
        <f aca="false">ROUND(($U1257 + (($W1257+$V1257*60)/3600))*(IF($X1257="S",-1,1)),5)</f>
        <v>42.85</v>
      </c>
      <c r="J1257" s="11" t="n">
        <f aca="false">ROUND(($Y1257 + (($AA1257+$Z1257*60)/3600))*(IF($AB1257="W",-1,1)),5)</f>
        <v>74.53333</v>
      </c>
      <c r="K1257" s="12" t="n">
        <v>760</v>
      </c>
      <c r="L1257" s="13" t="n">
        <v>-363</v>
      </c>
      <c r="M1257" s="10" t="s">
        <v>29</v>
      </c>
      <c r="N1257" s="10" t="s">
        <v>29</v>
      </c>
      <c r="O1257" s="10" t="s">
        <v>30</v>
      </c>
      <c r="P1257" s="12" t="n">
        <v>760</v>
      </c>
      <c r="Q1257" s="12" t="s">
        <v>2135</v>
      </c>
      <c r="R1257" s="12" t="s">
        <v>2136</v>
      </c>
      <c r="S1257" s="12"/>
      <c r="T1257" s="12"/>
      <c r="U1257" s="2" t="n">
        <v>42</v>
      </c>
      <c r="V1257" s="2" t="n">
        <v>51</v>
      </c>
      <c r="W1257" s="0"/>
      <c r="X1257" s="14" t="s">
        <v>69</v>
      </c>
      <c r="Y1257" s="2" t="n">
        <v>74</v>
      </c>
      <c r="Z1257" s="2" t="n">
        <v>32</v>
      </c>
      <c r="AA1257" s="0"/>
      <c r="AB1257" s="14" t="s">
        <v>35</v>
      </c>
      <c r="AC1257" s="15"/>
      <c r="AD1257" s="15"/>
      <c r="AE1257" s="15"/>
      <c r="AF1257" s="15"/>
    </row>
    <row r="1258" customFormat="false" ht="12.8" hidden="false" customHeight="false" outlineLevel="0" collapsed="false">
      <c r="A1258" s="10" t="s">
        <v>2133</v>
      </c>
      <c r="B1258" s="10" t="s">
        <v>2137</v>
      </c>
      <c r="C1258" s="10" t="s">
        <v>25</v>
      </c>
      <c r="D1258" s="10" t="s">
        <v>25</v>
      </c>
      <c r="E1258" s="10" t="s">
        <v>26</v>
      </c>
      <c r="F1258" s="10" t="s">
        <v>27</v>
      </c>
      <c r="G1258" s="10" t="s">
        <v>28</v>
      </c>
      <c r="H1258" s="10" t="s">
        <v>29</v>
      </c>
      <c r="I1258" s="11" t="n">
        <f aca="false">ROUND(($U1258 + (($W1258+$V1258*60)/3600))*(IF($X1258="S",-1,1)),5)</f>
        <v>41.43333</v>
      </c>
      <c r="J1258" s="11" t="n">
        <f aca="false">ROUND(($Y1258 + (($AA1258+$Z1258*60)/3600))*(IF($AB1258="W",-1,1)),5)</f>
        <v>76</v>
      </c>
      <c r="K1258" s="12" t="n">
        <v>2041</v>
      </c>
      <c r="L1258" s="13" t="n">
        <v>-363</v>
      </c>
      <c r="M1258" s="10" t="s">
        <v>29</v>
      </c>
      <c r="N1258" s="10" t="s">
        <v>29</v>
      </c>
      <c r="O1258" s="10" t="s">
        <v>30</v>
      </c>
      <c r="P1258" s="12" t="n">
        <v>2041</v>
      </c>
      <c r="Q1258" s="12" t="s">
        <v>2138</v>
      </c>
      <c r="R1258" s="12" t="s">
        <v>2139</v>
      </c>
      <c r="S1258" s="12"/>
      <c r="T1258" s="12"/>
      <c r="U1258" s="2" t="n">
        <v>41</v>
      </c>
      <c r="V1258" s="2" t="n">
        <v>26</v>
      </c>
      <c r="W1258" s="0"/>
      <c r="X1258" s="14" t="s">
        <v>69</v>
      </c>
      <c r="Y1258" s="2" t="n">
        <v>76</v>
      </c>
      <c r="Z1258" s="2" t="n">
        <v>0</v>
      </c>
      <c r="AA1258" s="0"/>
      <c r="AB1258" s="14" t="s">
        <v>35</v>
      </c>
      <c r="AC1258" s="15"/>
      <c r="AD1258" s="15"/>
      <c r="AE1258" s="15"/>
      <c r="AF1258" s="15"/>
    </row>
    <row r="1259" customFormat="false" ht="12.8" hidden="false" customHeight="false" outlineLevel="0" collapsed="false">
      <c r="A1259" s="10" t="s">
        <v>2133</v>
      </c>
      <c r="B1259" s="10" t="s">
        <v>2137</v>
      </c>
      <c r="C1259" s="10" t="s">
        <v>36</v>
      </c>
      <c r="D1259" s="10" t="s">
        <v>36</v>
      </c>
      <c r="E1259" s="10" t="s">
        <v>26</v>
      </c>
      <c r="F1259" s="10" t="s">
        <v>27</v>
      </c>
      <c r="G1259" s="10" t="s">
        <v>28</v>
      </c>
      <c r="H1259" s="10" t="s">
        <v>29</v>
      </c>
      <c r="I1259" s="11" t="n">
        <f aca="false">ROUND(($U1259 + (($W1259+$V1259*60)/3600))*(IF($X1259="S",-1,1)),5)</f>
        <v>41.43333</v>
      </c>
      <c r="J1259" s="11" t="n">
        <f aca="false">ROUND(($Y1259 + (($AA1259+$Z1259*60)/3600))*(IF($AB1259="W",-1,1)),5)</f>
        <v>76</v>
      </c>
      <c r="K1259" s="12" t="n">
        <v>2041</v>
      </c>
      <c r="L1259" s="13" t="n">
        <v>-363</v>
      </c>
      <c r="M1259" s="10" t="s">
        <v>29</v>
      </c>
      <c r="N1259" s="10" t="s">
        <v>29</v>
      </c>
      <c r="O1259" s="10" t="s">
        <v>30</v>
      </c>
      <c r="P1259" s="12" t="n">
        <v>2041</v>
      </c>
      <c r="Q1259" s="12" t="s">
        <v>2138</v>
      </c>
      <c r="R1259" s="12" t="s">
        <v>2139</v>
      </c>
      <c r="S1259" s="12"/>
      <c r="T1259" s="12"/>
      <c r="U1259" s="2" t="n">
        <v>41</v>
      </c>
      <c r="V1259" s="2" t="n">
        <v>26</v>
      </c>
      <c r="W1259" s="0"/>
      <c r="X1259" s="14" t="s">
        <v>69</v>
      </c>
      <c r="Y1259" s="2" t="n">
        <v>76</v>
      </c>
      <c r="Z1259" s="2" t="n">
        <v>0</v>
      </c>
      <c r="AA1259" s="0"/>
      <c r="AB1259" s="14" t="s">
        <v>35</v>
      </c>
      <c r="AC1259" s="15"/>
      <c r="AD1259" s="15"/>
      <c r="AE1259" s="15"/>
      <c r="AF1259" s="15"/>
    </row>
    <row r="1260" customFormat="false" ht="12.8" hidden="false" customHeight="false" outlineLevel="0" collapsed="false">
      <c r="A1260" s="10" t="s">
        <v>2140</v>
      </c>
      <c r="B1260" s="10" t="s">
        <v>2141</v>
      </c>
      <c r="C1260" s="10" t="s">
        <v>25</v>
      </c>
      <c r="D1260" s="10" t="s">
        <v>25</v>
      </c>
      <c r="E1260" s="10" t="s">
        <v>26</v>
      </c>
      <c r="F1260" s="10" t="s">
        <v>27</v>
      </c>
      <c r="G1260" s="10" t="s">
        <v>28</v>
      </c>
      <c r="H1260" s="10" t="s">
        <v>29</v>
      </c>
      <c r="I1260" s="11" t="n">
        <f aca="false">ROUND(($U1260 + (($W1260+$V1260*60)/3600))*(IF($X1260="S",-1,1)),5)</f>
        <v>56.47528</v>
      </c>
      <c r="J1260" s="11" t="n">
        <f aca="false">ROUND(($Y1260 + (($AA1260+$Z1260*60)/3600))*(IF($AB1260="W",-1,1)),5)</f>
        <v>21.02056</v>
      </c>
      <c r="K1260" s="12" t="n">
        <v>5</v>
      </c>
      <c r="L1260" s="13" t="n">
        <v>-363</v>
      </c>
      <c r="M1260" s="10" t="s">
        <v>29</v>
      </c>
      <c r="N1260" s="10" t="s">
        <v>29</v>
      </c>
      <c r="O1260" s="10" t="s">
        <v>30</v>
      </c>
      <c r="P1260" s="12" t="n">
        <v>5</v>
      </c>
      <c r="Q1260" s="12" t="s">
        <v>2142</v>
      </c>
      <c r="R1260" s="12" t="s">
        <v>2143</v>
      </c>
      <c r="S1260" s="12"/>
      <c r="T1260" s="12"/>
      <c r="U1260" s="2" t="n">
        <v>56</v>
      </c>
      <c r="V1260" s="2" t="n">
        <v>28</v>
      </c>
      <c r="W1260" s="2" t="n">
        <v>31</v>
      </c>
      <c r="X1260" s="14" t="s">
        <v>69</v>
      </c>
      <c r="Y1260" s="2" t="n">
        <v>21</v>
      </c>
      <c r="Z1260" s="2" t="n">
        <v>1</v>
      </c>
      <c r="AA1260" s="2" t="n">
        <v>14</v>
      </c>
      <c r="AB1260" s="14" t="s">
        <v>35</v>
      </c>
      <c r="AC1260" s="15"/>
      <c r="AD1260" s="15"/>
      <c r="AE1260" s="15"/>
      <c r="AF1260" s="15"/>
    </row>
    <row r="1261" customFormat="false" ht="12.8" hidden="false" customHeight="false" outlineLevel="0" collapsed="false">
      <c r="A1261" s="10" t="s">
        <v>2140</v>
      </c>
      <c r="B1261" s="10" t="s">
        <v>2141</v>
      </c>
      <c r="C1261" s="10" t="s">
        <v>36</v>
      </c>
      <c r="D1261" s="10" t="s">
        <v>36</v>
      </c>
      <c r="E1261" s="10" t="s">
        <v>26</v>
      </c>
      <c r="F1261" s="10" t="s">
        <v>27</v>
      </c>
      <c r="G1261" s="10" t="s">
        <v>28</v>
      </c>
      <c r="H1261" s="10" t="s">
        <v>29</v>
      </c>
      <c r="I1261" s="11" t="n">
        <f aca="false">ROUND(($U1261 + (($W1261+$V1261*60)/3600))*(IF($X1261="S",-1,1)),5)</f>
        <v>56.47528</v>
      </c>
      <c r="J1261" s="11" t="n">
        <f aca="false">ROUND(($Y1261 + (($AA1261+$Z1261*60)/3600))*(IF($AB1261="W",-1,1)),5)</f>
        <v>21.02056</v>
      </c>
      <c r="K1261" s="12" t="n">
        <v>5</v>
      </c>
      <c r="L1261" s="13" t="n">
        <v>-363</v>
      </c>
      <c r="M1261" s="10" t="s">
        <v>29</v>
      </c>
      <c r="N1261" s="10" t="s">
        <v>29</v>
      </c>
      <c r="O1261" s="10" t="s">
        <v>30</v>
      </c>
      <c r="P1261" s="12" t="n">
        <v>5</v>
      </c>
      <c r="Q1261" s="12" t="s">
        <v>2142</v>
      </c>
      <c r="R1261" s="12" t="s">
        <v>2143</v>
      </c>
      <c r="S1261" s="12"/>
      <c r="T1261" s="12"/>
      <c r="U1261" s="2" t="n">
        <v>56</v>
      </c>
      <c r="V1261" s="2" t="n">
        <v>28</v>
      </c>
      <c r="W1261" s="2" t="n">
        <v>31</v>
      </c>
      <c r="X1261" s="14" t="s">
        <v>69</v>
      </c>
      <c r="Y1261" s="2" t="n">
        <v>21</v>
      </c>
      <c r="Z1261" s="2" t="n">
        <v>1</v>
      </c>
      <c r="AA1261" s="2" t="n">
        <v>14</v>
      </c>
      <c r="AB1261" s="14" t="s">
        <v>35</v>
      </c>
      <c r="AC1261" s="15"/>
      <c r="AD1261" s="15"/>
      <c r="AE1261" s="15"/>
      <c r="AF1261" s="15"/>
    </row>
    <row r="1262" customFormat="false" ht="12.8" hidden="false" customHeight="false" outlineLevel="0" collapsed="false">
      <c r="A1262" s="10" t="s">
        <v>2144</v>
      </c>
      <c r="B1262" s="10" t="s">
        <v>2145</v>
      </c>
      <c r="C1262" s="10" t="s">
        <v>25</v>
      </c>
      <c r="D1262" s="10" t="s">
        <v>25</v>
      </c>
      <c r="E1262" s="10" t="s">
        <v>26</v>
      </c>
      <c r="F1262" s="10" t="s">
        <v>27</v>
      </c>
      <c r="G1262" s="10" t="s">
        <v>28</v>
      </c>
      <c r="H1262" s="10" t="s">
        <v>29</v>
      </c>
      <c r="I1262" s="11" t="n">
        <f aca="false">ROUND(($U1262 + (($W1262+$V1262*60)/3600))*(IF($X1262="S",-1,1)),5)</f>
        <v>24.21667</v>
      </c>
      <c r="J1262" s="11" t="n">
        <f aca="false">ROUND(($Y1262 + (($AA1262+$Z1262*60)/3600))*(IF($AB1262="W",-1,1)),5)</f>
        <v>23.3</v>
      </c>
      <c r="K1262" s="12" t="n">
        <v>436</v>
      </c>
      <c r="L1262" s="13" t="n">
        <v>-363</v>
      </c>
      <c r="M1262" s="10" t="s">
        <v>29</v>
      </c>
      <c r="N1262" s="10" t="s">
        <v>29</v>
      </c>
      <c r="O1262" s="10" t="s">
        <v>30</v>
      </c>
      <c r="P1262" s="12" t="s">
        <v>1625</v>
      </c>
      <c r="Q1262" s="12" t="s">
        <v>2146</v>
      </c>
      <c r="R1262" s="12" t="s">
        <v>2147</v>
      </c>
      <c r="S1262" s="12"/>
      <c r="T1262" s="12"/>
      <c r="U1262" s="2" t="n">
        <v>24</v>
      </c>
      <c r="V1262" s="2" t="n">
        <v>13</v>
      </c>
      <c r="W1262" s="0"/>
      <c r="X1262" s="14" t="s">
        <v>69</v>
      </c>
      <c r="Y1262" s="2" t="n">
        <v>23</v>
      </c>
      <c r="Z1262" s="2" t="n">
        <v>18</v>
      </c>
      <c r="AA1262" s="0"/>
      <c r="AB1262" s="14" t="s">
        <v>35</v>
      </c>
      <c r="AC1262" s="15"/>
      <c r="AD1262" s="15"/>
      <c r="AE1262" s="15"/>
      <c r="AF1262" s="15"/>
    </row>
    <row r="1263" customFormat="false" ht="12.8" hidden="false" customHeight="false" outlineLevel="0" collapsed="false">
      <c r="A1263" s="10" t="s">
        <v>2144</v>
      </c>
      <c r="B1263" s="10" t="s">
        <v>2145</v>
      </c>
      <c r="C1263" s="10" t="s">
        <v>36</v>
      </c>
      <c r="D1263" s="10" t="s">
        <v>36</v>
      </c>
      <c r="E1263" s="10" t="s">
        <v>26</v>
      </c>
      <c r="F1263" s="10" t="s">
        <v>27</v>
      </c>
      <c r="G1263" s="10" t="s">
        <v>28</v>
      </c>
      <c r="H1263" s="10" t="s">
        <v>29</v>
      </c>
      <c r="I1263" s="11" t="n">
        <f aca="false">ROUND(($U1263 + (($W1263+$V1263*60)/3600))*(IF($X1263="S",-1,1)),5)</f>
        <v>24.21667</v>
      </c>
      <c r="J1263" s="11" t="n">
        <f aca="false">ROUND(($Y1263 + (($AA1263+$Z1263*60)/3600))*(IF($AB1263="W",-1,1)),5)</f>
        <v>23.3</v>
      </c>
      <c r="K1263" s="12" t="n">
        <v>436</v>
      </c>
      <c r="L1263" s="13" t="n">
        <v>-363</v>
      </c>
      <c r="M1263" s="10" t="s">
        <v>29</v>
      </c>
      <c r="N1263" s="10" t="s">
        <v>29</v>
      </c>
      <c r="O1263" s="10" t="s">
        <v>30</v>
      </c>
      <c r="P1263" s="12" t="s">
        <v>1625</v>
      </c>
      <c r="Q1263" s="12" t="s">
        <v>2146</v>
      </c>
      <c r="R1263" s="12" t="s">
        <v>2147</v>
      </c>
      <c r="S1263" s="12"/>
      <c r="T1263" s="12"/>
      <c r="U1263" s="2" t="n">
        <v>24</v>
      </c>
      <c r="V1263" s="2" t="n">
        <v>13</v>
      </c>
      <c r="W1263" s="0"/>
      <c r="X1263" s="14" t="s">
        <v>69</v>
      </c>
      <c r="Y1263" s="2" t="n">
        <v>23</v>
      </c>
      <c r="Z1263" s="2" t="n">
        <v>18</v>
      </c>
      <c r="AA1263" s="0"/>
      <c r="AB1263" s="14" t="s">
        <v>35</v>
      </c>
      <c r="AC1263" s="15"/>
      <c r="AD1263" s="15"/>
      <c r="AE1263" s="15"/>
      <c r="AF1263" s="15"/>
    </row>
    <row r="1264" customFormat="false" ht="12.8" hidden="false" customHeight="false" outlineLevel="0" collapsed="false">
      <c r="A1264" s="10" t="s">
        <v>2144</v>
      </c>
      <c r="B1264" s="10" t="s">
        <v>2148</v>
      </c>
      <c r="C1264" s="10" t="s">
        <v>25</v>
      </c>
      <c r="D1264" s="10" t="s">
        <v>25</v>
      </c>
      <c r="E1264" s="10" t="s">
        <v>26</v>
      </c>
      <c r="F1264" s="10" t="s">
        <v>27</v>
      </c>
      <c r="G1264" s="10" t="s">
        <v>28</v>
      </c>
      <c r="H1264" s="10" t="s">
        <v>29</v>
      </c>
      <c r="I1264" s="11" t="n">
        <f aca="false">ROUND(($U1264 + (($W1264+$V1264*60)/3600))*(IF($X1264="S",-1,1)),5)</f>
        <v>27.01667</v>
      </c>
      <c r="J1264" s="11" t="n">
        <f aca="false">ROUND(($Y1264 + (($AA1264+$Z1264*60)/3600))*(IF($AB1264="W",-1,1)),5)</f>
        <v>14.45</v>
      </c>
      <c r="K1264" s="12" t="n">
        <v>432</v>
      </c>
      <c r="L1264" s="13" t="n">
        <v>-363</v>
      </c>
      <c r="M1264" s="10" t="s">
        <v>29</v>
      </c>
      <c r="N1264" s="10" t="s">
        <v>29</v>
      </c>
      <c r="O1264" s="10" t="s">
        <v>30</v>
      </c>
      <c r="P1264" s="12" t="s">
        <v>2149</v>
      </c>
      <c r="Q1264" s="12" t="s">
        <v>2150</v>
      </c>
      <c r="R1264" s="12" t="s">
        <v>2151</v>
      </c>
      <c r="S1264" s="12"/>
      <c r="T1264" s="12"/>
      <c r="U1264" s="2" t="n">
        <v>27</v>
      </c>
      <c r="V1264" s="2" t="n">
        <v>1</v>
      </c>
      <c r="W1264" s="0"/>
      <c r="X1264" s="14" t="s">
        <v>69</v>
      </c>
      <c r="Y1264" s="2" t="n">
        <v>14</v>
      </c>
      <c r="Z1264" s="2" t="n">
        <v>27</v>
      </c>
      <c r="AA1264" s="0"/>
      <c r="AB1264" s="14" t="s">
        <v>35</v>
      </c>
      <c r="AC1264" s="15"/>
      <c r="AD1264" s="15"/>
      <c r="AE1264" s="15"/>
      <c r="AF1264" s="15"/>
    </row>
    <row r="1265" customFormat="false" ht="12.8" hidden="false" customHeight="false" outlineLevel="0" collapsed="false">
      <c r="A1265" s="10" t="s">
        <v>2144</v>
      </c>
      <c r="B1265" s="10" t="s">
        <v>2148</v>
      </c>
      <c r="C1265" s="10" t="s">
        <v>36</v>
      </c>
      <c r="D1265" s="10" t="s">
        <v>36</v>
      </c>
      <c r="E1265" s="10" t="s">
        <v>26</v>
      </c>
      <c r="F1265" s="10" t="s">
        <v>27</v>
      </c>
      <c r="G1265" s="10" t="s">
        <v>28</v>
      </c>
      <c r="H1265" s="10" t="s">
        <v>29</v>
      </c>
      <c r="I1265" s="11" t="n">
        <f aca="false">ROUND(($U1265 + (($W1265+$V1265*60)/3600))*(IF($X1265="S",-1,1)),5)</f>
        <v>27.01667</v>
      </c>
      <c r="J1265" s="11" t="n">
        <f aca="false">ROUND(($Y1265 + (($AA1265+$Z1265*60)/3600))*(IF($AB1265="W",-1,1)),5)</f>
        <v>14.45</v>
      </c>
      <c r="K1265" s="12" t="n">
        <v>432</v>
      </c>
      <c r="L1265" s="13" t="n">
        <v>-363</v>
      </c>
      <c r="M1265" s="10" t="s">
        <v>29</v>
      </c>
      <c r="N1265" s="10" t="s">
        <v>29</v>
      </c>
      <c r="O1265" s="10" t="s">
        <v>30</v>
      </c>
      <c r="P1265" s="12" t="s">
        <v>2149</v>
      </c>
      <c r="Q1265" s="12" t="s">
        <v>2150</v>
      </c>
      <c r="R1265" s="12" t="s">
        <v>2151</v>
      </c>
      <c r="S1265" s="12"/>
      <c r="T1265" s="12"/>
      <c r="U1265" s="2" t="n">
        <v>27</v>
      </c>
      <c r="V1265" s="2" t="n">
        <v>1</v>
      </c>
      <c r="W1265" s="0"/>
      <c r="X1265" s="14" t="s">
        <v>69</v>
      </c>
      <c r="Y1265" s="2" t="n">
        <v>14</v>
      </c>
      <c r="Z1265" s="2" t="n">
        <v>27</v>
      </c>
      <c r="AA1265" s="0"/>
      <c r="AB1265" s="14" t="s">
        <v>35</v>
      </c>
      <c r="AC1265" s="15"/>
      <c r="AD1265" s="15"/>
      <c r="AE1265" s="15"/>
      <c r="AF1265" s="15"/>
    </row>
    <row r="1266" customFormat="false" ht="12.8" hidden="false" customHeight="false" outlineLevel="0" collapsed="false">
      <c r="A1266" s="10" t="s">
        <v>2144</v>
      </c>
      <c r="B1266" s="10" t="s">
        <v>2152</v>
      </c>
      <c r="C1266" s="10" t="s">
        <v>25</v>
      </c>
      <c r="D1266" s="10" t="s">
        <v>25</v>
      </c>
      <c r="E1266" s="10" t="s">
        <v>26</v>
      </c>
      <c r="F1266" s="10" t="s">
        <v>27</v>
      </c>
      <c r="G1266" s="10" t="s">
        <v>28</v>
      </c>
      <c r="H1266" s="10" t="s">
        <v>29</v>
      </c>
      <c r="I1266" s="11" t="n">
        <f aca="false">ROUND(($U1266 + (($W1266+$V1266*60)/3600))*(IF($X1266="S",-1,1)),5)</f>
        <v>29.11667</v>
      </c>
      <c r="J1266" s="11" t="n">
        <f aca="false">ROUND(($Y1266 + (($AA1266+$Z1266*60)/3600))*(IF($AB1266="W",-1,1)),5)</f>
        <v>15.95</v>
      </c>
      <c r="K1266" s="12" t="n">
        <v>267</v>
      </c>
      <c r="L1266" s="13" t="n">
        <v>-363</v>
      </c>
      <c r="M1266" s="10" t="s">
        <v>29</v>
      </c>
      <c r="N1266" s="10" t="s">
        <v>29</v>
      </c>
      <c r="O1266" s="10" t="s">
        <v>30</v>
      </c>
      <c r="P1266" s="12" t="s">
        <v>2153</v>
      </c>
      <c r="Q1266" s="12" t="s">
        <v>2154</v>
      </c>
      <c r="R1266" s="12" t="s">
        <v>2155</v>
      </c>
      <c r="S1266" s="12"/>
      <c r="T1266" s="12"/>
      <c r="U1266" s="2" t="n">
        <v>29</v>
      </c>
      <c r="V1266" s="2" t="n">
        <v>7</v>
      </c>
      <c r="W1266" s="0"/>
      <c r="X1266" s="14" t="s">
        <v>69</v>
      </c>
      <c r="Y1266" s="2" t="n">
        <v>15</v>
      </c>
      <c r="Z1266" s="2" t="n">
        <v>57</v>
      </c>
      <c r="AA1266" s="0"/>
      <c r="AB1266" s="14" t="s">
        <v>35</v>
      </c>
      <c r="AC1266" s="15"/>
      <c r="AD1266" s="15"/>
      <c r="AE1266" s="15"/>
      <c r="AF1266" s="15"/>
    </row>
    <row r="1267" customFormat="false" ht="12.8" hidden="false" customHeight="false" outlineLevel="0" collapsed="false">
      <c r="A1267" s="10" t="s">
        <v>2144</v>
      </c>
      <c r="B1267" s="10" t="s">
        <v>2152</v>
      </c>
      <c r="C1267" s="10" t="s">
        <v>36</v>
      </c>
      <c r="D1267" s="10" t="s">
        <v>36</v>
      </c>
      <c r="E1267" s="10" t="s">
        <v>26</v>
      </c>
      <c r="F1267" s="10" t="s">
        <v>27</v>
      </c>
      <c r="G1267" s="10" t="s">
        <v>28</v>
      </c>
      <c r="H1267" s="10" t="s">
        <v>29</v>
      </c>
      <c r="I1267" s="11" t="n">
        <f aca="false">ROUND(($U1267 + (($W1267+$V1267*60)/3600))*(IF($X1267="S",-1,1)),5)</f>
        <v>29.11667</v>
      </c>
      <c r="J1267" s="11" t="n">
        <f aca="false">ROUND(($Y1267 + (($AA1267+$Z1267*60)/3600))*(IF($AB1267="W",-1,1)),5)</f>
        <v>15.95</v>
      </c>
      <c r="K1267" s="12" t="n">
        <v>267</v>
      </c>
      <c r="L1267" s="13" t="n">
        <v>-363</v>
      </c>
      <c r="M1267" s="10" t="s">
        <v>29</v>
      </c>
      <c r="N1267" s="10" t="s">
        <v>29</v>
      </c>
      <c r="O1267" s="10" t="s">
        <v>30</v>
      </c>
      <c r="P1267" s="12" t="s">
        <v>2153</v>
      </c>
      <c r="Q1267" s="12" t="s">
        <v>2154</v>
      </c>
      <c r="R1267" s="12" t="s">
        <v>2155</v>
      </c>
      <c r="S1267" s="12"/>
      <c r="T1267" s="12"/>
      <c r="U1267" s="2" t="n">
        <v>29</v>
      </c>
      <c r="V1267" s="2" t="n">
        <v>7</v>
      </c>
      <c r="W1267" s="0"/>
      <c r="X1267" s="14" t="s">
        <v>69</v>
      </c>
      <c r="Y1267" s="2" t="n">
        <v>15</v>
      </c>
      <c r="Z1267" s="2" t="n">
        <v>57</v>
      </c>
      <c r="AA1267" s="0"/>
      <c r="AB1267" s="14" t="s">
        <v>35</v>
      </c>
      <c r="AC1267" s="15"/>
      <c r="AD1267" s="15"/>
      <c r="AE1267" s="15"/>
      <c r="AF1267" s="15"/>
    </row>
    <row r="1268" customFormat="false" ht="12.8" hidden="false" customHeight="false" outlineLevel="0" collapsed="false">
      <c r="A1268" s="10" t="s">
        <v>2156</v>
      </c>
      <c r="B1268" s="10" t="s">
        <v>2157</v>
      </c>
      <c r="C1268" s="10" t="s">
        <v>25</v>
      </c>
      <c r="D1268" s="10" t="s">
        <v>25</v>
      </c>
      <c r="E1268" s="10" t="s">
        <v>26</v>
      </c>
      <c r="F1268" s="10" t="s">
        <v>27</v>
      </c>
      <c r="G1268" s="10" t="s">
        <v>28</v>
      </c>
      <c r="H1268" s="10" t="s">
        <v>29</v>
      </c>
      <c r="I1268" s="11" t="n">
        <f aca="false">ROUND(($U1268 + (($W1268+$V1268*60)/3600))*(IF($X1268="S",-1,1)),5)</f>
        <v>32.1</v>
      </c>
      <c r="J1268" s="11" t="n">
        <f aca="false">ROUND(($Y1268 + (($AA1268+$Z1268*60)/3600))*(IF($AB1268="W",-1,1)),5)</f>
        <v>20.26667</v>
      </c>
      <c r="K1268" s="12" t="n">
        <v>132</v>
      </c>
      <c r="L1268" s="13" t="n">
        <v>-363</v>
      </c>
      <c r="M1268" s="10" t="s">
        <v>29</v>
      </c>
      <c r="N1268" s="10" t="s">
        <v>29</v>
      </c>
      <c r="O1268" s="10" t="s">
        <v>30</v>
      </c>
      <c r="P1268" s="12" t="s">
        <v>2158</v>
      </c>
      <c r="Q1268" s="12" t="s">
        <v>2159</v>
      </c>
      <c r="R1268" s="12" t="s">
        <v>2160</v>
      </c>
      <c r="S1268" s="12"/>
      <c r="T1268" s="12"/>
      <c r="U1268" s="2" t="n">
        <v>32</v>
      </c>
      <c r="V1268" s="2" t="n">
        <v>6</v>
      </c>
      <c r="W1268" s="0"/>
      <c r="X1268" s="14" t="s">
        <v>69</v>
      </c>
      <c r="Y1268" s="2" t="n">
        <v>20</v>
      </c>
      <c r="Z1268" s="2" t="n">
        <v>16</v>
      </c>
      <c r="AA1268" s="0"/>
      <c r="AB1268" s="14" t="s">
        <v>35</v>
      </c>
      <c r="AC1268" s="15"/>
      <c r="AD1268" s="15"/>
      <c r="AE1268" s="15"/>
      <c r="AF1268" s="15"/>
    </row>
    <row r="1269" customFormat="false" ht="12.8" hidden="false" customHeight="false" outlineLevel="0" collapsed="false">
      <c r="A1269" s="10" t="s">
        <v>2156</v>
      </c>
      <c r="B1269" s="10" t="s">
        <v>2157</v>
      </c>
      <c r="C1269" s="10" t="s">
        <v>36</v>
      </c>
      <c r="D1269" s="10" t="s">
        <v>36</v>
      </c>
      <c r="E1269" s="10" t="s">
        <v>26</v>
      </c>
      <c r="F1269" s="10" t="s">
        <v>27</v>
      </c>
      <c r="G1269" s="10" t="s">
        <v>28</v>
      </c>
      <c r="H1269" s="10" t="s">
        <v>29</v>
      </c>
      <c r="I1269" s="11" t="n">
        <f aca="false">ROUND(($U1269 + (($W1269+$V1269*60)/3600))*(IF($X1269="S",-1,1)),5)</f>
        <v>32.1</v>
      </c>
      <c r="J1269" s="11" t="n">
        <f aca="false">ROUND(($Y1269 + (($AA1269+$Z1269*60)/3600))*(IF($AB1269="W",-1,1)),5)</f>
        <v>20.26667</v>
      </c>
      <c r="K1269" s="12" t="n">
        <v>132</v>
      </c>
      <c r="L1269" s="13" t="n">
        <v>-363</v>
      </c>
      <c r="M1269" s="10" t="s">
        <v>29</v>
      </c>
      <c r="N1269" s="10" t="s">
        <v>29</v>
      </c>
      <c r="O1269" s="10" t="s">
        <v>30</v>
      </c>
      <c r="P1269" s="12" t="s">
        <v>2158</v>
      </c>
      <c r="Q1269" s="12" t="s">
        <v>2159</v>
      </c>
      <c r="R1269" s="12" t="s">
        <v>2160</v>
      </c>
      <c r="S1269" s="16"/>
      <c r="T1269" s="16"/>
      <c r="U1269" s="2" t="n">
        <v>32</v>
      </c>
      <c r="V1269" s="2" t="n">
        <v>6</v>
      </c>
      <c r="W1269" s="0"/>
      <c r="X1269" s="14" t="s">
        <v>69</v>
      </c>
      <c r="Y1269" s="2" t="n">
        <v>20</v>
      </c>
      <c r="Z1269" s="2" t="n">
        <v>16</v>
      </c>
      <c r="AA1269" s="0"/>
      <c r="AB1269" s="14" t="s">
        <v>35</v>
      </c>
      <c r="AC1269" s="15"/>
      <c r="AD1269" s="15"/>
      <c r="AE1269" s="15"/>
      <c r="AF1269" s="15"/>
    </row>
    <row r="1270" customFormat="false" ht="12.8" hidden="false" customHeight="false" outlineLevel="0" collapsed="false">
      <c r="A1270" s="10" t="s">
        <v>2161</v>
      </c>
      <c r="B1270" s="10" t="s">
        <v>2162</v>
      </c>
      <c r="C1270" s="10" t="s">
        <v>25</v>
      </c>
      <c r="D1270" s="10" t="s">
        <v>25</v>
      </c>
      <c r="E1270" s="10" t="s">
        <v>26</v>
      </c>
      <c r="F1270" s="10" t="s">
        <v>27</v>
      </c>
      <c r="G1270" s="10" t="s">
        <v>28</v>
      </c>
      <c r="H1270" s="10" t="s">
        <v>29</v>
      </c>
      <c r="I1270" s="11" t="n">
        <f aca="false">ROUND(($U1270 + (($W1270+$V1270*60)/3600))*(IF($X1270="S",-1,1)),5)</f>
        <v>54.62611</v>
      </c>
      <c r="J1270" s="11" t="n">
        <f aca="false">ROUND(($Y1270 + (($AA1270+$Z1270*60)/3600))*(IF($AB1270="W",-1,1)),5)</f>
        <v>25.10694</v>
      </c>
      <c r="K1270" s="12" t="n">
        <v>156</v>
      </c>
      <c r="L1270" s="13" t="n">
        <v>-363</v>
      </c>
      <c r="M1270" s="10" t="s">
        <v>29</v>
      </c>
      <c r="N1270" s="10" t="s">
        <v>29</v>
      </c>
      <c r="O1270" s="10" t="s">
        <v>30</v>
      </c>
      <c r="P1270" s="12" t="n">
        <v>156</v>
      </c>
      <c r="Q1270" s="12" t="s">
        <v>2163</v>
      </c>
      <c r="R1270" s="12" t="s">
        <v>2164</v>
      </c>
      <c r="S1270" s="16"/>
      <c r="T1270" s="16"/>
      <c r="U1270" s="2" t="n">
        <v>54</v>
      </c>
      <c r="V1270" s="2" t="n">
        <v>37</v>
      </c>
      <c r="W1270" s="2" t="n">
        <v>34</v>
      </c>
      <c r="X1270" s="14" t="s">
        <v>69</v>
      </c>
      <c r="Y1270" s="2" t="n">
        <v>25</v>
      </c>
      <c r="Z1270" s="2" t="n">
        <v>6</v>
      </c>
      <c r="AA1270" s="2" t="n">
        <v>25</v>
      </c>
      <c r="AB1270" s="14" t="s">
        <v>35</v>
      </c>
      <c r="AC1270" s="15"/>
      <c r="AD1270" s="15"/>
      <c r="AE1270" s="15"/>
      <c r="AF1270" s="15"/>
    </row>
    <row r="1271" customFormat="false" ht="12.8" hidden="false" customHeight="false" outlineLevel="0" collapsed="false">
      <c r="A1271" s="10" t="s">
        <v>2161</v>
      </c>
      <c r="B1271" s="10" t="s">
        <v>2162</v>
      </c>
      <c r="C1271" s="10" t="s">
        <v>36</v>
      </c>
      <c r="D1271" s="10" t="s">
        <v>36</v>
      </c>
      <c r="E1271" s="10" t="s">
        <v>26</v>
      </c>
      <c r="F1271" s="10" t="s">
        <v>27</v>
      </c>
      <c r="G1271" s="10" t="s">
        <v>28</v>
      </c>
      <c r="H1271" s="10" t="s">
        <v>29</v>
      </c>
      <c r="I1271" s="11" t="n">
        <f aca="false">ROUND(($U1271 + (($W1271+$V1271*60)/3600))*(IF($X1271="S",-1,1)),5)</f>
        <v>54.62611</v>
      </c>
      <c r="J1271" s="11" t="n">
        <f aca="false">ROUND(($Y1271 + (($AA1271+$Z1271*60)/3600))*(IF($AB1271="W",-1,1)),5)</f>
        <v>25.10694</v>
      </c>
      <c r="K1271" s="12" t="n">
        <v>156</v>
      </c>
      <c r="L1271" s="13" t="n">
        <v>-363</v>
      </c>
      <c r="M1271" s="10" t="s">
        <v>29</v>
      </c>
      <c r="N1271" s="10" t="s">
        <v>29</v>
      </c>
      <c r="O1271" s="10" t="s">
        <v>30</v>
      </c>
      <c r="P1271" s="12" t="n">
        <v>156</v>
      </c>
      <c r="Q1271" s="12" t="s">
        <v>2163</v>
      </c>
      <c r="R1271" s="12" t="s">
        <v>2164</v>
      </c>
      <c r="S1271" s="12"/>
      <c r="T1271" s="12"/>
      <c r="U1271" s="2" t="n">
        <v>54</v>
      </c>
      <c r="V1271" s="2" t="n">
        <v>37</v>
      </c>
      <c r="W1271" s="2" t="n">
        <v>34</v>
      </c>
      <c r="X1271" s="14" t="s">
        <v>69</v>
      </c>
      <c r="Y1271" s="2" t="n">
        <v>25</v>
      </c>
      <c r="Z1271" s="2" t="n">
        <v>6</v>
      </c>
      <c r="AA1271" s="2" t="n">
        <v>25</v>
      </c>
      <c r="AB1271" s="14" t="s">
        <v>35</v>
      </c>
      <c r="AC1271" s="15"/>
      <c r="AD1271" s="15"/>
      <c r="AE1271" s="15"/>
      <c r="AF1271" s="15"/>
    </row>
    <row r="1272" customFormat="false" ht="12.8" hidden="false" customHeight="false" outlineLevel="0" collapsed="false">
      <c r="A1272" s="10" t="s">
        <v>2165</v>
      </c>
      <c r="B1272" s="10" t="s">
        <v>2166</v>
      </c>
      <c r="C1272" s="10" t="s">
        <v>25</v>
      </c>
      <c r="D1272" s="10" t="s">
        <v>25</v>
      </c>
      <c r="E1272" s="10" t="s">
        <v>26</v>
      </c>
      <c r="F1272" s="10" t="s">
        <v>27</v>
      </c>
      <c r="G1272" s="10" t="s">
        <v>28</v>
      </c>
      <c r="H1272" s="10" t="s">
        <v>29</v>
      </c>
      <c r="I1272" s="11" t="n">
        <f aca="false">ROUND(($U1272 + (($W1272+$V1272*60)/3600))*(IF($X1272="S",-1,1)),5)</f>
        <v>49.61667</v>
      </c>
      <c r="J1272" s="11" t="n">
        <f aca="false">ROUND(($Y1272 + (($AA1272+$Z1272*60)/3600))*(IF($AB1272="W",-1,1)),5)</f>
        <v>6.21667</v>
      </c>
      <c r="K1272" s="12" t="n">
        <v>376</v>
      </c>
      <c r="L1272" s="13" t="n">
        <v>-363</v>
      </c>
      <c r="M1272" s="10" t="s">
        <v>29</v>
      </c>
      <c r="N1272" s="10" t="s">
        <v>29</v>
      </c>
      <c r="O1272" s="10" t="s">
        <v>30</v>
      </c>
      <c r="P1272" s="12" t="n">
        <v>376</v>
      </c>
      <c r="Q1272" s="12" t="s">
        <v>2167</v>
      </c>
      <c r="R1272" s="12" t="s">
        <v>2168</v>
      </c>
      <c r="S1272" s="12"/>
      <c r="T1272" s="12"/>
      <c r="U1272" s="2" t="n">
        <v>49</v>
      </c>
      <c r="V1272" s="2" t="n">
        <v>37</v>
      </c>
      <c r="W1272" s="0"/>
      <c r="X1272" s="14" t="s">
        <v>69</v>
      </c>
      <c r="Y1272" s="2" t="n">
        <v>6</v>
      </c>
      <c r="Z1272" s="2" t="n">
        <v>13</v>
      </c>
      <c r="AA1272" s="0"/>
      <c r="AB1272" s="14" t="s">
        <v>35</v>
      </c>
      <c r="AC1272" s="15"/>
      <c r="AD1272" s="15"/>
      <c r="AE1272" s="15"/>
      <c r="AF1272" s="15"/>
    </row>
    <row r="1273" customFormat="false" ht="12.8" hidden="false" customHeight="false" outlineLevel="0" collapsed="false">
      <c r="A1273" s="10" t="s">
        <v>2165</v>
      </c>
      <c r="B1273" s="10" t="s">
        <v>2166</v>
      </c>
      <c r="C1273" s="10" t="s">
        <v>36</v>
      </c>
      <c r="D1273" s="10" t="s">
        <v>36</v>
      </c>
      <c r="E1273" s="10" t="s">
        <v>26</v>
      </c>
      <c r="F1273" s="10" t="s">
        <v>27</v>
      </c>
      <c r="G1273" s="10" t="s">
        <v>28</v>
      </c>
      <c r="H1273" s="10" t="s">
        <v>29</v>
      </c>
      <c r="I1273" s="11" t="n">
        <f aca="false">ROUND(($U1273 + (($W1273+$V1273*60)/3600))*(IF($X1273="S",-1,1)),5)</f>
        <v>49.61667</v>
      </c>
      <c r="J1273" s="11" t="n">
        <f aca="false">ROUND(($Y1273 + (($AA1273+$Z1273*60)/3600))*(IF($AB1273="W",-1,1)),5)</f>
        <v>6.21667</v>
      </c>
      <c r="K1273" s="12" t="n">
        <v>376</v>
      </c>
      <c r="L1273" s="13" t="n">
        <v>-363</v>
      </c>
      <c r="M1273" s="10" t="s">
        <v>29</v>
      </c>
      <c r="N1273" s="10" t="s">
        <v>29</v>
      </c>
      <c r="O1273" s="10" t="s">
        <v>30</v>
      </c>
      <c r="P1273" s="12" t="n">
        <v>376</v>
      </c>
      <c r="Q1273" s="12" t="s">
        <v>2167</v>
      </c>
      <c r="R1273" s="12" t="s">
        <v>2168</v>
      </c>
      <c r="S1273" s="12"/>
      <c r="T1273" s="12"/>
      <c r="U1273" s="2" t="n">
        <v>49</v>
      </c>
      <c r="V1273" s="2" t="n">
        <v>37</v>
      </c>
      <c r="W1273" s="0"/>
      <c r="X1273" s="14" t="s">
        <v>69</v>
      </c>
      <c r="Y1273" s="2" t="n">
        <v>6</v>
      </c>
      <c r="Z1273" s="2" t="n">
        <v>13</v>
      </c>
      <c r="AA1273" s="0"/>
      <c r="AB1273" s="14" t="s">
        <v>35</v>
      </c>
      <c r="AC1273" s="15"/>
      <c r="AD1273" s="15"/>
      <c r="AE1273" s="15"/>
      <c r="AF1273" s="15"/>
    </row>
    <row r="1274" customFormat="false" ht="12.8" hidden="false" customHeight="false" outlineLevel="0" collapsed="false">
      <c r="A1274" s="10" t="s">
        <v>2169</v>
      </c>
      <c r="B1274" s="10" t="s">
        <v>2170</v>
      </c>
      <c r="C1274" s="10" t="s">
        <v>25</v>
      </c>
      <c r="D1274" s="10" t="s">
        <v>25</v>
      </c>
      <c r="E1274" s="10" t="s">
        <v>26</v>
      </c>
      <c r="F1274" s="10" t="s">
        <v>27</v>
      </c>
      <c r="G1274" s="10" t="s">
        <v>28</v>
      </c>
      <c r="H1274" s="10" t="s">
        <v>29</v>
      </c>
      <c r="I1274" s="11" t="n">
        <f aca="false">ROUND(($U1274 + (($W1274+$V1274*60)/3600))*(IF($X1274="S",-1,1)),5)</f>
        <v>32.63333</v>
      </c>
      <c r="J1274" s="11" t="n">
        <f aca="false">ROUND(($Y1274 + (($AA1274+$Z1274*60)/3600))*(IF($AB1274="W",-1,1)),5)</f>
        <v>-16.9</v>
      </c>
      <c r="K1274" s="12" t="n">
        <v>56</v>
      </c>
      <c r="L1274" s="13" t="n">
        <v>-363</v>
      </c>
      <c r="M1274" s="10" t="s">
        <v>29</v>
      </c>
      <c r="N1274" s="10" t="s">
        <v>29</v>
      </c>
      <c r="O1274" s="10" t="s">
        <v>30</v>
      </c>
      <c r="P1274" s="12" t="s">
        <v>2171</v>
      </c>
      <c r="Q1274" s="12" t="s">
        <v>2172</v>
      </c>
      <c r="R1274" s="12" t="s">
        <v>2173</v>
      </c>
      <c r="S1274" s="12"/>
      <c r="T1274" s="12"/>
      <c r="U1274" s="2" t="n">
        <v>32</v>
      </c>
      <c r="V1274" s="2" t="n">
        <v>38</v>
      </c>
      <c r="W1274" s="0"/>
      <c r="X1274" s="14" t="s">
        <v>69</v>
      </c>
      <c r="Y1274" s="2" t="n">
        <v>16</v>
      </c>
      <c r="Z1274" s="2" t="n">
        <v>54</v>
      </c>
      <c r="AA1274" s="0"/>
      <c r="AB1274" s="14" t="s">
        <v>103</v>
      </c>
      <c r="AC1274" s="15"/>
      <c r="AD1274" s="15"/>
      <c r="AE1274" s="15"/>
      <c r="AF1274" s="15"/>
    </row>
    <row r="1275" customFormat="false" ht="12.8" hidden="false" customHeight="false" outlineLevel="0" collapsed="false">
      <c r="A1275" s="10" t="s">
        <v>2169</v>
      </c>
      <c r="B1275" s="10" t="s">
        <v>2170</v>
      </c>
      <c r="C1275" s="10" t="s">
        <v>36</v>
      </c>
      <c r="D1275" s="10" t="s">
        <v>36</v>
      </c>
      <c r="E1275" s="10" t="s">
        <v>26</v>
      </c>
      <c r="F1275" s="10" t="s">
        <v>27</v>
      </c>
      <c r="G1275" s="10" t="s">
        <v>28</v>
      </c>
      <c r="H1275" s="10" t="s">
        <v>29</v>
      </c>
      <c r="I1275" s="11" t="n">
        <f aca="false">ROUND(($U1275 + (($W1275+$V1275*60)/3600))*(IF($X1275="S",-1,1)),5)</f>
        <v>32.63333</v>
      </c>
      <c r="J1275" s="11" t="n">
        <f aca="false">ROUND(($Y1275 + (($AA1275+$Z1275*60)/3600))*(IF($AB1275="W",-1,1)),5)</f>
        <v>-16.9</v>
      </c>
      <c r="K1275" s="12" t="n">
        <v>56</v>
      </c>
      <c r="L1275" s="13" t="n">
        <v>-363</v>
      </c>
      <c r="M1275" s="10" t="s">
        <v>29</v>
      </c>
      <c r="N1275" s="10" t="s">
        <v>29</v>
      </c>
      <c r="O1275" s="10" t="s">
        <v>30</v>
      </c>
      <c r="P1275" s="12" t="s">
        <v>2171</v>
      </c>
      <c r="Q1275" s="12" t="s">
        <v>2172</v>
      </c>
      <c r="R1275" s="12" t="s">
        <v>2173</v>
      </c>
      <c r="S1275" s="16"/>
      <c r="T1275" s="16"/>
      <c r="U1275" s="2" t="n">
        <v>32</v>
      </c>
      <c r="V1275" s="2" t="n">
        <v>38</v>
      </c>
      <c r="W1275" s="0"/>
      <c r="X1275" s="14" t="s">
        <v>69</v>
      </c>
      <c r="Y1275" s="2" t="n">
        <v>16</v>
      </c>
      <c r="Z1275" s="2" t="n">
        <v>54</v>
      </c>
      <c r="AA1275" s="0"/>
      <c r="AB1275" s="14" t="s">
        <v>103</v>
      </c>
      <c r="AC1275" s="15"/>
      <c r="AD1275" s="15"/>
      <c r="AE1275" s="15"/>
      <c r="AF1275" s="15"/>
    </row>
    <row r="1276" customFormat="false" ht="12.8" hidden="false" customHeight="false" outlineLevel="0" collapsed="false">
      <c r="A1276" s="10" t="s">
        <v>2174</v>
      </c>
      <c r="B1276" s="10" t="s">
        <v>2175</v>
      </c>
      <c r="C1276" s="10" t="s">
        <v>25</v>
      </c>
      <c r="D1276" s="10" t="s">
        <v>25</v>
      </c>
      <c r="E1276" s="10" t="s">
        <v>26</v>
      </c>
      <c r="F1276" s="10" t="s">
        <v>27</v>
      </c>
      <c r="G1276" s="10" t="s">
        <v>28</v>
      </c>
      <c r="H1276" s="10" t="s">
        <v>29</v>
      </c>
      <c r="I1276" s="11" t="n">
        <f aca="false">ROUND(($U1276 + (($W1276+$V1276*60)/3600))*(IF($X1276="S",-1,1)),5)</f>
        <v>3.2</v>
      </c>
      <c r="J1276" s="11" t="n">
        <f aca="false">ROUND(($Y1276 + (($AA1276+$Z1276*60)/3600))*(IF($AB1276="W",-1,1)),5)</f>
        <v>113.03333</v>
      </c>
      <c r="K1276" s="16" t="n">
        <v>5</v>
      </c>
      <c r="L1276" s="13" t="n">
        <v>-363</v>
      </c>
      <c r="M1276" s="10" t="s">
        <v>29</v>
      </c>
      <c r="N1276" s="10" t="s">
        <v>29</v>
      </c>
      <c r="O1276" s="10" t="s">
        <v>30</v>
      </c>
      <c r="P1276" s="16" t="n">
        <v>5</v>
      </c>
      <c r="Q1276" s="16" t="s">
        <v>2010</v>
      </c>
      <c r="R1276" s="16" t="s">
        <v>2176</v>
      </c>
      <c r="S1276" s="16"/>
      <c r="T1276" s="16"/>
      <c r="U1276" s="2" t="n">
        <v>3</v>
      </c>
      <c r="V1276" s="2" t="n">
        <v>12</v>
      </c>
      <c r="W1276" s="0"/>
      <c r="X1276" s="14" t="s">
        <v>69</v>
      </c>
      <c r="Y1276" s="2" t="n">
        <v>113</v>
      </c>
      <c r="Z1276" s="2" t="n">
        <v>2</v>
      </c>
      <c r="AA1276" s="0"/>
      <c r="AB1276" s="14" t="s">
        <v>35</v>
      </c>
      <c r="AC1276" s="15"/>
      <c r="AD1276" s="15"/>
      <c r="AE1276" s="15"/>
      <c r="AF1276" s="15"/>
    </row>
    <row r="1277" customFormat="false" ht="12.8" hidden="false" customHeight="false" outlineLevel="0" collapsed="false">
      <c r="A1277" s="10" t="s">
        <v>2174</v>
      </c>
      <c r="B1277" s="10" t="s">
        <v>2175</v>
      </c>
      <c r="C1277" s="10" t="s">
        <v>36</v>
      </c>
      <c r="D1277" s="10" t="s">
        <v>36</v>
      </c>
      <c r="E1277" s="10" t="s">
        <v>26</v>
      </c>
      <c r="F1277" s="10" t="s">
        <v>27</v>
      </c>
      <c r="G1277" s="10" t="s">
        <v>28</v>
      </c>
      <c r="H1277" s="10" t="s">
        <v>29</v>
      </c>
      <c r="I1277" s="11" t="n">
        <f aca="false">ROUND(($U1277 + (($W1277+$V1277*60)/3600))*(IF($X1277="S",-1,1)),5)</f>
        <v>3.2</v>
      </c>
      <c r="J1277" s="11" t="n">
        <f aca="false">ROUND(($Y1277 + (($AA1277+$Z1277*60)/3600))*(IF($AB1277="W",-1,1)),5)</f>
        <v>113.03333</v>
      </c>
      <c r="K1277" s="16" t="n">
        <v>5</v>
      </c>
      <c r="L1277" s="13" t="n">
        <v>-363</v>
      </c>
      <c r="M1277" s="10" t="s">
        <v>29</v>
      </c>
      <c r="N1277" s="10" t="s">
        <v>29</v>
      </c>
      <c r="O1277" s="10" t="s">
        <v>30</v>
      </c>
      <c r="P1277" s="16" t="n">
        <v>5</v>
      </c>
      <c r="Q1277" s="16" t="s">
        <v>2010</v>
      </c>
      <c r="R1277" s="16" t="s">
        <v>2176</v>
      </c>
      <c r="S1277" s="12"/>
      <c r="T1277" s="12"/>
      <c r="U1277" s="2" t="n">
        <v>3</v>
      </c>
      <c r="V1277" s="2" t="n">
        <v>12</v>
      </c>
      <c r="W1277" s="0"/>
      <c r="X1277" s="14" t="s">
        <v>69</v>
      </c>
      <c r="Y1277" s="2" t="n">
        <v>113</v>
      </c>
      <c r="Z1277" s="2" t="n">
        <v>2</v>
      </c>
      <c r="AA1277" s="0"/>
      <c r="AB1277" s="14" t="s">
        <v>35</v>
      </c>
      <c r="AC1277" s="15"/>
      <c r="AD1277" s="15"/>
      <c r="AE1277" s="15"/>
      <c r="AF1277" s="15"/>
    </row>
    <row r="1278" customFormat="false" ht="12.8" hidden="false" customHeight="false" outlineLevel="0" collapsed="false">
      <c r="A1278" s="10" t="s">
        <v>2174</v>
      </c>
      <c r="B1278" s="10" t="s">
        <v>2177</v>
      </c>
      <c r="C1278" s="10" t="s">
        <v>25</v>
      </c>
      <c r="D1278" s="10" t="s">
        <v>25</v>
      </c>
      <c r="E1278" s="10" t="s">
        <v>26</v>
      </c>
      <c r="F1278" s="10" t="s">
        <v>27</v>
      </c>
      <c r="G1278" s="10" t="s">
        <v>28</v>
      </c>
      <c r="H1278" s="10" t="s">
        <v>29</v>
      </c>
      <c r="I1278" s="11" t="n">
        <f aca="false">ROUND(($U1278 + (($W1278+$V1278*60)/3600))*(IF($X1278="S",-1,1)),5)</f>
        <v>1.48333</v>
      </c>
      <c r="J1278" s="11" t="n">
        <f aca="false">ROUND(($Y1278 + (($AA1278+$Z1278*60)/3600))*(IF($AB1278="W",-1,1)),5)</f>
        <v>110.33333</v>
      </c>
      <c r="K1278" s="16" t="n">
        <v>27</v>
      </c>
      <c r="L1278" s="13" t="n">
        <v>-363</v>
      </c>
      <c r="M1278" s="10" t="s">
        <v>29</v>
      </c>
      <c r="N1278" s="10" t="s">
        <v>29</v>
      </c>
      <c r="O1278" s="10" t="s">
        <v>30</v>
      </c>
      <c r="P1278" s="16" t="n">
        <v>27</v>
      </c>
      <c r="Q1278" s="16" t="s">
        <v>2178</v>
      </c>
      <c r="R1278" s="16" t="s">
        <v>2179</v>
      </c>
      <c r="S1278" s="12"/>
      <c r="T1278" s="12"/>
      <c r="U1278" s="2" t="n">
        <v>1</v>
      </c>
      <c r="V1278" s="2" t="n">
        <v>29</v>
      </c>
      <c r="W1278" s="0"/>
      <c r="X1278" s="14" t="s">
        <v>69</v>
      </c>
      <c r="Y1278" s="2" t="n">
        <v>110</v>
      </c>
      <c r="Z1278" s="2" t="n">
        <v>20</v>
      </c>
      <c r="AA1278" s="0"/>
      <c r="AB1278" s="14" t="s">
        <v>35</v>
      </c>
      <c r="AC1278" s="15"/>
      <c r="AD1278" s="15"/>
      <c r="AE1278" s="15"/>
      <c r="AF1278" s="15"/>
    </row>
    <row r="1279" customFormat="false" ht="12.8" hidden="false" customHeight="false" outlineLevel="0" collapsed="false">
      <c r="A1279" s="10" t="s">
        <v>2174</v>
      </c>
      <c r="B1279" s="10" t="s">
        <v>2177</v>
      </c>
      <c r="C1279" s="10" t="s">
        <v>36</v>
      </c>
      <c r="D1279" s="10" t="s">
        <v>36</v>
      </c>
      <c r="E1279" s="10" t="s">
        <v>26</v>
      </c>
      <c r="F1279" s="10" t="s">
        <v>27</v>
      </c>
      <c r="G1279" s="10" t="s">
        <v>28</v>
      </c>
      <c r="H1279" s="10" t="s">
        <v>29</v>
      </c>
      <c r="I1279" s="11" t="n">
        <f aca="false">ROUND(($U1279 + (($W1279+$V1279*60)/3600))*(IF($X1279="S",-1,1)),5)</f>
        <v>1.48333</v>
      </c>
      <c r="J1279" s="11" t="n">
        <f aca="false">ROUND(($Y1279 + (($AA1279+$Z1279*60)/3600))*(IF($AB1279="W",-1,1)),5)</f>
        <v>110.33333</v>
      </c>
      <c r="K1279" s="16" t="n">
        <v>27</v>
      </c>
      <c r="L1279" s="13" t="n">
        <v>-363</v>
      </c>
      <c r="M1279" s="10" t="s">
        <v>29</v>
      </c>
      <c r="N1279" s="10" t="s">
        <v>29</v>
      </c>
      <c r="O1279" s="10" t="s">
        <v>30</v>
      </c>
      <c r="P1279" s="16" t="n">
        <v>27</v>
      </c>
      <c r="Q1279" s="16" t="s">
        <v>2178</v>
      </c>
      <c r="R1279" s="16" t="s">
        <v>2179</v>
      </c>
      <c r="S1279" s="12"/>
      <c r="T1279" s="12"/>
      <c r="U1279" s="2" t="n">
        <v>1</v>
      </c>
      <c r="V1279" s="2" t="n">
        <v>29</v>
      </c>
      <c r="W1279" s="0"/>
      <c r="X1279" s="14" t="s">
        <v>69</v>
      </c>
      <c r="Y1279" s="2" t="n">
        <v>110</v>
      </c>
      <c r="Z1279" s="2" t="n">
        <v>20</v>
      </c>
      <c r="AA1279" s="0"/>
      <c r="AB1279" s="14" t="s">
        <v>35</v>
      </c>
      <c r="AC1279" s="15"/>
      <c r="AD1279" s="15"/>
      <c r="AE1279" s="15"/>
      <c r="AF1279" s="15"/>
    </row>
    <row r="1280" customFormat="false" ht="12.8" hidden="false" customHeight="false" outlineLevel="0" collapsed="false">
      <c r="A1280" s="10" t="s">
        <v>2174</v>
      </c>
      <c r="B1280" s="10" t="s">
        <v>2180</v>
      </c>
      <c r="C1280" s="10" t="s">
        <v>25</v>
      </c>
      <c r="D1280" s="10" t="s">
        <v>25</v>
      </c>
      <c r="E1280" s="10" t="s">
        <v>26</v>
      </c>
      <c r="F1280" s="10" t="s">
        <v>27</v>
      </c>
      <c r="G1280" s="10" t="s">
        <v>28</v>
      </c>
      <c r="H1280" s="10" t="s">
        <v>29</v>
      </c>
      <c r="I1280" s="11" t="n">
        <f aca="false">ROUND(($U1280 + (($W1280+$V1280*60)/3600))*(IF($X1280="S",-1,1)),5)</f>
        <v>5.3</v>
      </c>
      <c r="J1280" s="11" t="n">
        <f aca="false">ROUND(($Y1280 + (($AA1280+$Z1280*60)/3600))*(IF($AB1280="W",-1,1)),5)</f>
        <v>115.25</v>
      </c>
      <c r="K1280" s="16" t="n">
        <v>30</v>
      </c>
      <c r="L1280" s="13" t="n">
        <v>-363</v>
      </c>
      <c r="M1280" s="10" t="s">
        <v>29</v>
      </c>
      <c r="N1280" s="10" t="s">
        <v>29</v>
      </c>
      <c r="O1280" s="10" t="s">
        <v>30</v>
      </c>
      <c r="P1280" s="16" t="n">
        <v>30</v>
      </c>
      <c r="Q1280" s="16" t="s">
        <v>2181</v>
      </c>
      <c r="R1280" s="16" t="s">
        <v>2182</v>
      </c>
      <c r="S1280" s="12"/>
      <c r="T1280" s="12"/>
      <c r="U1280" s="2" t="n">
        <v>5</v>
      </c>
      <c r="V1280" s="2" t="n">
        <v>18</v>
      </c>
      <c r="W1280" s="0"/>
      <c r="X1280" s="14" t="s">
        <v>69</v>
      </c>
      <c r="Y1280" s="2" t="n">
        <v>115</v>
      </c>
      <c r="Z1280" s="2" t="n">
        <v>15</v>
      </c>
      <c r="AA1280" s="0"/>
      <c r="AB1280" s="14" t="s">
        <v>35</v>
      </c>
      <c r="AC1280" s="15"/>
      <c r="AD1280" s="15"/>
      <c r="AE1280" s="15"/>
      <c r="AF1280" s="15"/>
    </row>
    <row r="1281" customFormat="false" ht="12.8" hidden="false" customHeight="false" outlineLevel="0" collapsed="false">
      <c r="A1281" s="10" t="s">
        <v>2174</v>
      </c>
      <c r="B1281" s="10" t="s">
        <v>2180</v>
      </c>
      <c r="C1281" s="10" t="s">
        <v>36</v>
      </c>
      <c r="D1281" s="10" t="s">
        <v>36</v>
      </c>
      <c r="E1281" s="10" t="s">
        <v>26</v>
      </c>
      <c r="F1281" s="10" t="s">
        <v>27</v>
      </c>
      <c r="G1281" s="10" t="s">
        <v>28</v>
      </c>
      <c r="H1281" s="10" t="s">
        <v>29</v>
      </c>
      <c r="I1281" s="11" t="n">
        <f aca="false">ROUND(($U1281 + (($W1281+$V1281*60)/3600))*(IF($X1281="S",-1,1)),5)</f>
        <v>5.3</v>
      </c>
      <c r="J1281" s="11" t="n">
        <f aca="false">ROUND(($Y1281 + (($AA1281+$Z1281*60)/3600))*(IF($AB1281="W",-1,1)),5)</f>
        <v>115.25</v>
      </c>
      <c r="K1281" s="16" t="n">
        <v>30</v>
      </c>
      <c r="L1281" s="13" t="n">
        <v>-363</v>
      </c>
      <c r="M1281" s="10" t="s">
        <v>29</v>
      </c>
      <c r="N1281" s="10" t="s">
        <v>29</v>
      </c>
      <c r="O1281" s="10" t="s">
        <v>30</v>
      </c>
      <c r="P1281" s="16" t="n">
        <v>30</v>
      </c>
      <c r="Q1281" s="16" t="s">
        <v>2181</v>
      </c>
      <c r="R1281" s="16" t="s">
        <v>2182</v>
      </c>
      <c r="S1281" s="12"/>
      <c r="T1281" s="12"/>
      <c r="U1281" s="2" t="n">
        <v>5</v>
      </c>
      <c r="V1281" s="2" t="n">
        <v>18</v>
      </c>
      <c r="W1281" s="0"/>
      <c r="X1281" s="14" t="s">
        <v>69</v>
      </c>
      <c r="Y1281" s="2" t="n">
        <v>115</v>
      </c>
      <c r="Z1281" s="2" t="n">
        <v>15</v>
      </c>
      <c r="AA1281" s="0"/>
      <c r="AB1281" s="14" t="s">
        <v>35</v>
      </c>
      <c r="AC1281" s="15"/>
      <c r="AD1281" s="15"/>
      <c r="AE1281" s="15"/>
      <c r="AF1281" s="15"/>
    </row>
    <row r="1282" customFormat="false" ht="12.8" hidden="false" customHeight="false" outlineLevel="0" collapsed="false">
      <c r="A1282" s="10" t="s">
        <v>2174</v>
      </c>
      <c r="B1282" s="10" t="s">
        <v>2183</v>
      </c>
      <c r="C1282" s="10" t="s">
        <v>25</v>
      </c>
      <c r="D1282" s="10" t="s">
        <v>25</v>
      </c>
      <c r="E1282" s="10" t="s">
        <v>26</v>
      </c>
      <c r="F1282" s="10" t="s">
        <v>27</v>
      </c>
      <c r="G1282" s="10" t="s">
        <v>28</v>
      </c>
      <c r="H1282" s="10" t="s">
        <v>29</v>
      </c>
      <c r="I1282" s="11" t="n">
        <f aca="false">ROUND(($U1282 + (($W1282+$V1282*60)/3600))*(IF($X1282="S",-1,1)),5)</f>
        <v>5.9</v>
      </c>
      <c r="J1282" s="11" t="n">
        <f aca="false">ROUND(($Y1282 + (($AA1282+$Z1282*60)/3600))*(IF($AB1282="W",-1,1)),5)</f>
        <v>118.06667</v>
      </c>
      <c r="K1282" s="16" t="n">
        <v>13</v>
      </c>
      <c r="L1282" s="13" t="n">
        <v>-363</v>
      </c>
      <c r="M1282" s="10" t="s">
        <v>29</v>
      </c>
      <c r="N1282" s="10" t="s">
        <v>29</v>
      </c>
      <c r="O1282" s="10" t="s">
        <v>30</v>
      </c>
      <c r="P1282" s="16" t="n">
        <v>13</v>
      </c>
      <c r="Q1282" s="16" t="s">
        <v>2184</v>
      </c>
      <c r="R1282" s="16" t="s">
        <v>2185</v>
      </c>
      <c r="S1282" s="12"/>
      <c r="T1282" s="12"/>
      <c r="U1282" s="2" t="n">
        <v>5</v>
      </c>
      <c r="V1282" s="2" t="n">
        <v>54</v>
      </c>
      <c r="W1282" s="0"/>
      <c r="X1282" s="14" t="s">
        <v>69</v>
      </c>
      <c r="Y1282" s="2" t="n">
        <v>118</v>
      </c>
      <c r="Z1282" s="2" t="n">
        <v>4</v>
      </c>
      <c r="AA1282" s="0"/>
      <c r="AB1282" s="14" t="s">
        <v>35</v>
      </c>
      <c r="AC1282" s="15"/>
      <c r="AD1282" s="15"/>
      <c r="AE1282" s="15"/>
      <c r="AF1282" s="15"/>
    </row>
    <row r="1283" customFormat="false" ht="12.8" hidden="false" customHeight="false" outlineLevel="0" collapsed="false">
      <c r="A1283" s="10" t="s">
        <v>2174</v>
      </c>
      <c r="B1283" s="10" t="s">
        <v>2183</v>
      </c>
      <c r="C1283" s="10" t="s">
        <v>36</v>
      </c>
      <c r="D1283" s="10" t="s">
        <v>36</v>
      </c>
      <c r="E1283" s="10" t="s">
        <v>26</v>
      </c>
      <c r="F1283" s="10" t="s">
        <v>27</v>
      </c>
      <c r="G1283" s="10" t="s">
        <v>28</v>
      </c>
      <c r="H1283" s="10" t="s">
        <v>29</v>
      </c>
      <c r="I1283" s="11" t="n">
        <f aca="false">ROUND(($U1283 + (($W1283+$V1283*60)/3600))*(IF($X1283="S",-1,1)),5)</f>
        <v>5.9</v>
      </c>
      <c r="J1283" s="11" t="n">
        <f aca="false">ROUND(($Y1283 + (($AA1283+$Z1283*60)/3600))*(IF($AB1283="W",-1,1)),5)</f>
        <v>118.06667</v>
      </c>
      <c r="K1283" s="16" t="n">
        <v>13</v>
      </c>
      <c r="L1283" s="13" t="n">
        <v>-363</v>
      </c>
      <c r="M1283" s="10" t="s">
        <v>29</v>
      </c>
      <c r="N1283" s="10" t="s">
        <v>29</v>
      </c>
      <c r="O1283" s="10" t="s">
        <v>30</v>
      </c>
      <c r="P1283" s="16" t="n">
        <v>13</v>
      </c>
      <c r="Q1283" s="16" t="s">
        <v>2184</v>
      </c>
      <c r="R1283" s="16" t="s">
        <v>2185</v>
      </c>
      <c r="S1283" s="12"/>
      <c r="T1283" s="12"/>
      <c r="U1283" s="2" t="n">
        <v>5</v>
      </c>
      <c r="V1283" s="2" t="n">
        <v>54</v>
      </c>
      <c r="W1283" s="0"/>
      <c r="X1283" s="14" t="s">
        <v>69</v>
      </c>
      <c r="Y1283" s="2" t="n">
        <v>118</v>
      </c>
      <c r="Z1283" s="2" t="n">
        <v>4</v>
      </c>
      <c r="AA1283" s="0"/>
      <c r="AB1283" s="14" t="s">
        <v>35</v>
      </c>
      <c r="AC1283" s="15"/>
      <c r="AD1283" s="15"/>
      <c r="AE1283" s="15"/>
      <c r="AF1283" s="15"/>
    </row>
    <row r="1284" customFormat="false" ht="12.8" hidden="false" customHeight="false" outlineLevel="0" collapsed="false">
      <c r="A1284" s="10" t="s">
        <v>2186</v>
      </c>
      <c r="B1284" s="10" t="s">
        <v>2187</v>
      </c>
      <c r="C1284" s="10" t="s">
        <v>25</v>
      </c>
      <c r="D1284" s="10" t="s">
        <v>25</v>
      </c>
      <c r="E1284" s="10" t="s">
        <v>26</v>
      </c>
      <c r="F1284" s="10" t="s">
        <v>27</v>
      </c>
      <c r="G1284" s="10" t="s">
        <v>28</v>
      </c>
      <c r="H1284" s="10" t="s">
        <v>29</v>
      </c>
      <c r="I1284" s="11" t="n">
        <f aca="false">ROUND(($U1284 + (($W1284+$V1284*60)/3600))*(IF($X1284="S",-1,1)),5)</f>
        <v>20.51667</v>
      </c>
      <c r="J1284" s="11" t="n">
        <f aca="false">ROUND(($Y1284 + (($AA1284+$Z1284*60)/3600))*(IF($AB1284="W",-1,1)),5)</f>
        <v>-13.06667</v>
      </c>
      <c r="K1284" s="12" t="n">
        <v>224</v>
      </c>
      <c r="L1284" s="13" t="n">
        <v>-363</v>
      </c>
      <c r="M1284" s="10" t="s">
        <v>29</v>
      </c>
      <c r="N1284" s="10" t="s">
        <v>29</v>
      </c>
      <c r="O1284" s="10" t="s">
        <v>30</v>
      </c>
      <c r="P1284" s="12" t="s">
        <v>2188</v>
      </c>
      <c r="Q1284" s="12" t="s">
        <v>2189</v>
      </c>
      <c r="R1284" s="12" t="s">
        <v>2190</v>
      </c>
      <c r="S1284" s="12"/>
      <c r="T1284" s="12"/>
      <c r="U1284" s="2" t="n">
        <v>20</v>
      </c>
      <c r="V1284" s="2" t="n">
        <v>31</v>
      </c>
      <c r="W1284" s="0"/>
      <c r="X1284" s="14" t="s">
        <v>69</v>
      </c>
      <c r="Y1284" s="2" t="n">
        <v>13</v>
      </c>
      <c r="Z1284" s="2" t="n">
        <v>4</v>
      </c>
      <c r="AA1284" s="0"/>
      <c r="AB1284" s="14" t="s">
        <v>103</v>
      </c>
      <c r="AC1284" s="15"/>
      <c r="AD1284" s="15"/>
      <c r="AE1284" s="15"/>
      <c r="AF1284" s="15"/>
    </row>
    <row r="1285" customFormat="false" ht="12.8" hidden="false" customHeight="false" outlineLevel="0" collapsed="false">
      <c r="A1285" s="10" t="s">
        <v>2186</v>
      </c>
      <c r="B1285" s="10" t="s">
        <v>2187</v>
      </c>
      <c r="C1285" s="10" t="s">
        <v>36</v>
      </c>
      <c r="D1285" s="10" t="s">
        <v>36</v>
      </c>
      <c r="E1285" s="10" t="s">
        <v>26</v>
      </c>
      <c r="F1285" s="10" t="s">
        <v>27</v>
      </c>
      <c r="G1285" s="10" t="s">
        <v>28</v>
      </c>
      <c r="H1285" s="10" t="s">
        <v>29</v>
      </c>
      <c r="I1285" s="11" t="n">
        <f aca="false">ROUND(($U1285 + (($W1285+$V1285*60)/3600))*(IF($X1285="S",-1,1)),5)</f>
        <v>20.51667</v>
      </c>
      <c r="J1285" s="11" t="n">
        <f aca="false">ROUND(($Y1285 + (($AA1285+$Z1285*60)/3600))*(IF($AB1285="W",-1,1)),5)</f>
        <v>-13.06667</v>
      </c>
      <c r="K1285" s="12" t="n">
        <v>224</v>
      </c>
      <c r="L1285" s="13" t="n">
        <v>-363</v>
      </c>
      <c r="M1285" s="10" t="s">
        <v>29</v>
      </c>
      <c r="N1285" s="10" t="s">
        <v>29</v>
      </c>
      <c r="O1285" s="10" t="s">
        <v>30</v>
      </c>
      <c r="P1285" s="12" t="s">
        <v>2188</v>
      </c>
      <c r="Q1285" s="12" t="s">
        <v>2189</v>
      </c>
      <c r="R1285" s="12" t="s">
        <v>2190</v>
      </c>
      <c r="S1285" s="12"/>
      <c r="T1285" s="12"/>
      <c r="U1285" s="2" t="n">
        <v>20</v>
      </c>
      <c r="V1285" s="2" t="n">
        <v>31</v>
      </c>
      <c r="W1285" s="0"/>
      <c r="X1285" s="14" t="s">
        <v>69</v>
      </c>
      <c r="Y1285" s="2" t="n">
        <v>13</v>
      </c>
      <c r="Z1285" s="2" t="n">
        <v>4</v>
      </c>
      <c r="AA1285" s="0"/>
      <c r="AB1285" s="14" t="s">
        <v>103</v>
      </c>
      <c r="AC1285" s="15"/>
      <c r="AD1285" s="15"/>
      <c r="AE1285" s="15"/>
      <c r="AF1285" s="15"/>
    </row>
    <row r="1286" customFormat="false" ht="12.8" hidden="false" customHeight="false" outlineLevel="0" collapsed="false">
      <c r="A1286" s="10" t="s">
        <v>2186</v>
      </c>
      <c r="B1286" s="10" t="s">
        <v>2191</v>
      </c>
      <c r="C1286" s="10" t="s">
        <v>25</v>
      </c>
      <c r="D1286" s="10" t="s">
        <v>25</v>
      </c>
      <c r="E1286" s="10" t="s">
        <v>26</v>
      </c>
      <c r="F1286" s="10" t="s">
        <v>27</v>
      </c>
      <c r="G1286" s="10" t="s">
        <v>28</v>
      </c>
      <c r="H1286" s="10" t="s">
        <v>29</v>
      </c>
      <c r="I1286" s="11" t="n">
        <f aca="false">ROUND(($U1286 + (($W1286+$V1286*60)/3600))*(IF($X1286="S",-1,1)),5)</f>
        <v>25.23333</v>
      </c>
      <c r="J1286" s="11" t="n">
        <f aca="false">ROUND(($Y1286 + (($AA1286+$Z1286*60)/3600))*(IF($AB1286="W",-1,1)),5)</f>
        <v>-11.61667</v>
      </c>
      <c r="K1286" s="12" t="n">
        <v>360</v>
      </c>
      <c r="L1286" s="13" t="n">
        <v>-363</v>
      </c>
      <c r="M1286" s="10" t="s">
        <v>29</v>
      </c>
      <c r="N1286" s="10" t="s">
        <v>29</v>
      </c>
      <c r="O1286" s="10" t="s">
        <v>30</v>
      </c>
      <c r="P1286" s="12" t="s">
        <v>2192</v>
      </c>
      <c r="Q1286" s="12" t="s">
        <v>2193</v>
      </c>
      <c r="R1286" s="12" t="s">
        <v>2194</v>
      </c>
      <c r="S1286" s="12"/>
      <c r="T1286" s="12"/>
      <c r="U1286" s="2" t="n">
        <v>25</v>
      </c>
      <c r="V1286" s="2" t="n">
        <v>14</v>
      </c>
      <c r="W1286" s="0"/>
      <c r="X1286" s="14" t="s">
        <v>69</v>
      </c>
      <c r="Y1286" s="2" t="n">
        <v>11</v>
      </c>
      <c r="Z1286" s="2" t="n">
        <v>37</v>
      </c>
      <c r="AA1286" s="0"/>
      <c r="AB1286" s="14" t="s">
        <v>103</v>
      </c>
      <c r="AC1286" s="15"/>
      <c r="AD1286" s="15"/>
      <c r="AE1286" s="15"/>
      <c r="AF1286" s="15"/>
    </row>
    <row r="1287" customFormat="false" ht="12.8" hidden="false" customHeight="false" outlineLevel="0" collapsed="false">
      <c r="A1287" s="10" t="s">
        <v>2186</v>
      </c>
      <c r="B1287" s="10" t="s">
        <v>2191</v>
      </c>
      <c r="C1287" s="10" t="s">
        <v>36</v>
      </c>
      <c r="D1287" s="10" t="s">
        <v>36</v>
      </c>
      <c r="E1287" s="10" t="s">
        <v>26</v>
      </c>
      <c r="F1287" s="10" t="s">
        <v>27</v>
      </c>
      <c r="G1287" s="10" t="s">
        <v>28</v>
      </c>
      <c r="H1287" s="10" t="s">
        <v>29</v>
      </c>
      <c r="I1287" s="11" t="n">
        <f aca="false">ROUND(($U1287 + (($W1287+$V1287*60)/3600))*(IF($X1287="S",-1,1)),5)</f>
        <v>25.23333</v>
      </c>
      <c r="J1287" s="11" t="n">
        <f aca="false">ROUND(($Y1287 + (($AA1287+$Z1287*60)/3600))*(IF($AB1287="W",-1,1)),5)</f>
        <v>-11.61667</v>
      </c>
      <c r="K1287" s="12" t="n">
        <v>360</v>
      </c>
      <c r="L1287" s="13" t="n">
        <v>-363</v>
      </c>
      <c r="M1287" s="10" t="s">
        <v>29</v>
      </c>
      <c r="N1287" s="10" t="s">
        <v>29</v>
      </c>
      <c r="O1287" s="10" t="s">
        <v>30</v>
      </c>
      <c r="P1287" s="12" t="s">
        <v>2192</v>
      </c>
      <c r="Q1287" s="12" t="s">
        <v>2193</v>
      </c>
      <c r="R1287" s="12" t="s">
        <v>2194</v>
      </c>
      <c r="S1287" s="12"/>
      <c r="T1287" s="12"/>
      <c r="U1287" s="2" t="n">
        <v>25</v>
      </c>
      <c r="V1287" s="2" t="n">
        <v>14</v>
      </c>
      <c r="W1287" s="0"/>
      <c r="X1287" s="14" t="s">
        <v>69</v>
      </c>
      <c r="Y1287" s="2" t="n">
        <v>11</v>
      </c>
      <c r="Z1287" s="2" t="n">
        <v>37</v>
      </c>
      <c r="AA1287" s="0"/>
      <c r="AB1287" s="14" t="s">
        <v>103</v>
      </c>
      <c r="AC1287" s="15"/>
      <c r="AD1287" s="15"/>
      <c r="AE1287" s="15"/>
      <c r="AF1287" s="15"/>
    </row>
    <row r="1288" customFormat="false" ht="12.8" hidden="false" customHeight="false" outlineLevel="0" collapsed="false">
      <c r="A1288" s="10" t="s">
        <v>2186</v>
      </c>
      <c r="B1288" s="10" t="s">
        <v>2195</v>
      </c>
      <c r="C1288" s="10" t="s">
        <v>25</v>
      </c>
      <c r="D1288" s="10" t="s">
        <v>25</v>
      </c>
      <c r="E1288" s="10" t="s">
        <v>26</v>
      </c>
      <c r="F1288" s="10" t="s">
        <v>27</v>
      </c>
      <c r="G1288" s="10" t="s">
        <v>28</v>
      </c>
      <c r="H1288" s="10" t="s">
        <v>29</v>
      </c>
      <c r="I1288" s="11" t="n">
        <f aca="false">ROUND(($U1288 + (($W1288+$V1288*60)/3600))*(IF($X1288="S",-1,1)),5)</f>
        <v>16.6</v>
      </c>
      <c r="J1288" s="11" t="n">
        <f aca="false">ROUND(($Y1288 + (($AA1288+$Z1288*60)/3600))*(IF($AB1288="W",-1,1)),5)</f>
        <v>-7.26667</v>
      </c>
      <c r="K1288" s="12" t="n">
        <v>269</v>
      </c>
      <c r="L1288" s="13" t="n">
        <v>-363</v>
      </c>
      <c r="M1288" s="10" t="s">
        <v>29</v>
      </c>
      <c r="N1288" s="10" t="s">
        <v>29</v>
      </c>
      <c r="O1288" s="10" t="s">
        <v>30</v>
      </c>
      <c r="P1288" s="12" t="s">
        <v>2196</v>
      </c>
      <c r="Q1288" s="12" t="s">
        <v>2197</v>
      </c>
      <c r="R1288" s="12" t="s">
        <v>2198</v>
      </c>
      <c r="S1288" s="12"/>
      <c r="T1288" s="12"/>
      <c r="U1288" s="2" t="n">
        <v>16</v>
      </c>
      <c r="V1288" s="2" t="n">
        <v>36</v>
      </c>
      <c r="W1288" s="0"/>
      <c r="X1288" s="14" t="s">
        <v>69</v>
      </c>
      <c r="Y1288" s="2" t="n">
        <v>7</v>
      </c>
      <c r="Z1288" s="2" t="n">
        <v>16</v>
      </c>
      <c r="AA1288" s="0"/>
      <c r="AB1288" s="14" t="s">
        <v>103</v>
      </c>
      <c r="AC1288" s="15"/>
      <c r="AD1288" s="15"/>
      <c r="AE1288" s="15"/>
      <c r="AF1288" s="15"/>
    </row>
    <row r="1289" customFormat="false" ht="12.8" hidden="false" customHeight="false" outlineLevel="0" collapsed="false">
      <c r="A1289" s="10" t="s">
        <v>2186</v>
      </c>
      <c r="B1289" s="10" t="s">
        <v>2195</v>
      </c>
      <c r="C1289" s="10" t="s">
        <v>36</v>
      </c>
      <c r="D1289" s="10" t="s">
        <v>36</v>
      </c>
      <c r="E1289" s="10" t="s">
        <v>26</v>
      </c>
      <c r="F1289" s="10" t="s">
        <v>27</v>
      </c>
      <c r="G1289" s="10" t="s">
        <v>28</v>
      </c>
      <c r="H1289" s="10" t="s">
        <v>29</v>
      </c>
      <c r="I1289" s="11" t="n">
        <f aca="false">ROUND(($U1289 + (($W1289+$V1289*60)/3600))*(IF($X1289="S",-1,1)),5)</f>
        <v>16.6</v>
      </c>
      <c r="J1289" s="11" t="n">
        <f aca="false">ROUND(($Y1289 + (($AA1289+$Z1289*60)/3600))*(IF($AB1289="W",-1,1)),5)</f>
        <v>-7.26667</v>
      </c>
      <c r="K1289" s="12" t="n">
        <v>269</v>
      </c>
      <c r="L1289" s="13" t="n">
        <v>-363</v>
      </c>
      <c r="M1289" s="10" t="s">
        <v>29</v>
      </c>
      <c r="N1289" s="10" t="s">
        <v>29</v>
      </c>
      <c r="O1289" s="10" t="s">
        <v>30</v>
      </c>
      <c r="P1289" s="12" t="s">
        <v>2196</v>
      </c>
      <c r="Q1289" s="12" t="s">
        <v>2197</v>
      </c>
      <c r="R1289" s="12" t="s">
        <v>2198</v>
      </c>
      <c r="S1289" s="12"/>
      <c r="T1289" s="12"/>
      <c r="U1289" s="2" t="n">
        <v>16</v>
      </c>
      <c r="V1289" s="2" t="n">
        <v>36</v>
      </c>
      <c r="W1289" s="0"/>
      <c r="X1289" s="14" t="s">
        <v>69</v>
      </c>
      <c r="Y1289" s="2" t="n">
        <v>7</v>
      </c>
      <c r="Z1289" s="2" t="n">
        <v>16</v>
      </c>
      <c r="AA1289" s="0"/>
      <c r="AB1289" s="14" t="s">
        <v>103</v>
      </c>
      <c r="AC1289" s="15"/>
      <c r="AD1289" s="15"/>
      <c r="AE1289" s="15"/>
      <c r="AF1289" s="15"/>
    </row>
    <row r="1290" customFormat="false" ht="12.8" hidden="false" customHeight="false" outlineLevel="0" collapsed="false">
      <c r="A1290" s="10" t="s">
        <v>2186</v>
      </c>
      <c r="B1290" s="10" t="s">
        <v>2199</v>
      </c>
      <c r="C1290" s="10" t="s">
        <v>25</v>
      </c>
      <c r="D1290" s="10" t="s">
        <v>25</v>
      </c>
      <c r="E1290" s="10" t="s">
        <v>26</v>
      </c>
      <c r="F1290" s="10" t="s">
        <v>27</v>
      </c>
      <c r="G1290" s="10" t="s">
        <v>28</v>
      </c>
      <c r="H1290" s="10" t="s">
        <v>29</v>
      </c>
      <c r="I1290" s="11" t="n">
        <f aca="false">ROUND(($U1290 + (($W1290+$V1290*60)/3600))*(IF($X1290="S",-1,1)),5)</f>
        <v>18.56667</v>
      </c>
      <c r="J1290" s="11" t="n">
        <f aca="false">ROUND(($Y1290 + (($AA1290+$Z1290*60)/3600))*(IF($AB1290="W",-1,1)),5)</f>
        <v>-11.43333</v>
      </c>
      <c r="K1290" s="12" t="n">
        <v>402</v>
      </c>
      <c r="L1290" s="13" t="n">
        <v>-363</v>
      </c>
      <c r="M1290" s="10" t="s">
        <v>29</v>
      </c>
      <c r="N1290" s="10" t="s">
        <v>29</v>
      </c>
      <c r="O1290" s="10" t="s">
        <v>30</v>
      </c>
      <c r="P1290" s="12" t="s">
        <v>2200</v>
      </c>
      <c r="Q1290" s="12" t="s">
        <v>2201</v>
      </c>
      <c r="R1290" s="12" t="s">
        <v>2202</v>
      </c>
      <c r="S1290" s="12"/>
      <c r="T1290" s="12"/>
      <c r="U1290" s="2" t="n">
        <v>18</v>
      </c>
      <c r="V1290" s="2" t="n">
        <v>34</v>
      </c>
      <c r="W1290" s="0"/>
      <c r="X1290" s="14" t="s">
        <v>69</v>
      </c>
      <c r="Y1290" s="2" t="n">
        <v>11</v>
      </c>
      <c r="Z1290" s="2" t="n">
        <v>26</v>
      </c>
      <c r="AA1290" s="0"/>
      <c r="AB1290" s="14" t="s">
        <v>103</v>
      </c>
      <c r="AC1290" s="15"/>
      <c r="AD1290" s="15"/>
      <c r="AE1290" s="15"/>
      <c r="AF1290" s="15"/>
    </row>
    <row r="1291" customFormat="false" ht="12.8" hidden="false" customHeight="false" outlineLevel="0" collapsed="false">
      <c r="A1291" s="10" t="s">
        <v>2186</v>
      </c>
      <c r="B1291" s="10" t="s">
        <v>2199</v>
      </c>
      <c r="C1291" s="10" t="s">
        <v>36</v>
      </c>
      <c r="D1291" s="10" t="s">
        <v>36</v>
      </c>
      <c r="E1291" s="10" t="s">
        <v>26</v>
      </c>
      <c r="F1291" s="10" t="s">
        <v>27</v>
      </c>
      <c r="G1291" s="10" t="s">
        <v>28</v>
      </c>
      <c r="H1291" s="10" t="s">
        <v>29</v>
      </c>
      <c r="I1291" s="11" t="n">
        <f aca="false">ROUND(($U1291 + (($W1291+$V1291*60)/3600))*(IF($X1291="S",-1,1)),5)</f>
        <v>18.56667</v>
      </c>
      <c r="J1291" s="11" t="n">
        <f aca="false">ROUND(($Y1291 + (($AA1291+$Z1291*60)/3600))*(IF($AB1291="W",-1,1)),5)</f>
        <v>-11.43333</v>
      </c>
      <c r="K1291" s="12" t="n">
        <v>402</v>
      </c>
      <c r="L1291" s="13" t="n">
        <v>-363</v>
      </c>
      <c r="M1291" s="10" t="s">
        <v>29</v>
      </c>
      <c r="N1291" s="10" t="s">
        <v>29</v>
      </c>
      <c r="O1291" s="10" t="s">
        <v>30</v>
      </c>
      <c r="P1291" s="12" t="s">
        <v>2200</v>
      </c>
      <c r="Q1291" s="12" t="s">
        <v>2201</v>
      </c>
      <c r="R1291" s="12" t="s">
        <v>2202</v>
      </c>
      <c r="S1291" s="12"/>
      <c r="T1291" s="12"/>
      <c r="U1291" s="2" t="n">
        <v>18</v>
      </c>
      <c r="V1291" s="2" t="n">
        <v>34</v>
      </c>
      <c r="W1291" s="0"/>
      <c r="X1291" s="14" t="s">
        <v>69</v>
      </c>
      <c r="Y1291" s="2" t="n">
        <v>11</v>
      </c>
      <c r="Z1291" s="2" t="n">
        <v>26</v>
      </c>
      <c r="AA1291" s="0"/>
      <c r="AB1291" s="14" t="s">
        <v>103</v>
      </c>
      <c r="AC1291" s="15"/>
      <c r="AD1291" s="15"/>
      <c r="AE1291" s="15"/>
      <c r="AF1291" s="15"/>
    </row>
    <row r="1292" customFormat="false" ht="12.8" hidden="false" customHeight="false" outlineLevel="0" collapsed="false">
      <c r="A1292" s="10" t="s">
        <v>2186</v>
      </c>
      <c r="B1292" s="10" t="s">
        <v>2203</v>
      </c>
      <c r="C1292" s="10" t="s">
        <v>25</v>
      </c>
      <c r="D1292" s="10" t="s">
        <v>25</v>
      </c>
      <c r="E1292" s="10" t="s">
        <v>26</v>
      </c>
      <c r="F1292" s="10" t="s">
        <v>27</v>
      </c>
      <c r="G1292" s="10" t="s">
        <v>28</v>
      </c>
      <c r="H1292" s="10" t="s">
        <v>29</v>
      </c>
      <c r="I1292" s="11" t="n">
        <f aca="false">ROUND(($U1292 + (($W1292+$V1292*60)/3600))*(IF($X1292="S",-1,1)),5)</f>
        <v>20.93333</v>
      </c>
      <c r="J1292" s="11" t="n">
        <f aca="false">ROUND(($Y1292 + (($AA1292+$Z1292*60)/3600))*(IF($AB1292="W",-1,1)),5)</f>
        <v>-17.03333</v>
      </c>
      <c r="K1292" s="12" t="n">
        <v>3</v>
      </c>
      <c r="L1292" s="13" t="n">
        <v>-363</v>
      </c>
      <c r="M1292" s="10" t="s">
        <v>29</v>
      </c>
      <c r="N1292" s="10" t="s">
        <v>29</v>
      </c>
      <c r="O1292" s="10" t="s">
        <v>30</v>
      </c>
      <c r="P1292" s="12" t="s">
        <v>2204</v>
      </c>
      <c r="Q1292" s="12" t="s">
        <v>2205</v>
      </c>
      <c r="R1292" s="12" t="s">
        <v>2206</v>
      </c>
      <c r="S1292" s="12"/>
      <c r="T1292" s="12"/>
      <c r="U1292" s="2" t="n">
        <v>20</v>
      </c>
      <c r="V1292" s="2" t="n">
        <v>56</v>
      </c>
      <c r="W1292" s="0"/>
      <c r="X1292" s="14" t="s">
        <v>69</v>
      </c>
      <c r="Y1292" s="2" t="n">
        <v>17</v>
      </c>
      <c r="Z1292" s="2" t="n">
        <v>2</v>
      </c>
      <c r="AA1292" s="0"/>
      <c r="AB1292" s="14" t="s">
        <v>103</v>
      </c>
      <c r="AC1292" s="15"/>
      <c r="AD1292" s="15"/>
      <c r="AE1292" s="15"/>
      <c r="AF1292" s="15"/>
    </row>
    <row r="1293" customFormat="false" ht="12.8" hidden="false" customHeight="false" outlineLevel="0" collapsed="false">
      <c r="A1293" s="10" t="s">
        <v>2186</v>
      </c>
      <c r="B1293" s="10" t="s">
        <v>2203</v>
      </c>
      <c r="C1293" s="10" t="s">
        <v>36</v>
      </c>
      <c r="D1293" s="10" t="s">
        <v>36</v>
      </c>
      <c r="E1293" s="10" t="s">
        <v>26</v>
      </c>
      <c r="F1293" s="10" t="s">
        <v>27</v>
      </c>
      <c r="G1293" s="10" t="s">
        <v>28</v>
      </c>
      <c r="H1293" s="10" t="s">
        <v>29</v>
      </c>
      <c r="I1293" s="11" t="n">
        <f aca="false">ROUND(($U1293 + (($W1293+$V1293*60)/3600))*(IF($X1293="S",-1,1)),5)</f>
        <v>20.93333</v>
      </c>
      <c r="J1293" s="11" t="n">
        <f aca="false">ROUND(($Y1293 + (($AA1293+$Z1293*60)/3600))*(IF($AB1293="W",-1,1)),5)</f>
        <v>-17.03333</v>
      </c>
      <c r="K1293" s="12" t="n">
        <v>3</v>
      </c>
      <c r="L1293" s="13" t="n">
        <v>-363</v>
      </c>
      <c r="M1293" s="10" t="s">
        <v>29</v>
      </c>
      <c r="N1293" s="10" t="s">
        <v>29</v>
      </c>
      <c r="O1293" s="10" t="s">
        <v>30</v>
      </c>
      <c r="P1293" s="12" t="s">
        <v>2204</v>
      </c>
      <c r="Q1293" s="12" t="s">
        <v>2205</v>
      </c>
      <c r="R1293" s="12" t="s">
        <v>2206</v>
      </c>
      <c r="S1293" s="16"/>
      <c r="T1293" s="16"/>
      <c r="U1293" s="2" t="n">
        <v>20</v>
      </c>
      <c r="V1293" s="2" t="n">
        <v>56</v>
      </c>
      <c r="W1293" s="0"/>
      <c r="X1293" s="14" t="s">
        <v>69</v>
      </c>
      <c r="Y1293" s="2" t="n">
        <v>17</v>
      </c>
      <c r="Z1293" s="2" t="n">
        <v>2</v>
      </c>
      <c r="AA1293" s="0"/>
      <c r="AB1293" s="14" t="s">
        <v>103</v>
      </c>
      <c r="AC1293" s="15"/>
      <c r="AD1293" s="15"/>
      <c r="AE1293" s="15"/>
      <c r="AF1293" s="15"/>
    </row>
    <row r="1294" customFormat="false" ht="12.8" hidden="false" customHeight="false" outlineLevel="0" collapsed="false">
      <c r="A1294" s="10" t="s">
        <v>2207</v>
      </c>
      <c r="B1294" s="10" t="s">
        <v>2208</v>
      </c>
      <c r="C1294" s="10" t="s">
        <v>25</v>
      </c>
      <c r="D1294" s="10" t="s">
        <v>25</v>
      </c>
      <c r="E1294" s="10" t="s">
        <v>26</v>
      </c>
      <c r="F1294" s="10" t="s">
        <v>27</v>
      </c>
      <c r="G1294" s="10" t="s">
        <v>28</v>
      </c>
      <c r="H1294" s="10" t="s">
        <v>29</v>
      </c>
      <c r="I1294" s="11" t="n">
        <f aca="false">ROUND(($U1294 + (($W1294+$V1294*60)/3600))*(IF($X1294="S",-1,1)),5)</f>
        <v>20.95</v>
      </c>
      <c r="J1294" s="11" t="n">
        <f aca="false">ROUND(($Y1294 + (($AA1294+$Z1294*60)/3600))*(IF($AB1294="W",-1,1)),5)</f>
        <v>-89.65</v>
      </c>
      <c r="K1294" s="12" t="n">
        <v>10</v>
      </c>
      <c r="L1294" s="13" t="n">
        <v>-363</v>
      </c>
      <c r="M1294" s="10" t="s">
        <v>29</v>
      </c>
      <c r="N1294" s="10" t="s">
        <v>29</v>
      </c>
      <c r="O1294" s="10" t="s">
        <v>30</v>
      </c>
      <c r="P1294" s="12" t="s">
        <v>2209</v>
      </c>
      <c r="Q1294" s="12" t="s">
        <v>2210</v>
      </c>
      <c r="R1294" s="12" t="s">
        <v>2211</v>
      </c>
      <c r="S1294" s="16"/>
      <c r="T1294" s="16"/>
      <c r="U1294" s="2" t="n">
        <v>20</v>
      </c>
      <c r="V1294" s="2" t="n">
        <v>57</v>
      </c>
      <c r="W1294" s="0"/>
      <c r="X1294" s="14" t="s">
        <v>69</v>
      </c>
      <c r="Y1294" s="2" t="n">
        <v>89</v>
      </c>
      <c r="Z1294" s="2" t="n">
        <v>39</v>
      </c>
      <c r="AA1294" s="0"/>
      <c r="AB1294" s="14" t="s">
        <v>103</v>
      </c>
      <c r="AC1294" s="15"/>
      <c r="AD1294" s="15"/>
      <c r="AE1294" s="15"/>
      <c r="AF1294" s="15"/>
    </row>
    <row r="1295" customFormat="false" ht="12.8" hidden="false" customHeight="false" outlineLevel="0" collapsed="false">
      <c r="A1295" s="10" t="s">
        <v>2207</v>
      </c>
      <c r="B1295" s="10" t="s">
        <v>2208</v>
      </c>
      <c r="C1295" s="10" t="s">
        <v>36</v>
      </c>
      <c r="D1295" s="10" t="s">
        <v>36</v>
      </c>
      <c r="E1295" s="10" t="s">
        <v>26</v>
      </c>
      <c r="F1295" s="10" t="s">
        <v>27</v>
      </c>
      <c r="G1295" s="10" t="s">
        <v>28</v>
      </c>
      <c r="H1295" s="10" t="s">
        <v>29</v>
      </c>
      <c r="I1295" s="11" t="n">
        <f aca="false">ROUND(($U1295 + (($W1295+$V1295*60)/3600))*(IF($X1295="S",-1,1)),5)</f>
        <v>20.95</v>
      </c>
      <c r="J1295" s="11" t="n">
        <f aca="false">ROUND(($Y1295 + (($AA1295+$Z1295*60)/3600))*(IF($AB1295="W",-1,1)),5)</f>
        <v>-89.65</v>
      </c>
      <c r="K1295" s="12" t="n">
        <v>10</v>
      </c>
      <c r="L1295" s="13" t="n">
        <v>-363</v>
      </c>
      <c r="M1295" s="10" t="s">
        <v>29</v>
      </c>
      <c r="N1295" s="10" t="s">
        <v>29</v>
      </c>
      <c r="O1295" s="10" t="s">
        <v>30</v>
      </c>
      <c r="P1295" s="12" t="s">
        <v>2209</v>
      </c>
      <c r="Q1295" s="12" t="s">
        <v>2210</v>
      </c>
      <c r="R1295" s="12" t="s">
        <v>2211</v>
      </c>
      <c r="S1295" s="12"/>
      <c r="T1295" s="12"/>
      <c r="U1295" s="2" t="n">
        <v>20</v>
      </c>
      <c r="V1295" s="2" t="n">
        <v>57</v>
      </c>
      <c r="W1295" s="0"/>
      <c r="X1295" s="14" t="s">
        <v>69</v>
      </c>
      <c r="Y1295" s="2" t="n">
        <v>89</v>
      </c>
      <c r="Z1295" s="2" t="n">
        <v>39</v>
      </c>
      <c r="AA1295" s="0"/>
      <c r="AB1295" s="14" t="s">
        <v>103</v>
      </c>
      <c r="AC1295" s="15"/>
      <c r="AD1295" s="15"/>
      <c r="AE1295" s="15"/>
      <c r="AF1295" s="15"/>
    </row>
    <row r="1296" customFormat="false" ht="12.8" hidden="false" customHeight="false" outlineLevel="0" collapsed="false">
      <c r="A1296" s="10" t="s">
        <v>2207</v>
      </c>
      <c r="B1296" s="10" t="s">
        <v>2212</v>
      </c>
      <c r="C1296" s="10" t="s">
        <v>25</v>
      </c>
      <c r="D1296" s="10" t="s">
        <v>25</v>
      </c>
      <c r="E1296" s="10" t="s">
        <v>26</v>
      </c>
      <c r="F1296" s="10" t="s">
        <v>27</v>
      </c>
      <c r="G1296" s="10" t="s">
        <v>28</v>
      </c>
      <c r="H1296" s="10" t="s">
        <v>29</v>
      </c>
      <c r="I1296" s="11" t="n">
        <f aca="false">ROUND(($U1296 + (($W1296+$V1296*60)/3600))*(IF($X1296="S",-1,1)),5)</f>
        <v>26.7</v>
      </c>
      <c r="J1296" s="11" t="n">
        <f aca="false">ROUND(($Y1296 + (($AA1296+$Z1296*60)/3600))*(IF($AB1296="W",-1,1)),5)</f>
        <v>-108.31667</v>
      </c>
      <c r="K1296" s="17" t="n">
        <v>238</v>
      </c>
      <c r="L1296" s="13" t="n">
        <v>-363</v>
      </c>
      <c r="M1296" s="10" t="s">
        <v>29</v>
      </c>
      <c r="N1296" s="10" t="s">
        <v>29</v>
      </c>
      <c r="O1296" s="10" t="s">
        <v>30</v>
      </c>
      <c r="P1296" s="17" t="n">
        <v>238</v>
      </c>
      <c r="Q1296" s="12" t="s">
        <v>2213</v>
      </c>
      <c r="R1296" s="12" t="s">
        <v>2214</v>
      </c>
      <c r="S1296" s="12"/>
      <c r="T1296" s="12"/>
      <c r="U1296" s="2" t="n">
        <v>26</v>
      </c>
      <c r="V1296" s="2" t="n">
        <v>42</v>
      </c>
      <c r="W1296" s="0"/>
      <c r="X1296" s="14" t="s">
        <v>69</v>
      </c>
      <c r="Y1296" s="2" t="n">
        <v>108</v>
      </c>
      <c r="Z1296" s="2" t="n">
        <v>19</v>
      </c>
      <c r="AA1296" s="0"/>
      <c r="AB1296" s="14" t="s">
        <v>103</v>
      </c>
      <c r="AC1296" s="15"/>
      <c r="AD1296" s="15"/>
      <c r="AE1296" s="15"/>
      <c r="AF1296" s="15"/>
    </row>
    <row r="1297" customFormat="false" ht="12.8" hidden="false" customHeight="false" outlineLevel="0" collapsed="false">
      <c r="A1297" s="10" t="s">
        <v>2207</v>
      </c>
      <c r="B1297" s="10" t="s">
        <v>2212</v>
      </c>
      <c r="C1297" s="10" t="s">
        <v>36</v>
      </c>
      <c r="D1297" s="10" t="s">
        <v>36</v>
      </c>
      <c r="E1297" s="10" t="s">
        <v>26</v>
      </c>
      <c r="F1297" s="10" t="s">
        <v>27</v>
      </c>
      <c r="G1297" s="10" t="s">
        <v>28</v>
      </c>
      <c r="H1297" s="10" t="s">
        <v>29</v>
      </c>
      <c r="I1297" s="11" t="n">
        <f aca="false">ROUND(($U1297 + (($W1297+$V1297*60)/3600))*(IF($X1297="S",-1,1)),5)</f>
        <v>26.7</v>
      </c>
      <c r="J1297" s="11" t="n">
        <f aca="false">ROUND(($Y1297 + (($AA1297+$Z1297*60)/3600))*(IF($AB1297="W",-1,1)),5)</f>
        <v>-108.31667</v>
      </c>
      <c r="K1297" s="17" t="n">
        <v>238</v>
      </c>
      <c r="L1297" s="13" t="n">
        <v>-363</v>
      </c>
      <c r="M1297" s="10" t="s">
        <v>29</v>
      </c>
      <c r="N1297" s="10" t="s">
        <v>29</v>
      </c>
      <c r="O1297" s="10" t="s">
        <v>30</v>
      </c>
      <c r="P1297" s="17" t="n">
        <v>238</v>
      </c>
      <c r="Q1297" s="12" t="s">
        <v>2213</v>
      </c>
      <c r="R1297" s="12" t="s">
        <v>2214</v>
      </c>
      <c r="S1297" s="12"/>
      <c r="T1297" s="12"/>
      <c r="U1297" s="2" t="n">
        <v>26</v>
      </c>
      <c r="V1297" s="2" t="n">
        <v>42</v>
      </c>
      <c r="W1297" s="0"/>
      <c r="X1297" s="14" t="s">
        <v>69</v>
      </c>
      <c r="Y1297" s="2" t="n">
        <v>108</v>
      </c>
      <c r="Z1297" s="2" t="n">
        <v>19</v>
      </c>
      <c r="AA1297" s="0"/>
      <c r="AB1297" s="14" t="s">
        <v>103</v>
      </c>
      <c r="AC1297" s="15"/>
      <c r="AD1297" s="15"/>
      <c r="AE1297" s="15"/>
      <c r="AF1297" s="15"/>
    </row>
    <row r="1298" customFormat="false" ht="12.8" hidden="false" customHeight="false" outlineLevel="0" collapsed="false">
      <c r="A1298" s="10" t="s">
        <v>2207</v>
      </c>
      <c r="B1298" s="10" t="s">
        <v>2215</v>
      </c>
      <c r="C1298" s="10" t="s">
        <v>25</v>
      </c>
      <c r="D1298" s="10" t="s">
        <v>25</v>
      </c>
      <c r="E1298" s="10" t="s">
        <v>26</v>
      </c>
      <c r="F1298" s="10" t="s">
        <v>27</v>
      </c>
      <c r="G1298" s="10" t="s">
        <v>28</v>
      </c>
      <c r="H1298" s="10" t="s">
        <v>29</v>
      </c>
      <c r="I1298" s="11" t="n">
        <f aca="false">ROUND(($U1298 + (($W1298+$V1298*60)/3600))*(IF($X1298="S",-1,1)),5)</f>
        <v>21</v>
      </c>
      <c r="J1298" s="11" t="n">
        <f aca="false">ROUND(($Y1298 + (($AA1298+$Z1298*60)/3600))*(IF($AB1298="W",-1,1)),5)</f>
        <v>-101.28333</v>
      </c>
      <c r="K1298" s="17" t="n">
        <v>1999</v>
      </c>
      <c r="L1298" s="13" t="n">
        <v>-363</v>
      </c>
      <c r="M1298" s="10" t="s">
        <v>29</v>
      </c>
      <c r="N1298" s="10" t="s">
        <v>29</v>
      </c>
      <c r="O1298" s="10" t="s">
        <v>30</v>
      </c>
      <c r="P1298" s="17" t="n">
        <v>1999</v>
      </c>
      <c r="Q1298" s="12" t="s">
        <v>2216</v>
      </c>
      <c r="R1298" s="12" t="s">
        <v>2217</v>
      </c>
      <c r="S1298" s="12"/>
      <c r="T1298" s="12"/>
      <c r="U1298" s="2" t="n">
        <v>21</v>
      </c>
      <c r="V1298" s="2" t="n">
        <v>0</v>
      </c>
      <c r="W1298" s="0"/>
      <c r="X1298" s="14" t="s">
        <v>69</v>
      </c>
      <c r="Y1298" s="2" t="n">
        <v>101</v>
      </c>
      <c r="Z1298" s="2" t="n">
        <v>17</v>
      </c>
      <c r="AA1298" s="0"/>
      <c r="AB1298" s="14" t="s">
        <v>103</v>
      </c>
      <c r="AC1298" s="15"/>
      <c r="AD1298" s="15"/>
      <c r="AE1298" s="15"/>
      <c r="AF1298" s="15"/>
    </row>
    <row r="1299" customFormat="false" ht="12.8" hidden="false" customHeight="false" outlineLevel="0" collapsed="false">
      <c r="A1299" s="10" t="s">
        <v>2207</v>
      </c>
      <c r="B1299" s="10" t="s">
        <v>2215</v>
      </c>
      <c r="C1299" s="10" t="s">
        <v>36</v>
      </c>
      <c r="D1299" s="10" t="s">
        <v>36</v>
      </c>
      <c r="E1299" s="10" t="s">
        <v>26</v>
      </c>
      <c r="F1299" s="10" t="s">
        <v>27</v>
      </c>
      <c r="G1299" s="10" t="s">
        <v>28</v>
      </c>
      <c r="H1299" s="10" t="s">
        <v>29</v>
      </c>
      <c r="I1299" s="11" t="n">
        <f aca="false">ROUND(($U1299 + (($W1299+$V1299*60)/3600))*(IF($X1299="S",-1,1)),5)</f>
        <v>21</v>
      </c>
      <c r="J1299" s="11" t="n">
        <f aca="false">ROUND(($Y1299 + (($AA1299+$Z1299*60)/3600))*(IF($AB1299="W",-1,1)),5)</f>
        <v>-101.28333</v>
      </c>
      <c r="K1299" s="17" t="n">
        <v>1999</v>
      </c>
      <c r="L1299" s="13" t="n">
        <v>-363</v>
      </c>
      <c r="M1299" s="10" t="s">
        <v>29</v>
      </c>
      <c r="N1299" s="10" t="s">
        <v>29</v>
      </c>
      <c r="O1299" s="10" t="s">
        <v>30</v>
      </c>
      <c r="P1299" s="17" t="n">
        <v>1999</v>
      </c>
      <c r="Q1299" s="12" t="s">
        <v>2216</v>
      </c>
      <c r="R1299" s="12" t="s">
        <v>2217</v>
      </c>
      <c r="S1299" s="12"/>
      <c r="T1299" s="12"/>
      <c r="U1299" s="2" t="n">
        <v>21</v>
      </c>
      <c r="V1299" s="2" t="n">
        <v>0</v>
      </c>
      <c r="W1299" s="0"/>
      <c r="X1299" s="14" t="s">
        <v>69</v>
      </c>
      <c r="Y1299" s="2" t="n">
        <v>101</v>
      </c>
      <c r="Z1299" s="2" t="n">
        <v>17</v>
      </c>
      <c r="AA1299" s="0"/>
      <c r="AB1299" s="14" t="s">
        <v>103</v>
      </c>
      <c r="AC1299" s="15"/>
      <c r="AD1299" s="15"/>
      <c r="AE1299" s="15"/>
      <c r="AF1299" s="15"/>
    </row>
    <row r="1300" customFormat="false" ht="12.8" hidden="false" customHeight="false" outlineLevel="0" collapsed="false">
      <c r="A1300" s="10" t="s">
        <v>2207</v>
      </c>
      <c r="B1300" s="10" t="s">
        <v>2218</v>
      </c>
      <c r="C1300" s="10" t="s">
        <v>25</v>
      </c>
      <c r="D1300" s="10" t="s">
        <v>25</v>
      </c>
      <c r="E1300" s="10" t="s">
        <v>26</v>
      </c>
      <c r="F1300" s="10" t="s">
        <v>27</v>
      </c>
      <c r="G1300" s="10" t="s">
        <v>28</v>
      </c>
      <c r="H1300" s="10" t="s">
        <v>29</v>
      </c>
      <c r="I1300" s="11" t="n">
        <f aca="false">ROUND(($U1300 + (($W1300+$V1300*60)/3600))*(IF($X1300="S",-1,1)),5)</f>
        <v>19.15</v>
      </c>
      <c r="J1300" s="11" t="n">
        <f aca="false">ROUND(($Y1300 + (($AA1300+$Z1300*60)/3600))*(IF($AB1300="W",-1,1)),5)</f>
        <v>-96.13333</v>
      </c>
      <c r="K1300" s="12" t="n">
        <v>16</v>
      </c>
      <c r="L1300" s="13" t="n">
        <v>-363</v>
      </c>
      <c r="M1300" s="10" t="s">
        <v>29</v>
      </c>
      <c r="N1300" s="10" t="s">
        <v>29</v>
      </c>
      <c r="O1300" s="10" t="s">
        <v>30</v>
      </c>
      <c r="P1300" s="12" t="n">
        <v>16</v>
      </c>
      <c r="Q1300" s="12" t="s">
        <v>2219</v>
      </c>
      <c r="R1300" s="12" t="s">
        <v>2220</v>
      </c>
      <c r="S1300" s="12"/>
      <c r="T1300" s="12"/>
      <c r="U1300" s="2" t="n">
        <v>19</v>
      </c>
      <c r="V1300" s="2" t="n">
        <v>9</v>
      </c>
      <c r="W1300" s="0"/>
      <c r="X1300" s="14" t="s">
        <v>69</v>
      </c>
      <c r="Y1300" s="2" t="n">
        <v>96</v>
      </c>
      <c r="Z1300" s="2" t="n">
        <v>8</v>
      </c>
      <c r="AA1300" s="0"/>
      <c r="AB1300" s="14" t="s">
        <v>103</v>
      </c>
      <c r="AC1300" s="15"/>
      <c r="AD1300" s="15"/>
      <c r="AE1300" s="15"/>
      <c r="AF1300" s="15"/>
    </row>
    <row r="1301" customFormat="false" ht="12.8" hidden="false" customHeight="false" outlineLevel="0" collapsed="false">
      <c r="A1301" s="10" t="s">
        <v>2207</v>
      </c>
      <c r="B1301" s="10" t="s">
        <v>2218</v>
      </c>
      <c r="C1301" s="10" t="s">
        <v>36</v>
      </c>
      <c r="D1301" s="10" t="s">
        <v>36</v>
      </c>
      <c r="E1301" s="10" t="s">
        <v>26</v>
      </c>
      <c r="F1301" s="10" t="s">
        <v>27</v>
      </c>
      <c r="G1301" s="10" t="s">
        <v>28</v>
      </c>
      <c r="H1301" s="10" t="s">
        <v>29</v>
      </c>
      <c r="I1301" s="11" t="n">
        <f aca="false">ROUND(($U1301 + (($W1301+$V1301*60)/3600))*(IF($X1301="S",-1,1)),5)</f>
        <v>19.15</v>
      </c>
      <c r="J1301" s="11" t="n">
        <f aca="false">ROUND(($Y1301 + (($AA1301+$Z1301*60)/3600))*(IF($AB1301="W",-1,1)),5)</f>
        <v>-96.13333</v>
      </c>
      <c r="K1301" s="12" t="n">
        <v>16</v>
      </c>
      <c r="L1301" s="13" t="n">
        <v>-363</v>
      </c>
      <c r="M1301" s="10" t="s">
        <v>29</v>
      </c>
      <c r="N1301" s="10" t="s">
        <v>29</v>
      </c>
      <c r="O1301" s="10" t="s">
        <v>30</v>
      </c>
      <c r="P1301" s="12" t="n">
        <v>16</v>
      </c>
      <c r="Q1301" s="12" t="s">
        <v>2219</v>
      </c>
      <c r="R1301" s="12" t="s">
        <v>2220</v>
      </c>
      <c r="S1301" s="12"/>
      <c r="T1301" s="12"/>
      <c r="U1301" s="2" t="n">
        <v>19</v>
      </c>
      <c r="V1301" s="2" t="n">
        <v>9</v>
      </c>
      <c r="W1301" s="0"/>
      <c r="X1301" s="14" t="s">
        <v>69</v>
      </c>
      <c r="Y1301" s="2" t="n">
        <v>96</v>
      </c>
      <c r="Z1301" s="2" t="n">
        <v>8</v>
      </c>
      <c r="AA1301" s="0"/>
      <c r="AB1301" s="14" t="s">
        <v>103</v>
      </c>
      <c r="AC1301" s="15"/>
      <c r="AD1301" s="15"/>
      <c r="AE1301" s="15"/>
      <c r="AF1301" s="15"/>
    </row>
    <row r="1302" customFormat="false" ht="12.8" hidden="false" customHeight="false" outlineLevel="0" collapsed="false">
      <c r="A1302" s="10" t="s">
        <v>2207</v>
      </c>
      <c r="B1302" s="10" t="s">
        <v>2221</v>
      </c>
      <c r="C1302" s="10" t="s">
        <v>25</v>
      </c>
      <c r="D1302" s="10" t="s">
        <v>25</v>
      </c>
      <c r="E1302" s="10" t="s">
        <v>26</v>
      </c>
      <c r="F1302" s="10" t="s">
        <v>27</v>
      </c>
      <c r="G1302" s="10" t="s">
        <v>28</v>
      </c>
      <c r="H1302" s="10" t="s">
        <v>29</v>
      </c>
      <c r="I1302" s="11" t="n">
        <f aca="false">ROUND(($U1302 + (($W1302+$V1302*60)/3600))*(IF($X1302="S",-1,1)),5)</f>
        <v>24.11667</v>
      </c>
      <c r="J1302" s="11" t="n">
        <f aca="false">ROUND(($Y1302 + (($AA1302+$Z1302*60)/3600))*(IF($AB1302="W",-1,1)),5)</f>
        <v>-110.31667</v>
      </c>
      <c r="K1302" s="17" t="n">
        <v>18</v>
      </c>
      <c r="L1302" s="13" t="n">
        <v>-363</v>
      </c>
      <c r="M1302" s="10" t="s">
        <v>29</v>
      </c>
      <c r="N1302" s="10" t="s">
        <v>29</v>
      </c>
      <c r="O1302" s="10" t="s">
        <v>30</v>
      </c>
      <c r="P1302" s="17" t="n">
        <v>18</v>
      </c>
      <c r="Q1302" s="12" t="s">
        <v>2222</v>
      </c>
      <c r="R1302" s="12" t="s">
        <v>2223</v>
      </c>
      <c r="S1302" s="12"/>
      <c r="T1302" s="12"/>
      <c r="U1302" s="2" t="n">
        <v>24</v>
      </c>
      <c r="V1302" s="2" t="n">
        <v>7</v>
      </c>
      <c r="W1302" s="0"/>
      <c r="X1302" s="14" t="s">
        <v>69</v>
      </c>
      <c r="Y1302" s="2" t="n">
        <v>110</v>
      </c>
      <c r="Z1302" s="2" t="n">
        <v>19</v>
      </c>
      <c r="AA1302" s="0"/>
      <c r="AB1302" s="14" t="s">
        <v>103</v>
      </c>
      <c r="AC1302" s="15"/>
      <c r="AD1302" s="15"/>
      <c r="AE1302" s="15"/>
      <c r="AF1302" s="15"/>
    </row>
    <row r="1303" customFormat="false" ht="12.8" hidden="false" customHeight="false" outlineLevel="0" collapsed="false">
      <c r="A1303" s="10" t="s">
        <v>2207</v>
      </c>
      <c r="B1303" s="10" t="s">
        <v>2221</v>
      </c>
      <c r="C1303" s="10" t="s">
        <v>36</v>
      </c>
      <c r="D1303" s="10" t="s">
        <v>36</v>
      </c>
      <c r="E1303" s="10" t="s">
        <v>26</v>
      </c>
      <c r="F1303" s="10" t="s">
        <v>27</v>
      </c>
      <c r="G1303" s="10" t="s">
        <v>28</v>
      </c>
      <c r="H1303" s="10" t="s">
        <v>29</v>
      </c>
      <c r="I1303" s="11" t="n">
        <f aca="false">ROUND(($U1303 + (($W1303+$V1303*60)/3600))*(IF($X1303="S",-1,1)),5)</f>
        <v>24.11667</v>
      </c>
      <c r="J1303" s="11" t="n">
        <f aca="false">ROUND(($Y1303 + (($AA1303+$Z1303*60)/3600))*(IF($AB1303="W",-1,1)),5)</f>
        <v>-110.31667</v>
      </c>
      <c r="K1303" s="17" t="n">
        <v>18</v>
      </c>
      <c r="L1303" s="13" t="n">
        <v>-363</v>
      </c>
      <c r="M1303" s="10" t="s">
        <v>29</v>
      </c>
      <c r="N1303" s="10" t="s">
        <v>29</v>
      </c>
      <c r="O1303" s="10" t="s">
        <v>30</v>
      </c>
      <c r="P1303" s="17" t="n">
        <v>18</v>
      </c>
      <c r="Q1303" s="12" t="s">
        <v>2222</v>
      </c>
      <c r="R1303" s="12" t="s">
        <v>2223</v>
      </c>
      <c r="S1303" s="16"/>
      <c r="T1303" s="16"/>
      <c r="U1303" s="2" t="n">
        <v>24</v>
      </c>
      <c r="V1303" s="2" t="n">
        <v>7</v>
      </c>
      <c r="W1303" s="0"/>
      <c r="X1303" s="14" t="s">
        <v>69</v>
      </c>
      <c r="Y1303" s="2" t="n">
        <v>110</v>
      </c>
      <c r="Z1303" s="2" t="n">
        <v>19</v>
      </c>
      <c r="AA1303" s="0"/>
      <c r="AB1303" s="14" t="s">
        <v>103</v>
      </c>
      <c r="AC1303" s="15"/>
      <c r="AD1303" s="15"/>
      <c r="AE1303" s="15"/>
      <c r="AF1303" s="15"/>
    </row>
    <row r="1304" customFormat="false" ht="12.8" hidden="false" customHeight="false" outlineLevel="0" collapsed="false">
      <c r="A1304" s="10" t="s">
        <v>2207</v>
      </c>
      <c r="B1304" s="10" t="s">
        <v>2224</v>
      </c>
      <c r="C1304" s="10" t="s">
        <v>25</v>
      </c>
      <c r="D1304" s="10" t="s">
        <v>25</v>
      </c>
      <c r="E1304" s="10" t="s">
        <v>26</v>
      </c>
      <c r="F1304" s="10" t="s">
        <v>27</v>
      </c>
      <c r="G1304" s="10" t="s">
        <v>28</v>
      </c>
      <c r="H1304" s="10" t="s">
        <v>29</v>
      </c>
      <c r="I1304" s="11" t="n">
        <f aca="false">ROUND(($U1304 + (($W1304+$V1304*60)/3600))*(IF($X1304="S",-1,1)),5)</f>
        <v>19.06667</v>
      </c>
      <c r="J1304" s="11" t="n">
        <f aca="false">ROUND(($Y1304 + (($AA1304+$Z1304*60)/3600))*(IF($AB1304="W",-1,1)),5)</f>
        <v>-104.33333</v>
      </c>
      <c r="K1304" s="12" t="n">
        <v>3</v>
      </c>
      <c r="L1304" s="13" t="n">
        <v>-363</v>
      </c>
      <c r="M1304" s="10" t="s">
        <v>29</v>
      </c>
      <c r="N1304" s="10" t="s">
        <v>29</v>
      </c>
      <c r="O1304" s="10" t="s">
        <v>30</v>
      </c>
      <c r="P1304" s="12" t="n">
        <v>3</v>
      </c>
      <c r="Q1304" s="12" t="s">
        <v>2225</v>
      </c>
      <c r="R1304" s="12" t="s">
        <v>2226</v>
      </c>
      <c r="S1304" s="16"/>
      <c r="T1304" s="16"/>
      <c r="U1304" s="2" t="n">
        <v>19</v>
      </c>
      <c r="V1304" s="2" t="n">
        <v>4</v>
      </c>
      <c r="W1304" s="0"/>
      <c r="X1304" s="14" t="s">
        <v>69</v>
      </c>
      <c r="Y1304" s="2" t="n">
        <v>104</v>
      </c>
      <c r="Z1304" s="2" t="n">
        <v>20</v>
      </c>
      <c r="AA1304" s="0"/>
      <c r="AB1304" s="14" t="s">
        <v>103</v>
      </c>
      <c r="AC1304" s="15"/>
      <c r="AD1304" s="15"/>
      <c r="AE1304" s="15"/>
      <c r="AF1304" s="15"/>
    </row>
    <row r="1305" customFormat="false" ht="12.8" hidden="false" customHeight="false" outlineLevel="0" collapsed="false">
      <c r="A1305" s="10" t="s">
        <v>2207</v>
      </c>
      <c r="B1305" s="10" t="s">
        <v>2224</v>
      </c>
      <c r="C1305" s="10" t="s">
        <v>36</v>
      </c>
      <c r="D1305" s="10" t="s">
        <v>36</v>
      </c>
      <c r="E1305" s="10" t="s">
        <v>26</v>
      </c>
      <c r="F1305" s="10" t="s">
        <v>27</v>
      </c>
      <c r="G1305" s="10" t="s">
        <v>28</v>
      </c>
      <c r="H1305" s="10" t="s">
        <v>29</v>
      </c>
      <c r="I1305" s="11" t="n">
        <f aca="false">ROUND(($U1305 + (($W1305+$V1305*60)/3600))*(IF($X1305="S",-1,1)),5)</f>
        <v>19.06667</v>
      </c>
      <c r="J1305" s="11" t="n">
        <f aca="false">ROUND(($Y1305 + (($AA1305+$Z1305*60)/3600))*(IF($AB1305="W",-1,1)),5)</f>
        <v>-104.33333</v>
      </c>
      <c r="K1305" s="12" t="n">
        <v>3</v>
      </c>
      <c r="L1305" s="13" t="n">
        <v>-363</v>
      </c>
      <c r="M1305" s="10" t="s">
        <v>29</v>
      </c>
      <c r="N1305" s="10" t="s">
        <v>29</v>
      </c>
      <c r="O1305" s="10" t="s">
        <v>30</v>
      </c>
      <c r="P1305" s="12" t="n">
        <v>3</v>
      </c>
      <c r="Q1305" s="12" t="s">
        <v>2225</v>
      </c>
      <c r="R1305" s="12" t="s">
        <v>2226</v>
      </c>
      <c r="S1305" s="12"/>
      <c r="T1305" s="12"/>
      <c r="U1305" s="2" t="n">
        <v>19</v>
      </c>
      <c r="V1305" s="2" t="n">
        <v>4</v>
      </c>
      <c r="W1305" s="0"/>
      <c r="X1305" s="14" t="s">
        <v>69</v>
      </c>
      <c r="Y1305" s="2" t="n">
        <v>104</v>
      </c>
      <c r="Z1305" s="2" t="n">
        <v>20</v>
      </c>
      <c r="AA1305" s="0"/>
      <c r="AB1305" s="14" t="s">
        <v>103</v>
      </c>
      <c r="AC1305" s="15"/>
      <c r="AD1305" s="15"/>
      <c r="AE1305" s="15"/>
      <c r="AF1305" s="15"/>
    </row>
    <row r="1306" customFormat="false" ht="12.8" hidden="false" customHeight="false" outlineLevel="0" collapsed="false">
      <c r="A1306" s="10" t="s">
        <v>2207</v>
      </c>
      <c r="B1306" s="10" t="s">
        <v>2227</v>
      </c>
      <c r="C1306" s="10" t="s">
        <v>36</v>
      </c>
      <c r="D1306" s="10" t="s">
        <v>36</v>
      </c>
      <c r="E1306" s="10" t="s">
        <v>26</v>
      </c>
      <c r="F1306" s="10" t="s">
        <v>27</v>
      </c>
      <c r="G1306" s="10" t="s">
        <v>28</v>
      </c>
      <c r="H1306" s="10" t="s">
        <v>29</v>
      </c>
      <c r="I1306" s="11" t="n">
        <f aca="false">ROUND(($U1306 + (($W1306+$V1306*60)/3600))*(IF($X1306="S",-1,1)),5)</f>
        <v>25.73333</v>
      </c>
      <c r="J1306" s="11" t="n">
        <f aca="false">ROUND(($Y1306 + (($AA1306+$Z1306*60)/3600))*(IF($AB1306="W",-1,1)),5)</f>
        <v>-100.3</v>
      </c>
      <c r="K1306" s="12" t="n">
        <v>0</v>
      </c>
      <c r="L1306" s="13" t="n">
        <v>-363</v>
      </c>
      <c r="M1306" s="10" t="s">
        <v>29</v>
      </c>
      <c r="N1306" s="10" t="s">
        <v>29</v>
      </c>
      <c r="O1306" s="10" t="s">
        <v>30</v>
      </c>
      <c r="P1306" s="12" t="s">
        <v>2228</v>
      </c>
      <c r="Q1306" s="12" t="s">
        <v>2229</v>
      </c>
      <c r="R1306" s="12" t="s">
        <v>2230</v>
      </c>
      <c r="S1306" s="12"/>
      <c r="T1306" s="12"/>
      <c r="U1306" s="2" t="n">
        <v>25</v>
      </c>
      <c r="V1306" s="2" t="n">
        <v>44</v>
      </c>
      <c r="W1306" s="0"/>
      <c r="X1306" s="14" t="s">
        <v>69</v>
      </c>
      <c r="Y1306" s="2" t="n">
        <v>100</v>
      </c>
      <c r="Z1306" s="2" t="n">
        <v>18</v>
      </c>
      <c r="AA1306" s="0"/>
      <c r="AB1306" s="14" t="s">
        <v>103</v>
      </c>
      <c r="AC1306" s="15"/>
      <c r="AD1306" s="15"/>
      <c r="AE1306" s="15"/>
      <c r="AF1306" s="15"/>
    </row>
    <row r="1307" customFormat="false" ht="12.8" hidden="false" customHeight="false" outlineLevel="0" collapsed="false">
      <c r="A1307" s="10" t="s">
        <v>2207</v>
      </c>
      <c r="B1307" s="10" t="s">
        <v>2227</v>
      </c>
      <c r="C1307" s="10" t="s">
        <v>25</v>
      </c>
      <c r="D1307" s="10" t="s">
        <v>25</v>
      </c>
      <c r="E1307" s="10" t="s">
        <v>26</v>
      </c>
      <c r="F1307" s="10" t="s">
        <v>27</v>
      </c>
      <c r="G1307" s="10" t="s">
        <v>28</v>
      </c>
      <c r="H1307" s="10" t="s">
        <v>29</v>
      </c>
      <c r="I1307" s="11" t="n">
        <f aca="false">ROUND(($U1307 + (($W1307+$V1307*60)/3600))*(IF($X1307="S",-1,1)),5)</f>
        <v>25.73333</v>
      </c>
      <c r="J1307" s="11" t="n">
        <f aca="false">ROUND(($Y1307 + (($AA1307+$Z1307*60)/3600))*(IF($AB1307="W",-1,1)),5)</f>
        <v>-100.3</v>
      </c>
      <c r="K1307" s="12" t="n">
        <v>512</v>
      </c>
      <c r="L1307" s="13" t="n">
        <v>-363</v>
      </c>
      <c r="M1307" s="10" t="s">
        <v>29</v>
      </c>
      <c r="N1307" s="10" t="s">
        <v>29</v>
      </c>
      <c r="O1307" s="10" t="s">
        <v>30</v>
      </c>
      <c r="P1307" s="12" t="s">
        <v>2228</v>
      </c>
      <c r="Q1307" s="12" t="s">
        <v>2229</v>
      </c>
      <c r="R1307" s="12" t="s">
        <v>2230</v>
      </c>
      <c r="S1307" s="12"/>
      <c r="T1307" s="12"/>
      <c r="U1307" s="2" t="n">
        <v>25</v>
      </c>
      <c r="V1307" s="2" t="n">
        <v>44</v>
      </c>
      <c r="W1307" s="0"/>
      <c r="X1307" s="14" t="s">
        <v>69</v>
      </c>
      <c r="Y1307" s="2" t="n">
        <v>100</v>
      </c>
      <c r="Z1307" s="2" t="n">
        <v>18</v>
      </c>
      <c r="AA1307" s="0"/>
      <c r="AB1307" s="14" t="s">
        <v>103</v>
      </c>
      <c r="AC1307" s="15"/>
      <c r="AD1307" s="15"/>
      <c r="AE1307" s="15"/>
      <c r="AF1307" s="15"/>
    </row>
    <row r="1308" customFormat="false" ht="12.8" hidden="false" customHeight="false" outlineLevel="0" collapsed="false">
      <c r="A1308" s="10" t="s">
        <v>2207</v>
      </c>
      <c r="B1308" s="10" t="s">
        <v>2231</v>
      </c>
      <c r="C1308" s="10" t="s">
        <v>25</v>
      </c>
      <c r="D1308" s="10" t="s">
        <v>25</v>
      </c>
      <c r="E1308" s="10" t="s">
        <v>26</v>
      </c>
      <c r="F1308" s="10" t="s">
        <v>27</v>
      </c>
      <c r="G1308" s="10" t="s">
        <v>28</v>
      </c>
      <c r="H1308" s="10" t="s">
        <v>29</v>
      </c>
      <c r="I1308" s="11" t="n">
        <f aca="false">ROUND(($U1308 + (($W1308+$V1308*60)/3600))*(IF($X1308="S",-1,1)),5)</f>
        <v>16.16667</v>
      </c>
      <c r="J1308" s="11" t="n">
        <f aca="false">ROUND(($Y1308 + (($AA1308+$Z1308*60)/3600))*(IF($AB1308="W",-1,1)),5)</f>
        <v>-95.16667</v>
      </c>
      <c r="K1308" s="16" t="n">
        <v>0</v>
      </c>
      <c r="L1308" s="13" t="n">
        <v>-363</v>
      </c>
      <c r="M1308" s="10" t="s">
        <v>29</v>
      </c>
      <c r="N1308" s="10" t="s">
        <v>29</v>
      </c>
      <c r="O1308" s="10" t="s">
        <v>30</v>
      </c>
      <c r="P1308" s="12"/>
      <c r="Q1308" s="12" t="s">
        <v>2232</v>
      </c>
      <c r="R1308" s="12" t="s">
        <v>2233</v>
      </c>
      <c r="S1308" s="16"/>
      <c r="T1308" s="16"/>
      <c r="U1308" s="2" t="n">
        <v>16</v>
      </c>
      <c r="V1308" s="2" t="n">
        <v>10</v>
      </c>
      <c r="W1308" s="0"/>
      <c r="X1308" s="14" t="s">
        <v>69</v>
      </c>
      <c r="Y1308" s="2" t="n">
        <v>95</v>
      </c>
      <c r="Z1308" s="2" t="n">
        <v>10</v>
      </c>
      <c r="AA1308" s="0"/>
      <c r="AB1308" s="14" t="s">
        <v>103</v>
      </c>
      <c r="AC1308" s="15"/>
      <c r="AD1308" s="15"/>
      <c r="AE1308" s="15"/>
      <c r="AF1308" s="15"/>
    </row>
    <row r="1309" customFormat="false" ht="12.8" hidden="false" customHeight="false" outlineLevel="0" collapsed="false">
      <c r="A1309" s="10" t="s">
        <v>2207</v>
      </c>
      <c r="B1309" s="10" t="s">
        <v>2231</v>
      </c>
      <c r="C1309" s="10" t="s">
        <v>36</v>
      </c>
      <c r="D1309" s="10" t="s">
        <v>36</v>
      </c>
      <c r="E1309" s="10" t="s">
        <v>26</v>
      </c>
      <c r="F1309" s="10" t="s">
        <v>27</v>
      </c>
      <c r="G1309" s="10" t="s">
        <v>28</v>
      </c>
      <c r="H1309" s="10" t="s">
        <v>29</v>
      </c>
      <c r="I1309" s="11" t="n">
        <f aca="false">ROUND(($U1309 + (($W1309+$V1309*60)/3600))*(IF($X1309="S",-1,1)),5)</f>
        <v>16.16667</v>
      </c>
      <c r="J1309" s="11" t="n">
        <f aca="false">ROUND(($Y1309 + (($AA1309+$Z1309*60)/3600))*(IF($AB1309="W",-1,1)),5)</f>
        <v>-95.16667</v>
      </c>
      <c r="K1309" s="12" t="n">
        <v>0</v>
      </c>
      <c r="L1309" s="13" t="n">
        <v>-363</v>
      </c>
      <c r="M1309" s="10" t="s">
        <v>29</v>
      </c>
      <c r="N1309" s="10" t="s">
        <v>29</v>
      </c>
      <c r="O1309" s="10" t="s">
        <v>30</v>
      </c>
      <c r="P1309" s="12"/>
      <c r="Q1309" s="12" t="s">
        <v>2232</v>
      </c>
      <c r="R1309" s="12" t="s">
        <v>2233</v>
      </c>
      <c r="S1309" s="12"/>
      <c r="T1309" s="12"/>
      <c r="U1309" s="2" t="n">
        <v>16</v>
      </c>
      <c r="V1309" s="2" t="n">
        <v>10</v>
      </c>
      <c r="W1309" s="0"/>
      <c r="X1309" s="14" t="s">
        <v>69</v>
      </c>
      <c r="Y1309" s="2" t="n">
        <v>95</v>
      </c>
      <c r="Z1309" s="2" t="n">
        <v>10</v>
      </c>
      <c r="AA1309" s="0"/>
      <c r="AB1309" s="14" t="s">
        <v>103</v>
      </c>
      <c r="AC1309" s="15"/>
      <c r="AD1309" s="15"/>
      <c r="AE1309" s="15"/>
      <c r="AF1309" s="15"/>
    </row>
    <row r="1310" customFormat="false" ht="12.8" hidden="false" customHeight="false" outlineLevel="0" collapsed="false">
      <c r="A1310" s="10" t="s">
        <v>2207</v>
      </c>
      <c r="B1310" s="10" t="s">
        <v>2234</v>
      </c>
      <c r="C1310" s="10" t="s">
        <v>25</v>
      </c>
      <c r="D1310" s="10" t="s">
        <v>25</v>
      </c>
      <c r="E1310" s="10" t="s">
        <v>26</v>
      </c>
      <c r="F1310" s="10" t="s">
        <v>27</v>
      </c>
      <c r="G1310" s="10" t="s">
        <v>28</v>
      </c>
      <c r="H1310" s="10" t="s">
        <v>29</v>
      </c>
      <c r="I1310" s="11" t="n">
        <f aca="false">ROUND(($U1310 + (($W1310+$V1310*60)/3600))*(IF($X1310="S",-1,1)),5)</f>
        <v>28.66667</v>
      </c>
      <c r="J1310" s="11" t="n">
        <f aca="false">ROUND(($Y1310 + (($AA1310+$Z1310*60)/3600))*(IF($AB1310="W",-1,1)),5)</f>
        <v>-106.03333</v>
      </c>
      <c r="K1310" s="17" t="n">
        <v>1372</v>
      </c>
      <c r="L1310" s="13" t="n">
        <v>-363</v>
      </c>
      <c r="M1310" s="10" t="s">
        <v>29</v>
      </c>
      <c r="N1310" s="10" t="s">
        <v>29</v>
      </c>
      <c r="O1310" s="10" t="s">
        <v>30</v>
      </c>
      <c r="P1310" s="17" t="n">
        <v>1372</v>
      </c>
      <c r="Q1310" s="12" t="s">
        <v>2235</v>
      </c>
      <c r="R1310" s="12" t="s">
        <v>2236</v>
      </c>
      <c r="S1310" s="16"/>
      <c r="T1310" s="16"/>
      <c r="U1310" s="2" t="n">
        <v>28</v>
      </c>
      <c r="V1310" s="2" t="n">
        <v>40</v>
      </c>
      <c r="W1310" s="0"/>
      <c r="X1310" s="14" t="s">
        <v>69</v>
      </c>
      <c r="Y1310" s="2" t="n">
        <v>106</v>
      </c>
      <c r="Z1310" s="2" t="n">
        <v>2</v>
      </c>
      <c r="AA1310" s="0"/>
      <c r="AB1310" s="14" t="s">
        <v>103</v>
      </c>
      <c r="AC1310" s="15"/>
      <c r="AD1310" s="15"/>
      <c r="AE1310" s="15"/>
      <c r="AF1310" s="15"/>
    </row>
    <row r="1311" customFormat="false" ht="12.8" hidden="false" customHeight="false" outlineLevel="0" collapsed="false">
      <c r="A1311" s="10" t="s">
        <v>2207</v>
      </c>
      <c r="B1311" s="10" t="s">
        <v>2234</v>
      </c>
      <c r="C1311" s="10" t="s">
        <v>36</v>
      </c>
      <c r="D1311" s="10" t="s">
        <v>36</v>
      </c>
      <c r="E1311" s="10" t="s">
        <v>26</v>
      </c>
      <c r="F1311" s="10" t="s">
        <v>27</v>
      </c>
      <c r="G1311" s="10" t="s">
        <v>28</v>
      </c>
      <c r="H1311" s="10" t="s">
        <v>29</v>
      </c>
      <c r="I1311" s="11" t="n">
        <f aca="false">ROUND(($U1311 + (($W1311+$V1311*60)/3600))*(IF($X1311="S",-1,1)),5)</f>
        <v>28.66667</v>
      </c>
      <c r="J1311" s="11" t="n">
        <f aca="false">ROUND(($Y1311 + (($AA1311+$Z1311*60)/3600))*(IF($AB1311="W",-1,1)),5)</f>
        <v>-106.03333</v>
      </c>
      <c r="K1311" s="17" t="n">
        <v>1372</v>
      </c>
      <c r="L1311" s="13" t="n">
        <v>-363</v>
      </c>
      <c r="M1311" s="10" t="s">
        <v>29</v>
      </c>
      <c r="N1311" s="10" t="s">
        <v>29</v>
      </c>
      <c r="O1311" s="10" t="s">
        <v>30</v>
      </c>
      <c r="P1311" s="17" t="n">
        <v>1372</v>
      </c>
      <c r="Q1311" s="12" t="s">
        <v>2235</v>
      </c>
      <c r="R1311" s="12" t="s">
        <v>2236</v>
      </c>
      <c r="S1311" s="16"/>
      <c r="T1311" s="16"/>
      <c r="U1311" s="2" t="n">
        <v>28</v>
      </c>
      <c r="V1311" s="2" t="n">
        <v>40</v>
      </c>
      <c r="W1311" s="0"/>
      <c r="X1311" s="14" t="s">
        <v>69</v>
      </c>
      <c r="Y1311" s="2" t="n">
        <v>106</v>
      </c>
      <c r="Z1311" s="2" t="n">
        <v>2</v>
      </c>
      <c r="AA1311" s="0"/>
      <c r="AB1311" s="14" t="s">
        <v>103</v>
      </c>
      <c r="AC1311" s="15"/>
      <c r="AD1311" s="15"/>
      <c r="AE1311" s="15"/>
      <c r="AF1311" s="15"/>
    </row>
    <row r="1312" customFormat="false" ht="12.8" hidden="false" customHeight="false" outlineLevel="0" collapsed="false">
      <c r="A1312" s="10" t="s">
        <v>2207</v>
      </c>
      <c r="B1312" s="10" t="s">
        <v>2237</v>
      </c>
      <c r="C1312" s="10" t="s">
        <v>25</v>
      </c>
      <c r="D1312" s="10" t="s">
        <v>25</v>
      </c>
      <c r="E1312" s="10" t="s">
        <v>26</v>
      </c>
      <c r="F1312" s="10" t="s">
        <v>27</v>
      </c>
      <c r="G1312" s="10" t="s">
        <v>28</v>
      </c>
      <c r="H1312" s="10" t="s">
        <v>29</v>
      </c>
      <c r="I1312" s="11" t="n">
        <f aca="false">ROUND(($U1312 + (($W1312+$V1312*60)/3600))*(IF($X1312="S",-1,1)),5)</f>
        <v>23.21667</v>
      </c>
      <c r="J1312" s="11" t="n">
        <f aca="false">ROUND(($Y1312 + (($AA1312+$Z1312*60)/3600))*(IF($AB1312="W",-1,1)),5)</f>
        <v>-106.4</v>
      </c>
      <c r="K1312" s="17" t="n">
        <v>4</v>
      </c>
      <c r="L1312" s="13" t="n">
        <v>-363</v>
      </c>
      <c r="M1312" s="10" t="s">
        <v>29</v>
      </c>
      <c r="N1312" s="10" t="s">
        <v>29</v>
      </c>
      <c r="O1312" s="10" t="s">
        <v>30</v>
      </c>
      <c r="P1312" s="17" t="n">
        <v>4</v>
      </c>
      <c r="Q1312" s="12" t="s">
        <v>2238</v>
      </c>
      <c r="R1312" s="12" t="s">
        <v>2239</v>
      </c>
      <c r="S1312" s="16"/>
      <c r="T1312" s="16"/>
      <c r="U1312" s="2" t="n">
        <v>23</v>
      </c>
      <c r="V1312" s="2" t="n">
        <v>13</v>
      </c>
      <c r="W1312" s="0"/>
      <c r="X1312" s="14" t="s">
        <v>69</v>
      </c>
      <c r="Y1312" s="2" t="n">
        <v>106</v>
      </c>
      <c r="Z1312" s="2" t="n">
        <v>24</v>
      </c>
      <c r="AA1312" s="0"/>
      <c r="AB1312" s="14" t="s">
        <v>103</v>
      </c>
      <c r="AC1312" s="15"/>
      <c r="AD1312" s="15"/>
      <c r="AE1312" s="15"/>
      <c r="AF1312" s="15"/>
    </row>
    <row r="1313" customFormat="false" ht="12.8" hidden="false" customHeight="false" outlineLevel="0" collapsed="false">
      <c r="A1313" s="10" t="s">
        <v>2207</v>
      </c>
      <c r="B1313" s="10" t="s">
        <v>2237</v>
      </c>
      <c r="C1313" s="10" t="s">
        <v>36</v>
      </c>
      <c r="D1313" s="10" t="s">
        <v>36</v>
      </c>
      <c r="E1313" s="10" t="s">
        <v>26</v>
      </c>
      <c r="F1313" s="10" t="s">
        <v>27</v>
      </c>
      <c r="G1313" s="10" t="s">
        <v>28</v>
      </c>
      <c r="H1313" s="10" t="s">
        <v>29</v>
      </c>
      <c r="I1313" s="11" t="n">
        <f aca="false">ROUND(($U1313 + (($W1313+$V1313*60)/3600))*(IF($X1313="S",-1,1)),5)</f>
        <v>23.21667</v>
      </c>
      <c r="J1313" s="11" t="n">
        <f aca="false">ROUND(($Y1313 + (($AA1313+$Z1313*60)/3600))*(IF($AB1313="W",-1,1)),5)</f>
        <v>-106.4</v>
      </c>
      <c r="K1313" s="17" t="n">
        <v>4</v>
      </c>
      <c r="L1313" s="13" t="n">
        <v>-363</v>
      </c>
      <c r="M1313" s="10" t="s">
        <v>29</v>
      </c>
      <c r="N1313" s="10" t="s">
        <v>29</v>
      </c>
      <c r="O1313" s="10" t="s">
        <v>30</v>
      </c>
      <c r="P1313" s="17" t="n">
        <v>4</v>
      </c>
      <c r="Q1313" s="12" t="s">
        <v>2238</v>
      </c>
      <c r="R1313" s="12" t="s">
        <v>2239</v>
      </c>
      <c r="S1313" s="12"/>
      <c r="T1313" s="12"/>
      <c r="U1313" s="2" t="n">
        <v>23</v>
      </c>
      <c r="V1313" s="2" t="n">
        <v>13</v>
      </c>
      <c r="W1313" s="0"/>
      <c r="X1313" s="14" t="s">
        <v>69</v>
      </c>
      <c r="Y1313" s="2" t="n">
        <v>106</v>
      </c>
      <c r="Z1313" s="2" t="n">
        <v>24</v>
      </c>
      <c r="AA1313" s="0"/>
      <c r="AB1313" s="14" t="s">
        <v>103</v>
      </c>
      <c r="AC1313" s="15"/>
      <c r="AD1313" s="15"/>
      <c r="AE1313" s="15"/>
      <c r="AF1313" s="15"/>
    </row>
    <row r="1314" customFormat="false" ht="12.8" hidden="false" customHeight="false" outlineLevel="0" collapsed="false">
      <c r="A1314" s="10" t="s">
        <v>2207</v>
      </c>
      <c r="B1314" s="10" t="s">
        <v>2240</v>
      </c>
      <c r="C1314" s="10" t="s">
        <v>25</v>
      </c>
      <c r="D1314" s="10" t="s">
        <v>25</v>
      </c>
      <c r="E1314" s="10" t="s">
        <v>26</v>
      </c>
      <c r="F1314" s="10" t="s">
        <v>27</v>
      </c>
      <c r="G1314" s="10" t="s">
        <v>28</v>
      </c>
      <c r="H1314" s="10" t="s">
        <v>29</v>
      </c>
      <c r="I1314" s="11" t="n">
        <f aca="false">ROUND(($U1314 + (($W1314+$V1314*60)/3600))*(IF($X1314="S",-1,1)),5)</f>
        <v>19.4</v>
      </c>
      <c r="J1314" s="11" t="n">
        <f aca="false">ROUND(($Y1314 + (($AA1314+$Z1314*60)/3600))*(IF($AB1314="W",-1,1)),5)</f>
        <v>-99.18333</v>
      </c>
      <c r="K1314" s="12" t="n">
        <v>2313</v>
      </c>
      <c r="L1314" s="13" t="n">
        <v>-363</v>
      </c>
      <c r="M1314" s="10" t="s">
        <v>29</v>
      </c>
      <c r="N1314" s="10" t="s">
        <v>29</v>
      </c>
      <c r="O1314" s="10" t="s">
        <v>30</v>
      </c>
      <c r="P1314" s="12" t="n">
        <v>2313</v>
      </c>
      <c r="Q1314" s="12" t="s">
        <v>2241</v>
      </c>
      <c r="R1314" s="12" t="s">
        <v>2242</v>
      </c>
      <c r="S1314" s="12"/>
      <c r="T1314" s="12"/>
      <c r="U1314" s="2" t="n">
        <v>19</v>
      </c>
      <c r="V1314" s="2" t="n">
        <v>24</v>
      </c>
      <c r="W1314" s="0"/>
      <c r="X1314" s="14" t="s">
        <v>69</v>
      </c>
      <c r="Y1314" s="2" t="n">
        <v>99</v>
      </c>
      <c r="Z1314" s="2" t="n">
        <v>11</v>
      </c>
      <c r="AA1314" s="0"/>
      <c r="AB1314" s="14" t="s">
        <v>103</v>
      </c>
      <c r="AC1314" s="15"/>
      <c r="AD1314" s="15"/>
      <c r="AE1314" s="15"/>
      <c r="AF1314" s="15"/>
    </row>
    <row r="1315" customFormat="false" ht="12.8" hidden="false" customHeight="false" outlineLevel="0" collapsed="false">
      <c r="A1315" s="10" t="s">
        <v>2207</v>
      </c>
      <c r="B1315" s="10" t="s">
        <v>2240</v>
      </c>
      <c r="C1315" s="10" t="s">
        <v>36</v>
      </c>
      <c r="D1315" s="10" t="s">
        <v>36</v>
      </c>
      <c r="E1315" s="10" t="s">
        <v>26</v>
      </c>
      <c r="F1315" s="10" t="s">
        <v>27</v>
      </c>
      <c r="G1315" s="10" t="s">
        <v>28</v>
      </c>
      <c r="H1315" s="10" t="s">
        <v>29</v>
      </c>
      <c r="I1315" s="11" t="n">
        <f aca="false">ROUND(($U1315 + (($W1315+$V1315*60)/3600))*(IF($X1315="S",-1,1)),5)</f>
        <v>19.4</v>
      </c>
      <c r="J1315" s="11" t="n">
        <f aca="false">ROUND(($Y1315 + (($AA1315+$Z1315*60)/3600))*(IF($AB1315="W",-1,1)),5)</f>
        <v>-99.18333</v>
      </c>
      <c r="K1315" s="12" t="n">
        <v>2313</v>
      </c>
      <c r="L1315" s="13" t="n">
        <v>-363</v>
      </c>
      <c r="M1315" s="10" t="s">
        <v>29</v>
      </c>
      <c r="N1315" s="10" t="s">
        <v>29</v>
      </c>
      <c r="O1315" s="10" t="s">
        <v>30</v>
      </c>
      <c r="P1315" s="12" t="n">
        <v>2313</v>
      </c>
      <c r="Q1315" s="12" t="s">
        <v>2241</v>
      </c>
      <c r="R1315" s="12" t="s">
        <v>2242</v>
      </c>
      <c r="S1315" s="12"/>
      <c r="T1315" s="12"/>
      <c r="U1315" s="2" t="n">
        <v>19</v>
      </c>
      <c r="V1315" s="2" t="n">
        <v>24</v>
      </c>
      <c r="W1315" s="0"/>
      <c r="X1315" s="14" t="s">
        <v>69</v>
      </c>
      <c r="Y1315" s="2" t="n">
        <v>99</v>
      </c>
      <c r="Z1315" s="2" t="n">
        <v>11</v>
      </c>
      <c r="AA1315" s="0"/>
      <c r="AB1315" s="14" t="s">
        <v>103</v>
      </c>
      <c r="AC1315" s="15"/>
      <c r="AD1315" s="15"/>
      <c r="AE1315" s="15"/>
      <c r="AF1315" s="15"/>
    </row>
    <row r="1316" customFormat="false" ht="12.8" hidden="false" customHeight="false" outlineLevel="0" collapsed="false">
      <c r="A1316" s="10" t="s">
        <v>2243</v>
      </c>
      <c r="B1316" s="10" t="s">
        <v>2244</v>
      </c>
      <c r="C1316" s="10" t="s">
        <v>25</v>
      </c>
      <c r="D1316" s="10" t="s">
        <v>25</v>
      </c>
      <c r="E1316" s="10" t="s">
        <v>26</v>
      </c>
      <c r="F1316" s="10" t="s">
        <v>27</v>
      </c>
      <c r="G1316" s="10" t="s">
        <v>28</v>
      </c>
      <c r="H1316" s="10" t="s">
        <v>29</v>
      </c>
      <c r="I1316" s="11" t="n">
        <f aca="false">ROUND(($U1316 + (($W1316+$V1316*60)/3600))*(IF($X1316="S",-1,1)),5)</f>
        <v>21.98333</v>
      </c>
      <c r="J1316" s="11" t="n">
        <f aca="false">ROUND(($Y1316 + (($AA1316+$Z1316*60)/3600))*(IF($AB1316="W",-1,1)),5)</f>
        <v>96.1</v>
      </c>
      <c r="K1316" s="12" t="n">
        <v>76</v>
      </c>
      <c r="L1316" s="13" t="n">
        <v>-363</v>
      </c>
      <c r="M1316" s="10" t="s">
        <v>29</v>
      </c>
      <c r="N1316" s="10" t="s">
        <v>29</v>
      </c>
      <c r="O1316" s="10" t="s">
        <v>30</v>
      </c>
      <c r="P1316" s="12" t="n">
        <v>76</v>
      </c>
      <c r="Q1316" s="12" t="s">
        <v>2245</v>
      </c>
      <c r="R1316" s="12" t="s">
        <v>2246</v>
      </c>
      <c r="S1316" s="12"/>
      <c r="T1316" s="12"/>
      <c r="U1316" s="2" t="n">
        <v>21</v>
      </c>
      <c r="V1316" s="2" t="n">
        <v>59</v>
      </c>
      <c r="W1316" s="0"/>
      <c r="X1316" s="14" t="s">
        <v>69</v>
      </c>
      <c r="Y1316" s="2" t="n">
        <v>96</v>
      </c>
      <c r="Z1316" s="2" t="n">
        <v>6</v>
      </c>
      <c r="AA1316" s="0"/>
      <c r="AB1316" s="14" t="s">
        <v>35</v>
      </c>
      <c r="AC1316" s="15"/>
      <c r="AD1316" s="15"/>
      <c r="AE1316" s="15"/>
      <c r="AF1316" s="15"/>
    </row>
    <row r="1317" customFormat="false" ht="12.8" hidden="false" customHeight="false" outlineLevel="0" collapsed="false">
      <c r="A1317" s="10" t="s">
        <v>2243</v>
      </c>
      <c r="B1317" s="10" t="s">
        <v>2244</v>
      </c>
      <c r="C1317" s="10" t="s">
        <v>36</v>
      </c>
      <c r="D1317" s="10" t="s">
        <v>36</v>
      </c>
      <c r="E1317" s="10" t="s">
        <v>26</v>
      </c>
      <c r="F1317" s="10" t="s">
        <v>27</v>
      </c>
      <c r="G1317" s="10" t="s">
        <v>28</v>
      </c>
      <c r="H1317" s="10" t="s">
        <v>29</v>
      </c>
      <c r="I1317" s="11" t="n">
        <f aca="false">ROUND(($U1317 + (($W1317+$V1317*60)/3600))*(IF($X1317="S",-1,1)),5)</f>
        <v>21.98333</v>
      </c>
      <c r="J1317" s="11" t="n">
        <f aca="false">ROUND(($Y1317 + (($AA1317+$Z1317*60)/3600))*(IF($AB1317="W",-1,1)),5)</f>
        <v>96.1</v>
      </c>
      <c r="K1317" s="12" t="n">
        <v>76</v>
      </c>
      <c r="L1317" s="13" t="n">
        <v>-363</v>
      </c>
      <c r="M1317" s="10" t="s">
        <v>29</v>
      </c>
      <c r="N1317" s="10" t="s">
        <v>29</v>
      </c>
      <c r="O1317" s="10" t="s">
        <v>30</v>
      </c>
      <c r="P1317" s="12" t="n">
        <v>76</v>
      </c>
      <c r="Q1317" s="12" t="s">
        <v>2245</v>
      </c>
      <c r="R1317" s="12" t="s">
        <v>2246</v>
      </c>
      <c r="S1317" s="12"/>
      <c r="T1317" s="12"/>
      <c r="U1317" s="2" t="n">
        <v>21</v>
      </c>
      <c r="V1317" s="2" t="n">
        <v>59</v>
      </c>
      <c r="W1317" s="0"/>
      <c r="X1317" s="14" t="s">
        <v>69</v>
      </c>
      <c r="Y1317" s="2" t="n">
        <v>96</v>
      </c>
      <c r="Z1317" s="2" t="n">
        <v>6</v>
      </c>
      <c r="AA1317" s="0"/>
      <c r="AB1317" s="14" t="s">
        <v>35</v>
      </c>
      <c r="AC1317" s="15"/>
      <c r="AD1317" s="15"/>
      <c r="AE1317" s="15"/>
      <c r="AF1317" s="15"/>
    </row>
    <row r="1318" customFormat="false" ht="12.8" hidden="false" customHeight="false" outlineLevel="0" collapsed="false">
      <c r="A1318" s="10" t="s">
        <v>2243</v>
      </c>
      <c r="B1318" s="10" t="s">
        <v>2247</v>
      </c>
      <c r="C1318" s="10" t="s">
        <v>25</v>
      </c>
      <c r="D1318" s="10" t="s">
        <v>25</v>
      </c>
      <c r="E1318" s="10" t="s">
        <v>26</v>
      </c>
      <c r="F1318" s="10" t="s">
        <v>27</v>
      </c>
      <c r="G1318" s="10" t="s">
        <v>28</v>
      </c>
      <c r="H1318" s="10" t="s">
        <v>29</v>
      </c>
      <c r="I1318" s="11" t="n">
        <f aca="false">ROUND(($U1318 + (($W1318+$V1318*60)/3600))*(IF($X1318="S",-1,1)),5)</f>
        <v>20.13333</v>
      </c>
      <c r="J1318" s="11" t="n">
        <f aca="false">ROUND(($Y1318 + (($AA1318+$Z1318*60)/3600))*(IF($AB1318="W",-1,1)),5)</f>
        <v>92.88333</v>
      </c>
      <c r="K1318" s="12" t="n">
        <v>5</v>
      </c>
      <c r="L1318" s="13" t="n">
        <v>-363</v>
      </c>
      <c r="M1318" s="10" t="s">
        <v>29</v>
      </c>
      <c r="N1318" s="10" t="s">
        <v>29</v>
      </c>
      <c r="O1318" s="10" t="s">
        <v>30</v>
      </c>
      <c r="P1318" s="12" t="n">
        <v>5</v>
      </c>
      <c r="Q1318" s="12" t="s">
        <v>2248</v>
      </c>
      <c r="R1318" s="12" t="s">
        <v>2249</v>
      </c>
      <c r="S1318" s="12"/>
      <c r="T1318" s="12"/>
      <c r="U1318" s="2" t="n">
        <v>20</v>
      </c>
      <c r="V1318" s="2" t="n">
        <v>8</v>
      </c>
      <c r="W1318" s="0"/>
      <c r="X1318" s="14" t="s">
        <v>69</v>
      </c>
      <c r="Y1318" s="2" t="n">
        <v>92</v>
      </c>
      <c r="Z1318" s="2" t="n">
        <v>53</v>
      </c>
      <c r="AA1318" s="0"/>
      <c r="AB1318" s="14" t="s">
        <v>35</v>
      </c>
      <c r="AC1318" s="15"/>
      <c r="AD1318" s="15"/>
      <c r="AE1318" s="15"/>
      <c r="AF1318" s="15"/>
    </row>
    <row r="1319" customFormat="false" ht="12.8" hidden="false" customHeight="false" outlineLevel="0" collapsed="false">
      <c r="A1319" s="10" t="s">
        <v>2243</v>
      </c>
      <c r="B1319" s="10" t="s">
        <v>2247</v>
      </c>
      <c r="C1319" s="10" t="s">
        <v>36</v>
      </c>
      <c r="D1319" s="10" t="s">
        <v>36</v>
      </c>
      <c r="E1319" s="10" t="s">
        <v>26</v>
      </c>
      <c r="F1319" s="10" t="s">
        <v>27</v>
      </c>
      <c r="G1319" s="10" t="s">
        <v>28</v>
      </c>
      <c r="H1319" s="10" t="s">
        <v>29</v>
      </c>
      <c r="I1319" s="11" t="n">
        <f aca="false">ROUND(($U1319 + (($W1319+$V1319*60)/3600))*(IF($X1319="S",-1,1)),5)</f>
        <v>20.13333</v>
      </c>
      <c r="J1319" s="11" t="n">
        <f aca="false">ROUND(($Y1319 + (($AA1319+$Z1319*60)/3600))*(IF($AB1319="W",-1,1)),5)</f>
        <v>92.88333</v>
      </c>
      <c r="K1319" s="12" t="n">
        <v>5</v>
      </c>
      <c r="L1319" s="13" t="n">
        <v>-363</v>
      </c>
      <c r="M1319" s="10" t="s">
        <v>29</v>
      </c>
      <c r="N1319" s="10" t="s">
        <v>29</v>
      </c>
      <c r="O1319" s="10" t="s">
        <v>30</v>
      </c>
      <c r="P1319" s="12" t="n">
        <v>5</v>
      </c>
      <c r="Q1319" s="12" t="s">
        <v>2248</v>
      </c>
      <c r="R1319" s="12" t="s">
        <v>2249</v>
      </c>
      <c r="S1319" s="12"/>
      <c r="T1319" s="12"/>
      <c r="U1319" s="2" t="n">
        <v>20</v>
      </c>
      <c r="V1319" s="2" t="n">
        <v>8</v>
      </c>
      <c r="W1319" s="0"/>
      <c r="X1319" s="14" t="s">
        <v>69</v>
      </c>
      <c r="Y1319" s="2" t="n">
        <v>92</v>
      </c>
      <c r="Z1319" s="2" t="n">
        <v>53</v>
      </c>
      <c r="AA1319" s="0"/>
      <c r="AB1319" s="14" t="s">
        <v>35</v>
      </c>
      <c r="AC1319" s="15"/>
      <c r="AD1319" s="15"/>
      <c r="AE1319" s="15"/>
      <c r="AF1319" s="15"/>
    </row>
    <row r="1320" customFormat="false" ht="12.8" hidden="false" customHeight="false" outlineLevel="0" collapsed="false">
      <c r="A1320" s="10" t="s">
        <v>2243</v>
      </c>
      <c r="B1320" s="10" t="s">
        <v>2250</v>
      </c>
      <c r="C1320" s="10" t="s">
        <v>25</v>
      </c>
      <c r="D1320" s="10" t="s">
        <v>25</v>
      </c>
      <c r="E1320" s="10" t="s">
        <v>26</v>
      </c>
      <c r="F1320" s="10" t="s">
        <v>27</v>
      </c>
      <c r="G1320" s="10" t="s">
        <v>28</v>
      </c>
      <c r="H1320" s="10" t="s">
        <v>29</v>
      </c>
      <c r="I1320" s="11" t="n">
        <f aca="false">ROUND(($U1320 + (($W1320+$V1320*60)/3600))*(IF($X1320="S",-1,1)),5)</f>
        <v>16.76667</v>
      </c>
      <c r="J1320" s="11" t="n">
        <f aca="false">ROUND(($Y1320 + (($AA1320+$Z1320*60)/3600))*(IF($AB1320="W",-1,1)),5)</f>
        <v>96.16667</v>
      </c>
      <c r="K1320" s="12" t="n">
        <v>15</v>
      </c>
      <c r="L1320" s="13" t="n">
        <v>-363</v>
      </c>
      <c r="M1320" s="10" t="s">
        <v>29</v>
      </c>
      <c r="N1320" s="10" t="s">
        <v>29</v>
      </c>
      <c r="O1320" s="10" t="s">
        <v>30</v>
      </c>
      <c r="P1320" s="12" t="n">
        <v>15</v>
      </c>
      <c r="Q1320" s="12" t="s">
        <v>2251</v>
      </c>
      <c r="R1320" s="12" t="s">
        <v>2252</v>
      </c>
      <c r="S1320" s="12"/>
      <c r="T1320" s="12"/>
      <c r="U1320" s="2" t="n">
        <v>16</v>
      </c>
      <c r="V1320" s="2" t="n">
        <v>46</v>
      </c>
      <c r="W1320" s="0"/>
      <c r="X1320" s="14" t="s">
        <v>69</v>
      </c>
      <c r="Y1320" s="2" t="n">
        <v>96</v>
      </c>
      <c r="Z1320" s="2" t="n">
        <v>10</v>
      </c>
      <c r="AA1320" s="0"/>
      <c r="AB1320" s="14" t="s">
        <v>35</v>
      </c>
      <c r="AC1320" s="15"/>
      <c r="AD1320" s="15"/>
      <c r="AE1320" s="15"/>
      <c r="AF1320" s="15"/>
    </row>
    <row r="1321" customFormat="false" ht="12.8" hidden="false" customHeight="false" outlineLevel="0" collapsed="false">
      <c r="A1321" s="10" t="s">
        <v>2243</v>
      </c>
      <c r="B1321" s="10" t="s">
        <v>2250</v>
      </c>
      <c r="C1321" s="10" t="s">
        <v>36</v>
      </c>
      <c r="D1321" s="10" t="s">
        <v>36</v>
      </c>
      <c r="E1321" s="10" t="s">
        <v>26</v>
      </c>
      <c r="F1321" s="10" t="s">
        <v>27</v>
      </c>
      <c r="G1321" s="10" t="s">
        <v>28</v>
      </c>
      <c r="H1321" s="10" t="s">
        <v>29</v>
      </c>
      <c r="I1321" s="11" t="n">
        <f aca="false">ROUND(($U1321 + (($W1321+$V1321*60)/3600))*(IF($X1321="S",-1,1)),5)</f>
        <v>16.76667</v>
      </c>
      <c r="J1321" s="11" t="n">
        <f aca="false">ROUND(($Y1321 + (($AA1321+$Z1321*60)/3600))*(IF($AB1321="W",-1,1)),5)</f>
        <v>96.16667</v>
      </c>
      <c r="K1321" s="12" t="n">
        <v>15</v>
      </c>
      <c r="L1321" s="13" t="n">
        <v>-363</v>
      </c>
      <c r="M1321" s="10" t="s">
        <v>29</v>
      </c>
      <c r="N1321" s="10" t="s">
        <v>29</v>
      </c>
      <c r="O1321" s="10" t="s">
        <v>30</v>
      </c>
      <c r="P1321" s="12" t="n">
        <v>15</v>
      </c>
      <c r="Q1321" s="12" t="s">
        <v>2251</v>
      </c>
      <c r="R1321" s="12" t="s">
        <v>2252</v>
      </c>
      <c r="S1321" s="12"/>
      <c r="T1321" s="12"/>
      <c r="U1321" s="2" t="n">
        <v>16</v>
      </c>
      <c r="V1321" s="2" t="n">
        <v>46</v>
      </c>
      <c r="W1321" s="0"/>
      <c r="X1321" s="14" t="s">
        <v>69</v>
      </c>
      <c r="Y1321" s="2" t="n">
        <v>96</v>
      </c>
      <c r="Z1321" s="2" t="n">
        <v>10</v>
      </c>
      <c r="AA1321" s="0"/>
      <c r="AB1321" s="14" t="s">
        <v>35</v>
      </c>
      <c r="AC1321" s="15"/>
      <c r="AD1321" s="15"/>
      <c r="AE1321" s="15"/>
      <c r="AF1321" s="15"/>
    </row>
    <row r="1322" customFormat="false" ht="12.8" hidden="false" customHeight="false" outlineLevel="0" collapsed="false">
      <c r="A1322" s="10" t="s">
        <v>2253</v>
      </c>
      <c r="B1322" s="10" t="s">
        <v>2254</v>
      </c>
      <c r="C1322" s="10" t="s">
        <v>25</v>
      </c>
      <c r="D1322" s="10" t="s">
        <v>25</v>
      </c>
      <c r="E1322" s="10" t="s">
        <v>26</v>
      </c>
      <c r="F1322" s="10" t="s">
        <v>27</v>
      </c>
      <c r="G1322" s="10" t="s">
        <v>28</v>
      </c>
      <c r="H1322" s="10" t="s">
        <v>29</v>
      </c>
      <c r="I1322" s="11" t="n">
        <f aca="false">ROUND(($U1322 + (($W1322+$V1322*60)/3600))*(IF($X1322="S",-1,1)),5)</f>
        <v>-19.59861</v>
      </c>
      <c r="J1322" s="11" t="n">
        <f aca="false">ROUND(($Y1322 + (($AA1322+$Z1322*60)/3600))*(IF($AB1322="W",-1,1)),5)</f>
        <v>18.11611</v>
      </c>
      <c r="K1322" s="12" t="n">
        <v>1400</v>
      </c>
      <c r="L1322" s="13" t="n">
        <v>-363</v>
      </c>
      <c r="M1322" s="10" t="s">
        <v>29</v>
      </c>
      <c r="N1322" s="10" t="s">
        <v>29</v>
      </c>
      <c r="O1322" s="10" t="s">
        <v>30</v>
      </c>
      <c r="P1322" s="12" t="s">
        <v>2255</v>
      </c>
      <c r="Q1322" s="12" t="s">
        <v>2256</v>
      </c>
      <c r="R1322" s="12" t="s">
        <v>2257</v>
      </c>
      <c r="S1322" s="12"/>
      <c r="T1322" s="12"/>
      <c r="U1322" s="2" t="n">
        <v>19</v>
      </c>
      <c r="V1322" s="2" t="n">
        <v>35</v>
      </c>
      <c r="W1322" s="2" t="n">
        <v>55</v>
      </c>
      <c r="X1322" s="14" t="s">
        <v>34</v>
      </c>
      <c r="Y1322" s="2" t="n">
        <v>18</v>
      </c>
      <c r="Z1322" s="2" t="n">
        <v>6</v>
      </c>
      <c r="AA1322" s="2" t="n">
        <v>58</v>
      </c>
      <c r="AB1322" s="14" t="s">
        <v>35</v>
      </c>
      <c r="AC1322" s="15"/>
      <c r="AD1322" s="15"/>
      <c r="AE1322" s="15"/>
      <c r="AF1322" s="15"/>
    </row>
    <row r="1323" customFormat="false" ht="12.8" hidden="false" customHeight="false" outlineLevel="0" collapsed="false">
      <c r="A1323" s="10" t="s">
        <v>2253</v>
      </c>
      <c r="B1323" s="10" t="s">
        <v>2254</v>
      </c>
      <c r="C1323" s="10" t="s">
        <v>36</v>
      </c>
      <c r="D1323" s="10" t="s">
        <v>36</v>
      </c>
      <c r="E1323" s="10" t="s">
        <v>26</v>
      </c>
      <c r="F1323" s="10" t="s">
        <v>27</v>
      </c>
      <c r="G1323" s="10" t="s">
        <v>28</v>
      </c>
      <c r="H1323" s="10" t="s">
        <v>29</v>
      </c>
      <c r="I1323" s="11" t="n">
        <f aca="false">ROUND(($U1323 + (($W1323+$V1323*60)/3600))*(IF($X1323="S",-1,1)),5)</f>
        <v>-19.59861</v>
      </c>
      <c r="J1323" s="11" t="n">
        <f aca="false">ROUND(($Y1323 + (($AA1323+$Z1323*60)/3600))*(IF($AB1323="W",-1,1)),5)</f>
        <v>18.11611</v>
      </c>
      <c r="K1323" s="12" t="n">
        <v>1400</v>
      </c>
      <c r="L1323" s="13" t="n">
        <v>-363</v>
      </c>
      <c r="M1323" s="10" t="s">
        <v>29</v>
      </c>
      <c r="N1323" s="10" t="s">
        <v>29</v>
      </c>
      <c r="O1323" s="10" t="s">
        <v>30</v>
      </c>
      <c r="P1323" s="12" t="s">
        <v>2255</v>
      </c>
      <c r="Q1323" s="12" t="s">
        <v>2256</v>
      </c>
      <c r="R1323" s="12" t="s">
        <v>2257</v>
      </c>
      <c r="S1323" s="12"/>
      <c r="T1323" s="12"/>
      <c r="U1323" s="2" t="n">
        <v>19</v>
      </c>
      <c r="V1323" s="2" t="n">
        <v>35</v>
      </c>
      <c r="W1323" s="2" t="n">
        <v>55</v>
      </c>
      <c r="X1323" s="14" t="s">
        <v>34</v>
      </c>
      <c r="Y1323" s="2" t="n">
        <v>18</v>
      </c>
      <c r="Z1323" s="2" t="n">
        <v>6</v>
      </c>
      <c r="AA1323" s="2" t="n">
        <v>58</v>
      </c>
      <c r="AB1323" s="14" t="s">
        <v>35</v>
      </c>
      <c r="AC1323" s="15"/>
      <c r="AD1323" s="15"/>
      <c r="AE1323" s="15"/>
      <c r="AF1323" s="15"/>
    </row>
    <row r="1324" customFormat="false" ht="12.8" hidden="false" customHeight="false" outlineLevel="0" collapsed="false">
      <c r="A1324" s="10" t="s">
        <v>2258</v>
      </c>
      <c r="B1324" s="10" t="s">
        <v>2259</v>
      </c>
      <c r="C1324" s="10" t="s">
        <v>25</v>
      </c>
      <c r="D1324" s="10" t="s">
        <v>25</v>
      </c>
      <c r="E1324" s="10" t="s">
        <v>26</v>
      </c>
      <c r="F1324" s="10" t="s">
        <v>27</v>
      </c>
      <c r="G1324" s="10" t="s">
        <v>28</v>
      </c>
      <c r="H1324" s="10" t="s">
        <v>29</v>
      </c>
      <c r="I1324" s="11" t="n">
        <f aca="false">ROUND(($U1324 + (($W1324+$V1324*60)/3600))*(IF($X1324="S",-1,1)),5)</f>
        <v>27.7</v>
      </c>
      <c r="J1324" s="11" t="n">
        <f aca="false">ROUND(($Y1324 + (($AA1324+$Z1324*60)/3600))*(IF($AB1324="W",-1,1)),5)</f>
        <v>85.36667</v>
      </c>
      <c r="K1324" s="12" t="n">
        <v>1337</v>
      </c>
      <c r="L1324" s="13" t="n">
        <v>-363</v>
      </c>
      <c r="M1324" s="10" t="s">
        <v>29</v>
      </c>
      <c r="N1324" s="10" t="s">
        <v>29</v>
      </c>
      <c r="O1324" s="10" t="s">
        <v>30</v>
      </c>
      <c r="P1324" s="12" t="n">
        <v>1337</v>
      </c>
      <c r="Q1324" s="12" t="s">
        <v>2260</v>
      </c>
      <c r="R1324" s="12" t="s">
        <v>2261</v>
      </c>
      <c r="S1324" s="12"/>
      <c r="T1324" s="12"/>
      <c r="U1324" s="2" t="n">
        <v>27</v>
      </c>
      <c r="V1324" s="2" t="n">
        <v>42</v>
      </c>
      <c r="W1324" s="0"/>
      <c r="X1324" s="14" t="s">
        <v>69</v>
      </c>
      <c r="Y1324" s="2" t="n">
        <v>85</v>
      </c>
      <c r="Z1324" s="2" t="n">
        <v>22</v>
      </c>
      <c r="AA1324" s="0"/>
      <c r="AB1324" s="14" t="s">
        <v>35</v>
      </c>
      <c r="AC1324" s="15"/>
      <c r="AD1324" s="15"/>
      <c r="AE1324" s="15"/>
      <c r="AF1324" s="15"/>
    </row>
    <row r="1325" customFormat="false" ht="12.8" hidden="false" customHeight="false" outlineLevel="0" collapsed="false">
      <c r="A1325" s="10" t="s">
        <v>2258</v>
      </c>
      <c r="B1325" s="10" t="s">
        <v>2259</v>
      </c>
      <c r="C1325" s="10" t="s">
        <v>36</v>
      </c>
      <c r="D1325" s="10" t="s">
        <v>36</v>
      </c>
      <c r="E1325" s="10" t="s">
        <v>26</v>
      </c>
      <c r="F1325" s="10" t="s">
        <v>27</v>
      </c>
      <c r="G1325" s="10" t="s">
        <v>28</v>
      </c>
      <c r="H1325" s="10" t="s">
        <v>29</v>
      </c>
      <c r="I1325" s="11" t="n">
        <f aca="false">ROUND(($U1325 + (($W1325+$V1325*60)/3600))*(IF($X1325="S",-1,1)),5)</f>
        <v>27.7</v>
      </c>
      <c r="J1325" s="11" t="n">
        <f aca="false">ROUND(($Y1325 + (($AA1325+$Z1325*60)/3600))*(IF($AB1325="W",-1,1)),5)</f>
        <v>85.36667</v>
      </c>
      <c r="K1325" s="12" t="n">
        <v>1337</v>
      </c>
      <c r="L1325" s="13" t="n">
        <v>-363</v>
      </c>
      <c r="M1325" s="10" t="s">
        <v>29</v>
      </c>
      <c r="N1325" s="10" t="s">
        <v>29</v>
      </c>
      <c r="O1325" s="10" t="s">
        <v>30</v>
      </c>
      <c r="P1325" s="12" t="n">
        <v>1337</v>
      </c>
      <c r="Q1325" s="12" t="s">
        <v>2260</v>
      </c>
      <c r="R1325" s="12" t="s">
        <v>2261</v>
      </c>
      <c r="S1325" s="16"/>
      <c r="T1325" s="16"/>
      <c r="U1325" s="2" t="n">
        <v>27</v>
      </c>
      <c r="V1325" s="2" t="n">
        <v>42</v>
      </c>
      <c r="W1325" s="0"/>
      <c r="X1325" s="14" t="s">
        <v>69</v>
      </c>
      <c r="Y1325" s="2" t="n">
        <v>85</v>
      </c>
      <c r="Z1325" s="2" t="n">
        <v>22</v>
      </c>
      <c r="AA1325" s="0"/>
      <c r="AB1325" s="14" t="s">
        <v>35</v>
      </c>
      <c r="AC1325" s="15"/>
      <c r="AD1325" s="15"/>
      <c r="AE1325" s="15"/>
      <c r="AF1325" s="15"/>
    </row>
    <row r="1326" customFormat="false" ht="12.8" hidden="false" customHeight="false" outlineLevel="0" collapsed="false">
      <c r="A1326" s="10" t="s">
        <v>2262</v>
      </c>
      <c r="B1326" s="10" t="s">
        <v>2263</v>
      </c>
      <c r="C1326" s="10" t="s">
        <v>25</v>
      </c>
      <c r="D1326" s="10" t="s">
        <v>25</v>
      </c>
      <c r="E1326" s="10" t="s">
        <v>26</v>
      </c>
      <c r="F1326" s="10" t="s">
        <v>27</v>
      </c>
      <c r="G1326" s="10" t="s">
        <v>28</v>
      </c>
      <c r="H1326" s="10" t="s">
        <v>29</v>
      </c>
      <c r="I1326" s="11" t="n">
        <f aca="false">ROUND(($U1326 + (($W1326+$V1326*60)/3600))*(IF($X1326="S",-1,1)),5)</f>
        <v>-22.27611</v>
      </c>
      <c r="J1326" s="11" t="n">
        <f aca="false">ROUND(($Y1326 + (($AA1326+$Z1326*60)/3600))*(IF($AB1326="W",-1,1)),5)</f>
        <v>166.45278</v>
      </c>
      <c r="K1326" s="12" t="n">
        <v>71</v>
      </c>
      <c r="L1326" s="13" t="n">
        <v>-363</v>
      </c>
      <c r="M1326" s="10" t="s">
        <v>29</v>
      </c>
      <c r="N1326" s="10" t="s">
        <v>29</v>
      </c>
      <c r="O1326" s="10" t="s">
        <v>30</v>
      </c>
      <c r="P1326" s="12" t="n">
        <v>71</v>
      </c>
      <c r="Q1326" s="12" t="s">
        <v>2264</v>
      </c>
      <c r="R1326" s="12" t="s">
        <v>2265</v>
      </c>
      <c r="S1326" s="16"/>
      <c r="T1326" s="16"/>
      <c r="U1326" s="2" t="n">
        <v>22</v>
      </c>
      <c r="V1326" s="2" t="n">
        <v>16</v>
      </c>
      <c r="W1326" s="2" t="n">
        <v>34</v>
      </c>
      <c r="X1326" s="14" t="s">
        <v>34</v>
      </c>
      <c r="Y1326" s="2" t="n">
        <v>166</v>
      </c>
      <c r="Z1326" s="2" t="n">
        <v>27</v>
      </c>
      <c r="AA1326" s="2" t="n">
        <v>10</v>
      </c>
      <c r="AB1326" s="14" t="s">
        <v>35</v>
      </c>
      <c r="AC1326" s="15"/>
      <c r="AD1326" s="15"/>
      <c r="AE1326" s="15"/>
      <c r="AF1326" s="15"/>
    </row>
    <row r="1327" customFormat="false" ht="12.8" hidden="false" customHeight="false" outlineLevel="0" collapsed="false">
      <c r="A1327" s="10" t="s">
        <v>2262</v>
      </c>
      <c r="B1327" s="10" t="s">
        <v>2263</v>
      </c>
      <c r="C1327" s="10" t="s">
        <v>36</v>
      </c>
      <c r="D1327" s="10" t="s">
        <v>36</v>
      </c>
      <c r="E1327" s="10" t="s">
        <v>26</v>
      </c>
      <c r="F1327" s="10" t="s">
        <v>27</v>
      </c>
      <c r="G1327" s="10" t="s">
        <v>28</v>
      </c>
      <c r="H1327" s="10" t="s">
        <v>29</v>
      </c>
      <c r="I1327" s="11" t="n">
        <f aca="false">ROUND(($U1327 + (($W1327+$V1327*60)/3600))*(IF($X1327="S",-1,1)),5)</f>
        <v>-22.27611</v>
      </c>
      <c r="J1327" s="11" t="n">
        <f aca="false">ROUND(($Y1327 + (($AA1327+$Z1327*60)/3600))*(IF($AB1327="W",-1,1)),5)</f>
        <v>166.45278</v>
      </c>
      <c r="K1327" s="12" t="n">
        <v>71</v>
      </c>
      <c r="L1327" s="13" t="n">
        <v>-363</v>
      </c>
      <c r="M1327" s="10" t="s">
        <v>29</v>
      </c>
      <c r="N1327" s="10" t="s">
        <v>29</v>
      </c>
      <c r="O1327" s="10" t="s">
        <v>30</v>
      </c>
      <c r="P1327" s="12" t="n">
        <v>71</v>
      </c>
      <c r="Q1327" s="12" t="s">
        <v>2264</v>
      </c>
      <c r="R1327" s="12" t="s">
        <v>2265</v>
      </c>
      <c r="S1327" s="12"/>
      <c r="T1327" s="12"/>
      <c r="U1327" s="2" t="n">
        <v>22</v>
      </c>
      <c r="V1327" s="2" t="n">
        <v>16</v>
      </c>
      <c r="W1327" s="2" t="n">
        <v>34</v>
      </c>
      <c r="X1327" s="14" t="s">
        <v>34</v>
      </c>
      <c r="Y1327" s="2" t="n">
        <v>166</v>
      </c>
      <c r="Z1327" s="2" t="n">
        <v>27</v>
      </c>
      <c r="AA1327" s="2" t="n">
        <v>10</v>
      </c>
      <c r="AB1327" s="14" t="s">
        <v>35</v>
      </c>
      <c r="AC1327" s="15"/>
      <c r="AD1327" s="15"/>
      <c r="AE1327" s="15"/>
      <c r="AF1327" s="15"/>
    </row>
    <row r="1328" customFormat="false" ht="12.8" hidden="false" customHeight="false" outlineLevel="0" collapsed="false">
      <c r="A1328" s="10" t="s">
        <v>2262</v>
      </c>
      <c r="B1328" s="10" t="s">
        <v>2266</v>
      </c>
      <c r="C1328" s="10" t="s">
        <v>25</v>
      </c>
      <c r="D1328" s="10" t="s">
        <v>25</v>
      </c>
      <c r="E1328" s="10" t="s">
        <v>26</v>
      </c>
      <c r="F1328" s="10" t="s">
        <v>27</v>
      </c>
      <c r="G1328" s="10" t="s">
        <v>28</v>
      </c>
      <c r="H1328" s="10" t="s">
        <v>29</v>
      </c>
      <c r="I1328" s="11" t="n">
        <f aca="false">ROUND(($U1328 + (($W1328+$V1328*60)/3600))*(IF($X1328="S",-1,1)),5)</f>
        <v>-20.55861</v>
      </c>
      <c r="J1328" s="11" t="n">
        <f aca="false">ROUND(($Y1328 + (($AA1328+$Z1328*60)/3600))*(IF($AB1328="W",-1,1)),5)</f>
        <v>164.28417</v>
      </c>
      <c r="K1328" s="12" t="n">
        <v>19</v>
      </c>
      <c r="L1328" s="13" t="n">
        <v>-363</v>
      </c>
      <c r="M1328" s="10" t="s">
        <v>29</v>
      </c>
      <c r="N1328" s="10" t="s">
        <v>29</v>
      </c>
      <c r="O1328" s="10" t="s">
        <v>30</v>
      </c>
      <c r="P1328" s="12" t="n">
        <v>19</v>
      </c>
      <c r="Q1328" s="12" t="s">
        <v>2267</v>
      </c>
      <c r="R1328" s="12" t="s">
        <v>2268</v>
      </c>
      <c r="S1328" s="12"/>
      <c r="T1328" s="12"/>
      <c r="U1328" s="2" t="n">
        <v>20</v>
      </c>
      <c r="V1328" s="2" t="n">
        <v>33</v>
      </c>
      <c r="W1328" s="2" t="n">
        <v>31</v>
      </c>
      <c r="X1328" s="14" t="s">
        <v>34</v>
      </c>
      <c r="Y1328" s="2" t="n">
        <v>164</v>
      </c>
      <c r="Z1328" s="2" t="n">
        <v>17</v>
      </c>
      <c r="AA1328" s="2" t="n">
        <v>3</v>
      </c>
      <c r="AB1328" s="14" t="s">
        <v>35</v>
      </c>
      <c r="AC1328" s="15"/>
      <c r="AD1328" s="15"/>
      <c r="AE1328" s="15"/>
      <c r="AF1328" s="15"/>
    </row>
    <row r="1329" customFormat="false" ht="12.8" hidden="false" customHeight="false" outlineLevel="0" collapsed="false">
      <c r="A1329" s="10" t="s">
        <v>2262</v>
      </c>
      <c r="B1329" s="10" t="s">
        <v>2266</v>
      </c>
      <c r="C1329" s="10" t="s">
        <v>36</v>
      </c>
      <c r="D1329" s="10" t="s">
        <v>36</v>
      </c>
      <c r="E1329" s="10" t="s">
        <v>26</v>
      </c>
      <c r="F1329" s="10" t="s">
        <v>27</v>
      </c>
      <c r="G1329" s="10" t="s">
        <v>28</v>
      </c>
      <c r="H1329" s="10" t="s">
        <v>29</v>
      </c>
      <c r="I1329" s="11" t="n">
        <f aca="false">ROUND(($U1329 + (($W1329+$V1329*60)/3600))*(IF($X1329="S",-1,1)),5)</f>
        <v>-20.55861</v>
      </c>
      <c r="J1329" s="11" t="n">
        <f aca="false">ROUND(($Y1329 + (($AA1329+$Z1329*60)/3600))*(IF($AB1329="W",-1,1)),5)</f>
        <v>164.28417</v>
      </c>
      <c r="K1329" s="12" t="n">
        <v>19</v>
      </c>
      <c r="L1329" s="13" t="n">
        <v>-363</v>
      </c>
      <c r="M1329" s="10" t="s">
        <v>29</v>
      </c>
      <c r="N1329" s="10" t="s">
        <v>29</v>
      </c>
      <c r="O1329" s="10" t="s">
        <v>30</v>
      </c>
      <c r="P1329" s="12" t="n">
        <v>19</v>
      </c>
      <c r="Q1329" s="12" t="s">
        <v>2267</v>
      </c>
      <c r="R1329" s="12" t="s">
        <v>2268</v>
      </c>
      <c r="S1329" s="12"/>
      <c r="T1329" s="12"/>
      <c r="U1329" s="2" t="n">
        <v>20</v>
      </c>
      <c r="V1329" s="2" t="n">
        <v>33</v>
      </c>
      <c r="W1329" s="2" t="n">
        <v>31</v>
      </c>
      <c r="X1329" s="14" t="s">
        <v>34</v>
      </c>
      <c r="Y1329" s="2" t="n">
        <v>164</v>
      </c>
      <c r="Z1329" s="2" t="n">
        <v>17</v>
      </c>
      <c r="AA1329" s="2" t="n">
        <v>3</v>
      </c>
      <c r="AB1329" s="14" t="s">
        <v>35</v>
      </c>
      <c r="AC1329" s="15"/>
      <c r="AD1329" s="15"/>
      <c r="AE1329" s="15"/>
      <c r="AF1329" s="15"/>
    </row>
    <row r="1330" customFormat="false" ht="12.8" hidden="false" customHeight="false" outlineLevel="0" collapsed="false">
      <c r="A1330" s="10" t="s">
        <v>2269</v>
      </c>
      <c r="B1330" s="10" t="s">
        <v>2270</v>
      </c>
      <c r="C1330" s="10" t="s">
        <v>25</v>
      </c>
      <c r="D1330" s="10" t="s">
        <v>25</v>
      </c>
      <c r="E1330" s="10" t="s">
        <v>26</v>
      </c>
      <c r="F1330" s="10" t="s">
        <v>27</v>
      </c>
      <c r="G1330" s="10" t="s">
        <v>28</v>
      </c>
      <c r="H1330" s="10" t="s">
        <v>29</v>
      </c>
      <c r="I1330" s="11" t="n">
        <f aca="false">ROUND(($U1330 + (($W1330+$V1330*60)/3600))*(IF($X1330="S",-1,1)),5)</f>
        <v>-42.71278</v>
      </c>
      <c r="J1330" s="11" t="n">
        <f aca="false">ROUND(($Y1330 + (($AA1330+$Z1330*60)/3600))*(IF($AB1330="W",-1,1)),5)</f>
        <v>170.98417</v>
      </c>
      <c r="K1330" s="16" t="n">
        <v>40</v>
      </c>
      <c r="L1330" s="13" t="n">
        <v>-363</v>
      </c>
      <c r="M1330" s="10" t="s">
        <v>29</v>
      </c>
      <c r="N1330" s="10" t="s">
        <v>29</v>
      </c>
      <c r="O1330" s="10" t="s">
        <v>30</v>
      </c>
      <c r="P1330" s="16" t="n">
        <v>40</v>
      </c>
      <c r="Q1330" s="16" t="s">
        <v>2271</v>
      </c>
      <c r="R1330" s="16" t="s">
        <v>2272</v>
      </c>
      <c r="S1330" s="12"/>
      <c r="T1330" s="12"/>
      <c r="U1330" s="2" t="n">
        <v>42</v>
      </c>
      <c r="V1330" s="2" t="n">
        <v>42</v>
      </c>
      <c r="W1330" s="2" t="n">
        <v>46</v>
      </c>
      <c r="X1330" s="14" t="s">
        <v>34</v>
      </c>
      <c r="Y1330" s="2" t="n">
        <v>170</v>
      </c>
      <c r="Z1330" s="2" t="n">
        <v>59</v>
      </c>
      <c r="AA1330" s="2" t="n">
        <v>3</v>
      </c>
      <c r="AB1330" s="14" t="s">
        <v>35</v>
      </c>
      <c r="AC1330" s="15"/>
      <c r="AD1330" s="15"/>
      <c r="AE1330" s="15"/>
      <c r="AF1330" s="15"/>
    </row>
    <row r="1331" customFormat="false" ht="12.8" hidden="false" customHeight="false" outlineLevel="0" collapsed="false">
      <c r="A1331" s="10" t="s">
        <v>2269</v>
      </c>
      <c r="B1331" s="10" t="s">
        <v>2270</v>
      </c>
      <c r="C1331" s="10" t="s">
        <v>36</v>
      </c>
      <c r="D1331" s="10" t="s">
        <v>36</v>
      </c>
      <c r="E1331" s="10" t="s">
        <v>26</v>
      </c>
      <c r="F1331" s="10" t="s">
        <v>27</v>
      </c>
      <c r="G1331" s="10" t="s">
        <v>28</v>
      </c>
      <c r="H1331" s="10" t="s">
        <v>29</v>
      </c>
      <c r="I1331" s="11" t="n">
        <f aca="false">ROUND(($U1331 + (($W1331+$V1331*60)/3600))*(IF($X1331="S",-1,1)),5)</f>
        <v>-42.71278</v>
      </c>
      <c r="J1331" s="11" t="n">
        <f aca="false">ROUND(($Y1331 + (($AA1331+$Z1331*60)/3600))*(IF($AB1331="W",-1,1)),5)</f>
        <v>170.98417</v>
      </c>
      <c r="K1331" s="16" t="n">
        <v>40</v>
      </c>
      <c r="L1331" s="13" t="n">
        <v>-363</v>
      </c>
      <c r="M1331" s="10" t="s">
        <v>29</v>
      </c>
      <c r="N1331" s="10" t="s">
        <v>29</v>
      </c>
      <c r="O1331" s="10" t="s">
        <v>30</v>
      </c>
      <c r="P1331" s="16" t="n">
        <v>40</v>
      </c>
      <c r="Q1331" s="16" t="s">
        <v>2271</v>
      </c>
      <c r="R1331" s="16" t="s">
        <v>2272</v>
      </c>
      <c r="S1331" s="16"/>
      <c r="T1331" s="16"/>
      <c r="U1331" s="2" t="n">
        <v>42</v>
      </c>
      <c r="V1331" s="2" t="n">
        <v>42</v>
      </c>
      <c r="W1331" s="2" t="n">
        <v>46</v>
      </c>
      <c r="X1331" s="14" t="s">
        <v>34</v>
      </c>
      <c r="Y1331" s="2" t="n">
        <v>170</v>
      </c>
      <c r="Z1331" s="2" t="n">
        <v>59</v>
      </c>
      <c r="AA1331" s="2" t="n">
        <v>3</v>
      </c>
      <c r="AB1331" s="14" t="s">
        <v>35</v>
      </c>
      <c r="AC1331" s="15"/>
      <c r="AD1331" s="15"/>
      <c r="AE1331" s="15"/>
      <c r="AF1331" s="15"/>
    </row>
    <row r="1332" customFormat="false" ht="12.8" hidden="false" customHeight="false" outlineLevel="0" collapsed="false">
      <c r="A1332" s="10" t="s">
        <v>2269</v>
      </c>
      <c r="B1332" s="10" t="s">
        <v>2273</v>
      </c>
      <c r="C1332" s="10" t="s">
        <v>25</v>
      </c>
      <c r="D1332" s="10" t="s">
        <v>25</v>
      </c>
      <c r="E1332" s="10" t="s">
        <v>26</v>
      </c>
      <c r="F1332" s="10" t="s">
        <v>27</v>
      </c>
      <c r="G1332" s="10" t="s">
        <v>28</v>
      </c>
      <c r="H1332" s="10" t="s">
        <v>29</v>
      </c>
      <c r="I1332" s="11" t="n">
        <f aca="false">ROUND(($U1332 + (($W1332+$V1332*60)/3600))*(IF($X1332="S",-1,1)),5)</f>
        <v>-46.41083</v>
      </c>
      <c r="J1332" s="11" t="n">
        <f aca="false">ROUND(($Y1332 + (($AA1332+$Z1332*60)/3600))*(IF($AB1332="W",-1,1)),5)</f>
        <v>168.31778</v>
      </c>
      <c r="K1332" s="16" t="n">
        <v>3</v>
      </c>
      <c r="L1332" s="13" t="n">
        <v>-363</v>
      </c>
      <c r="M1332" s="10" t="s">
        <v>29</v>
      </c>
      <c r="N1332" s="10" t="s">
        <v>29</v>
      </c>
      <c r="O1332" s="10" t="s">
        <v>30</v>
      </c>
      <c r="P1332" s="16" t="n">
        <v>3</v>
      </c>
      <c r="Q1332" s="16" t="s">
        <v>2274</v>
      </c>
      <c r="R1332" s="16" t="s">
        <v>2275</v>
      </c>
      <c r="S1332" s="16"/>
      <c r="T1332" s="16"/>
      <c r="U1332" s="2" t="n">
        <v>46</v>
      </c>
      <c r="V1332" s="2" t="n">
        <v>24</v>
      </c>
      <c r="W1332" s="2" t="n">
        <v>39</v>
      </c>
      <c r="X1332" s="14" t="s">
        <v>34</v>
      </c>
      <c r="Y1332" s="2" t="n">
        <v>168</v>
      </c>
      <c r="Z1332" s="2" t="n">
        <v>19</v>
      </c>
      <c r="AA1332" s="2" t="n">
        <v>4</v>
      </c>
      <c r="AB1332" s="14" t="s">
        <v>35</v>
      </c>
      <c r="AC1332" s="15"/>
      <c r="AD1332" s="15"/>
      <c r="AE1332" s="15"/>
      <c r="AF1332" s="15"/>
    </row>
    <row r="1333" customFormat="false" ht="12.8" hidden="false" customHeight="false" outlineLevel="0" collapsed="false">
      <c r="A1333" s="10" t="s">
        <v>2269</v>
      </c>
      <c r="B1333" s="10" t="s">
        <v>2273</v>
      </c>
      <c r="C1333" s="10" t="s">
        <v>36</v>
      </c>
      <c r="D1333" s="10" t="s">
        <v>36</v>
      </c>
      <c r="E1333" s="10" t="s">
        <v>26</v>
      </c>
      <c r="F1333" s="10" t="s">
        <v>27</v>
      </c>
      <c r="G1333" s="10" t="s">
        <v>28</v>
      </c>
      <c r="H1333" s="10" t="s">
        <v>29</v>
      </c>
      <c r="I1333" s="11" t="n">
        <f aca="false">ROUND(($U1333 + (($W1333+$V1333*60)/3600))*(IF($X1333="S",-1,1)),5)</f>
        <v>-46.41083</v>
      </c>
      <c r="J1333" s="11" t="n">
        <f aca="false">ROUND(($Y1333 + (($AA1333+$Z1333*60)/3600))*(IF($AB1333="W",-1,1)),5)</f>
        <v>168.31778</v>
      </c>
      <c r="K1333" s="16" t="n">
        <v>3</v>
      </c>
      <c r="L1333" s="13" t="n">
        <v>-363</v>
      </c>
      <c r="M1333" s="10" t="s">
        <v>29</v>
      </c>
      <c r="N1333" s="10" t="s">
        <v>29</v>
      </c>
      <c r="O1333" s="10" t="s">
        <v>30</v>
      </c>
      <c r="P1333" s="16" t="n">
        <v>3</v>
      </c>
      <c r="Q1333" s="16" t="s">
        <v>2274</v>
      </c>
      <c r="R1333" s="16" t="s">
        <v>2275</v>
      </c>
      <c r="S1333" s="16"/>
      <c r="T1333" s="16"/>
      <c r="U1333" s="2" t="n">
        <v>46</v>
      </c>
      <c r="V1333" s="2" t="n">
        <v>24</v>
      </c>
      <c r="W1333" s="2" t="n">
        <v>39</v>
      </c>
      <c r="X1333" s="14" t="s">
        <v>34</v>
      </c>
      <c r="Y1333" s="2" t="n">
        <v>168</v>
      </c>
      <c r="Z1333" s="2" t="n">
        <v>19</v>
      </c>
      <c r="AA1333" s="2" t="n">
        <v>4</v>
      </c>
      <c r="AB1333" s="14" t="s">
        <v>35</v>
      </c>
      <c r="AC1333" s="15"/>
      <c r="AD1333" s="15"/>
      <c r="AE1333" s="15"/>
      <c r="AF1333" s="15"/>
    </row>
    <row r="1334" customFormat="false" ht="12.8" hidden="false" customHeight="false" outlineLevel="0" collapsed="false">
      <c r="A1334" s="10" t="s">
        <v>2269</v>
      </c>
      <c r="B1334" s="10" t="s">
        <v>2276</v>
      </c>
      <c r="C1334" s="10" t="s">
        <v>25</v>
      </c>
      <c r="D1334" s="10" t="s">
        <v>25</v>
      </c>
      <c r="E1334" s="10" t="s">
        <v>26</v>
      </c>
      <c r="F1334" s="10" t="s">
        <v>27</v>
      </c>
      <c r="G1334" s="10" t="s">
        <v>28</v>
      </c>
      <c r="H1334" s="10" t="s">
        <v>29</v>
      </c>
      <c r="I1334" s="11" t="n">
        <f aca="false">ROUND(($U1334 + (($W1334+$V1334*60)/3600))*(IF($X1334="S",-1,1)),5)</f>
        <v>-35.06611</v>
      </c>
      <c r="J1334" s="11" t="n">
        <f aca="false">ROUND(($Y1334 + (($AA1334+$Z1334*60)/3600))*(IF($AB1334="W",-1,1)),5)</f>
        <v>173.28556</v>
      </c>
      <c r="K1334" s="16" t="n">
        <v>0</v>
      </c>
      <c r="L1334" s="13" t="n">
        <v>-363</v>
      </c>
      <c r="M1334" s="10" t="s">
        <v>29</v>
      </c>
      <c r="N1334" s="10" t="s">
        <v>29</v>
      </c>
      <c r="O1334" s="10" t="s">
        <v>30</v>
      </c>
      <c r="P1334" s="16"/>
      <c r="Q1334" s="16" t="s">
        <v>2277</v>
      </c>
      <c r="R1334" s="16" t="s">
        <v>2278</v>
      </c>
      <c r="S1334" s="16"/>
      <c r="T1334" s="16"/>
      <c r="U1334" s="2" t="n">
        <v>35</v>
      </c>
      <c r="V1334" s="2" t="n">
        <v>3</v>
      </c>
      <c r="W1334" s="2" t="n">
        <v>58</v>
      </c>
      <c r="X1334" s="14" t="s">
        <v>34</v>
      </c>
      <c r="Y1334" s="2" t="n">
        <v>173</v>
      </c>
      <c r="Z1334" s="2" t="n">
        <v>17</v>
      </c>
      <c r="AA1334" s="2" t="n">
        <v>8</v>
      </c>
      <c r="AB1334" s="14" t="s">
        <v>35</v>
      </c>
      <c r="AC1334" s="15"/>
      <c r="AD1334" s="15"/>
      <c r="AE1334" s="15"/>
      <c r="AF1334" s="15"/>
    </row>
    <row r="1335" customFormat="false" ht="12.8" hidden="false" customHeight="false" outlineLevel="0" collapsed="false">
      <c r="A1335" s="10" t="s">
        <v>2269</v>
      </c>
      <c r="B1335" s="10" t="s">
        <v>2276</v>
      </c>
      <c r="C1335" s="10" t="s">
        <v>36</v>
      </c>
      <c r="D1335" s="10" t="s">
        <v>36</v>
      </c>
      <c r="E1335" s="10" t="s">
        <v>26</v>
      </c>
      <c r="F1335" s="10" t="s">
        <v>27</v>
      </c>
      <c r="G1335" s="10" t="s">
        <v>28</v>
      </c>
      <c r="H1335" s="10" t="s">
        <v>29</v>
      </c>
      <c r="I1335" s="11" t="n">
        <f aca="false">ROUND(($U1335 + (($W1335+$V1335*60)/3600))*(IF($X1335="S",-1,1)),5)</f>
        <v>-35.06611</v>
      </c>
      <c r="J1335" s="11" t="n">
        <f aca="false">ROUND(($Y1335 + (($AA1335+$Z1335*60)/3600))*(IF($AB1335="W",-1,1)),5)</f>
        <v>173.28556</v>
      </c>
      <c r="K1335" s="16" t="n">
        <v>0</v>
      </c>
      <c r="L1335" s="13" t="n">
        <v>-363</v>
      </c>
      <c r="M1335" s="10" t="s">
        <v>29</v>
      </c>
      <c r="N1335" s="10" t="s">
        <v>29</v>
      </c>
      <c r="O1335" s="10" t="s">
        <v>30</v>
      </c>
      <c r="P1335" s="16"/>
      <c r="Q1335" s="16" t="s">
        <v>2277</v>
      </c>
      <c r="R1335" s="16" t="s">
        <v>2278</v>
      </c>
      <c r="S1335" s="12"/>
      <c r="T1335" s="12"/>
      <c r="U1335" s="2" t="n">
        <v>35</v>
      </c>
      <c r="V1335" s="2" t="n">
        <v>3</v>
      </c>
      <c r="W1335" s="2" t="n">
        <v>58</v>
      </c>
      <c r="X1335" s="14" t="s">
        <v>34</v>
      </c>
      <c r="Y1335" s="2" t="n">
        <v>173</v>
      </c>
      <c r="Z1335" s="2" t="n">
        <v>17</v>
      </c>
      <c r="AA1335" s="2" t="n">
        <v>8</v>
      </c>
      <c r="AB1335" s="14" t="s">
        <v>35</v>
      </c>
      <c r="AC1335" s="15"/>
      <c r="AD1335" s="15"/>
      <c r="AE1335" s="15"/>
      <c r="AF1335" s="15"/>
    </row>
    <row r="1336" customFormat="false" ht="12.8" hidden="false" customHeight="false" outlineLevel="0" collapsed="false">
      <c r="A1336" s="10" t="s">
        <v>2269</v>
      </c>
      <c r="B1336" s="10" t="s">
        <v>2279</v>
      </c>
      <c r="C1336" s="10" t="s">
        <v>25</v>
      </c>
      <c r="D1336" s="10" t="s">
        <v>25</v>
      </c>
      <c r="E1336" s="10" t="s">
        <v>26</v>
      </c>
      <c r="F1336" s="10" t="s">
        <v>27</v>
      </c>
      <c r="G1336" s="10" t="s">
        <v>28</v>
      </c>
      <c r="H1336" s="10" t="s">
        <v>29</v>
      </c>
      <c r="I1336" s="11" t="n">
        <f aca="false">ROUND(($U1336 + (($W1336+$V1336*60)/3600))*(IF($X1336="S",-1,1)),5)</f>
        <v>-39.00778</v>
      </c>
      <c r="J1336" s="11" t="n">
        <f aca="false">ROUND(($Y1336 + (($AA1336+$Z1336*60)/3600))*(IF($AB1336="W",-1,1)),5)</f>
        <v>174.18361</v>
      </c>
      <c r="K1336" s="16" t="n">
        <v>28</v>
      </c>
      <c r="L1336" s="13" t="n">
        <v>-363</v>
      </c>
      <c r="M1336" s="10" t="s">
        <v>29</v>
      </c>
      <c r="N1336" s="10" t="s">
        <v>29</v>
      </c>
      <c r="O1336" s="10" t="s">
        <v>30</v>
      </c>
      <c r="P1336" s="16" t="n">
        <v>28</v>
      </c>
      <c r="Q1336" s="16" t="s">
        <v>2280</v>
      </c>
      <c r="R1336" s="16" t="s">
        <v>2281</v>
      </c>
      <c r="S1336" s="12"/>
      <c r="T1336" s="12"/>
      <c r="U1336" s="2" t="n">
        <v>39</v>
      </c>
      <c r="V1336" s="2" t="n">
        <v>0</v>
      </c>
      <c r="W1336" s="2" t="n">
        <v>28</v>
      </c>
      <c r="X1336" s="14" t="s">
        <v>34</v>
      </c>
      <c r="Y1336" s="2" t="n">
        <v>174</v>
      </c>
      <c r="Z1336" s="2" t="n">
        <v>11</v>
      </c>
      <c r="AA1336" s="2" t="n">
        <v>1</v>
      </c>
      <c r="AB1336" s="14" t="s">
        <v>35</v>
      </c>
      <c r="AC1336" s="15"/>
      <c r="AD1336" s="15"/>
      <c r="AE1336" s="15"/>
      <c r="AF1336" s="15"/>
    </row>
    <row r="1337" customFormat="false" ht="12.8" hidden="false" customHeight="false" outlineLevel="0" collapsed="false">
      <c r="A1337" s="10" t="s">
        <v>2269</v>
      </c>
      <c r="B1337" s="10" t="s">
        <v>2279</v>
      </c>
      <c r="C1337" s="10" t="s">
        <v>36</v>
      </c>
      <c r="D1337" s="10" t="s">
        <v>36</v>
      </c>
      <c r="E1337" s="10" t="s">
        <v>26</v>
      </c>
      <c r="F1337" s="10" t="s">
        <v>27</v>
      </c>
      <c r="G1337" s="10" t="s">
        <v>28</v>
      </c>
      <c r="H1337" s="10" t="s">
        <v>29</v>
      </c>
      <c r="I1337" s="11" t="n">
        <f aca="false">ROUND(($U1337 + (($W1337+$V1337*60)/3600))*(IF($X1337="S",-1,1)),5)</f>
        <v>-39.00778</v>
      </c>
      <c r="J1337" s="11" t="n">
        <f aca="false">ROUND(($Y1337 + (($AA1337+$Z1337*60)/3600))*(IF($AB1337="W",-1,1)),5)</f>
        <v>174.18361</v>
      </c>
      <c r="K1337" s="16" t="n">
        <v>28</v>
      </c>
      <c r="L1337" s="13" t="n">
        <v>-363</v>
      </c>
      <c r="M1337" s="10" t="s">
        <v>29</v>
      </c>
      <c r="N1337" s="10" t="s">
        <v>29</v>
      </c>
      <c r="O1337" s="10" t="s">
        <v>30</v>
      </c>
      <c r="P1337" s="16" t="n">
        <v>28</v>
      </c>
      <c r="Q1337" s="16" t="s">
        <v>2280</v>
      </c>
      <c r="R1337" s="16" t="s">
        <v>2281</v>
      </c>
      <c r="S1337" s="12"/>
      <c r="T1337" s="12"/>
      <c r="U1337" s="2" t="n">
        <v>39</v>
      </c>
      <c r="V1337" s="2" t="n">
        <v>0</v>
      </c>
      <c r="W1337" s="2" t="n">
        <v>28</v>
      </c>
      <c r="X1337" s="14" t="s">
        <v>34</v>
      </c>
      <c r="Y1337" s="2" t="n">
        <v>174</v>
      </c>
      <c r="Z1337" s="2" t="n">
        <v>11</v>
      </c>
      <c r="AA1337" s="2" t="n">
        <v>1</v>
      </c>
      <c r="AB1337" s="14" t="s">
        <v>35</v>
      </c>
      <c r="AC1337" s="15"/>
      <c r="AD1337" s="15"/>
      <c r="AE1337" s="15"/>
      <c r="AF1337" s="15"/>
    </row>
    <row r="1338" customFormat="false" ht="12.8" hidden="false" customHeight="false" outlineLevel="0" collapsed="false">
      <c r="A1338" s="10" t="s">
        <v>2269</v>
      </c>
      <c r="B1338" s="10" t="s">
        <v>2282</v>
      </c>
      <c r="C1338" s="10" t="s">
        <v>25</v>
      </c>
      <c r="D1338" s="10" t="s">
        <v>25</v>
      </c>
      <c r="E1338" s="10" t="s">
        <v>26</v>
      </c>
      <c r="F1338" s="10" t="s">
        <v>27</v>
      </c>
      <c r="G1338" s="10" t="s">
        <v>28</v>
      </c>
      <c r="H1338" s="10" t="s">
        <v>29</v>
      </c>
      <c r="I1338" s="11" t="n">
        <f aca="false">ROUND(($U1338 + (($W1338+$V1338*60)/3600))*(IF($X1338="S",-1,1)),5)</f>
        <v>-40.90444</v>
      </c>
      <c r="J1338" s="11" t="n">
        <f aca="false">ROUND(($Y1338 + (($AA1338+$Z1338*60)/3600))*(IF($AB1338="W",-1,1)),5)</f>
        <v>174.985</v>
      </c>
      <c r="K1338" s="16" t="n">
        <v>8</v>
      </c>
      <c r="L1338" s="13" t="n">
        <v>-363</v>
      </c>
      <c r="M1338" s="10" t="s">
        <v>29</v>
      </c>
      <c r="N1338" s="10" t="s">
        <v>29</v>
      </c>
      <c r="O1338" s="10" t="s">
        <v>30</v>
      </c>
      <c r="P1338" s="16" t="n">
        <v>8</v>
      </c>
      <c r="Q1338" s="16" t="s">
        <v>2283</v>
      </c>
      <c r="R1338" s="16" t="s">
        <v>2284</v>
      </c>
      <c r="S1338" s="16"/>
      <c r="T1338" s="16"/>
      <c r="U1338" s="2" t="n">
        <v>40</v>
      </c>
      <c r="V1338" s="2" t="n">
        <v>54</v>
      </c>
      <c r="W1338" s="2" t="n">
        <v>16</v>
      </c>
      <c r="X1338" s="14" t="s">
        <v>34</v>
      </c>
      <c r="Y1338" s="2" t="n">
        <v>174</v>
      </c>
      <c r="Z1338" s="2" t="n">
        <v>59</v>
      </c>
      <c r="AA1338" s="2" t="n">
        <v>6</v>
      </c>
      <c r="AB1338" s="14" t="s">
        <v>35</v>
      </c>
      <c r="AC1338" s="15"/>
      <c r="AD1338" s="15"/>
      <c r="AE1338" s="15"/>
      <c r="AF1338" s="15"/>
    </row>
    <row r="1339" customFormat="false" ht="12.8" hidden="false" customHeight="false" outlineLevel="0" collapsed="false">
      <c r="A1339" s="10" t="s">
        <v>2269</v>
      </c>
      <c r="B1339" s="10" t="s">
        <v>2282</v>
      </c>
      <c r="C1339" s="10" t="s">
        <v>36</v>
      </c>
      <c r="D1339" s="10" t="s">
        <v>36</v>
      </c>
      <c r="E1339" s="10" t="s">
        <v>26</v>
      </c>
      <c r="F1339" s="10" t="s">
        <v>27</v>
      </c>
      <c r="G1339" s="10" t="s">
        <v>28</v>
      </c>
      <c r="H1339" s="10" t="s">
        <v>29</v>
      </c>
      <c r="I1339" s="11" t="n">
        <f aca="false">ROUND(($U1339 + (($W1339+$V1339*60)/3600))*(IF($X1339="S",-1,1)),5)</f>
        <v>-40.90444</v>
      </c>
      <c r="J1339" s="11" t="n">
        <f aca="false">ROUND(($Y1339 + (($AA1339+$Z1339*60)/3600))*(IF($AB1339="W",-1,1)),5)</f>
        <v>174.985</v>
      </c>
      <c r="K1339" s="16" t="n">
        <v>8</v>
      </c>
      <c r="L1339" s="13" t="n">
        <v>-363</v>
      </c>
      <c r="M1339" s="10" t="s">
        <v>29</v>
      </c>
      <c r="N1339" s="10" t="s">
        <v>29</v>
      </c>
      <c r="O1339" s="10" t="s">
        <v>30</v>
      </c>
      <c r="P1339" s="16" t="n">
        <v>8</v>
      </c>
      <c r="Q1339" s="16" t="s">
        <v>2283</v>
      </c>
      <c r="R1339" s="16" t="s">
        <v>2284</v>
      </c>
      <c r="S1339" s="12"/>
      <c r="T1339" s="12"/>
      <c r="U1339" s="2" t="n">
        <v>40</v>
      </c>
      <c r="V1339" s="2" t="n">
        <v>54</v>
      </c>
      <c r="W1339" s="2" t="n">
        <v>16</v>
      </c>
      <c r="X1339" s="14" t="s">
        <v>34</v>
      </c>
      <c r="Y1339" s="2" t="n">
        <v>174</v>
      </c>
      <c r="Z1339" s="2" t="n">
        <v>59</v>
      </c>
      <c r="AA1339" s="2" t="n">
        <v>6</v>
      </c>
      <c r="AB1339" s="14" t="s">
        <v>35</v>
      </c>
      <c r="AC1339" s="15"/>
      <c r="AD1339" s="15"/>
      <c r="AE1339" s="15"/>
      <c r="AF1339" s="15"/>
    </row>
    <row r="1340" customFormat="false" ht="12.8" hidden="false" customHeight="false" outlineLevel="0" collapsed="false">
      <c r="A1340" s="10" t="s">
        <v>2269</v>
      </c>
      <c r="B1340" s="10" t="s">
        <v>2285</v>
      </c>
      <c r="C1340" s="10" t="s">
        <v>25</v>
      </c>
      <c r="D1340" s="10" t="s">
        <v>25</v>
      </c>
      <c r="E1340" s="10" t="s">
        <v>26</v>
      </c>
      <c r="F1340" s="10" t="s">
        <v>27</v>
      </c>
      <c r="G1340" s="10" t="s">
        <v>28</v>
      </c>
      <c r="H1340" s="10" t="s">
        <v>29</v>
      </c>
      <c r="I1340" s="11" t="n">
        <f aca="false">ROUND(($U1340 + (($W1340+$V1340*60)/3600))*(IF($X1340="S",-1,1)),5)</f>
        <v>-44.52611</v>
      </c>
      <c r="J1340" s="11" t="n">
        <f aca="false">ROUND(($Y1340 + (($AA1340+$Z1340*60)/3600))*(IF($AB1340="W",-1,1)),5)</f>
        <v>169.88944</v>
      </c>
      <c r="K1340" s="16" t="n">
        <v>0</v>
      </c>
      <c r="L1340" s="13" t="n">
        <v>-363</v>
      </c>
      <c r="M1340" s="10" t="s">
        <v>29</v>
      </c>
      <c r="N1340" s="10" t="s">
        <v>29</v>
      </c>
      <c r="O1340" s="10" t="s">
        <v>30</v>
      </c>
      <c r="P1340" s="16"/>
      <c r="Q1340" s="16" t="s">
        <v>2286</v>
      </c>
      <c r="R1340" s="16" t="s">
        <v>2287</v>
      </c>
      <c r="S1340" s="16"/>
      <c r="T1340" s="16"/>
      <c r="U1340" s="2" t="n">
        <v>44</v>
      </c>
      <c r="V1340" s="2" t="n">
        <v>31</v>
      </c>
      <c r="W1340" s="2" t="n">
        <v>34</v>
      </c>
      <c r="X1340" s="14" t="s">
        <v>34</v>
      </c>
      <c r="Y1340" s="2" t="n">
        <v>169</v>
      </c>
      <c r="Z1340" s="2" t="n">
        <v>53</v>
      </c>
      <c r="AA1340" s="2" t="n">
        <v>22</v>
      </c>
      <c r="AB1340" s="14" t="s">
        <v>35</v>
      </c>
      <c r="AC1340" s="15"/>
      <c r="AD1340" s="15"/>
      <c r="AE1340" s="15"/>
      <c r="AF1340" s="15"/>
    </row>
    <row r="1341" customFormat="false" ht="12.8" hidden="false" customHeight="false" outlineLevel="0" collapsed="false">
      <c r="A1341" s="10" t="s">
        <v>2269</v>
      </c>
      <c r="B1341" s="10" t="s">
        <v>2285</v>
      </c>
      <c r="C1341" s="10" t="s">
        <v>36</v>
      </c>
      <c r="D1341" s="10" t="s">
        <v>36</v>
      </c>
      <c r="E1341" s="10" t="s">
        <v>26</v>
      </c>
      <c r="F1341" s="10" t="s">
        <v>27</v>
      </c>
      <c r="G1341" s="10" t="s">
        <v>28</v>
      </c>
      <c r="H1341" s="10" t="s">
        <v>29</v>
      </c>
      <c r="I1341" s="11" t="n">
        <f aca="false">ROUND(($U1341 + (($W1341+$V1341*60)/3600))*(IF($X1341="S",-1,1)),5)</f>
        <v>-44.52611</v>
      </c>
      <c r="J1341" s="11" t="n">
        <f aca="false">ROUND(($Y1341 + (($AA1341+$Z1341*60)/3600))*(IF($AB1341="W",-1,1)),5)</f>
        <v>169.88944</v>
      </c>
      <c r="K1341" s="16" t="n">
        <v>0</v>
      </c>
      <c r="L1341" s="13" t="n">
        <v>-363</v>
      </c>
      <c r="M1341" s="10" t="s">
        <v>29</v>
      </c>
      <c r="N1341" s="10" t="s">
        <v>29</v>
      </c>
      <c r="O1341" s="10" t="s">
        <v>30</v>
      </c>
      <c r="P1341" s="16"/>
      <c r="Q1341" s="16" t="s">
        <v>2286</v>
      </c>
      <c r="R1341" s="16" t="s">
        <v>2287</v>
      </c>
      <c r="S1341" s="16"/>
      <c r="T1341" s="16"/>
      <c r="U1341" s="2" t="n">
        <v>44</v>
      </c>
      <c r="V1341" s="2" t="n">
        <v>31</v>
      </c>
      <c r="W1341" s="2" t="n">
        <v>34</v>
      </c>
      <c r="X1341" s="14" t="s">
        <v>34</v>
      </c>
      <c r="Y1341" s="2" t="n">
        <v>169</v>
      </c>
      <c r="Z1341" s="2" t="n">
        <v>53</v>
      </c>
      <c r="AA1341" s="2" t="n">
        <v>22</v>
      </c>
      <c r="AB1341" s="14" t="s">
        <v>35</v>
      </c>
      <c r="AC1341" s="15"/>
      <c r="AD1341" s="15"/>
      <c r="AE1341" s="15"/>
      <c r="AF1341" s="15"/>
    </row>
    <row r="1342" customFormat="false" ht="12.8" hidden="false" customHeight="false" outlineLevel="0" collapsed="false">
      <c r="A1342" s="10" t="s">
        <v>2269</v>
      </c>
      <c r="B1342" s="10" t="s">
        <v>2288</v>
      </c>
      <c r="C1342" s="10" t="s">
        <v>25</v>
      </c>
      <c r="D1342" s="10" t="s">
        <v>25</v>
      </c>
      <c r="E1342" s="10" t="s">
        <v>26</v>
      </c>
      <c r="F1342" s="10" t="s">
        <v>27</v>
      </c>
      <c r="G1342" s="10" t="s">
        <v>28</v>
      </c>
      <c r="H1342" s="10" t="s">
        <v>29</v>
      </c>
      <c r="I1342" s="11" t="n">
        <f aca="false">ROUND(($U1342 + (($W1342+$V1342*60)/3600))*(IF($X1342="S",-1,1)),5)</f>
        <v>-52.55056</v>
      </c>
      <c r="J1342" s="11" t="n">
        <f aca="false">ROUND(($Y1342 + (($AA1342+$Z1342*60)/3600))*(IF($AB1342="W",-1,1)),5)</f>
        <v>169.14972</v>
      </c>
      <c r="K1342" s="16" t="n">
        <v>19</v>
      </c>
      <c r="L1342" s="13" t="n">
        <v>-363</v>
      </c>
      <c r="M1342" s="10" t="s">
        <v>29</v>
      </c>
      <c r="N1342" s="10" t="s">
        <v>29</v>
      </c>
      <c r="O1342" s="10" t="s">
        <v>30</v>
      </c>
      <c r="P1342" s="16" t="n">
        <v>19</v>
      </c>
      <c r="Q1342" s="16" t="s">
        <v>2289</v>
      </c>
      <c r="R1342" s="16" t="s">
        <v>2290</v>
      </c>
      <c r="S1342" s="16"/>
      <c r="T1342" s="16"/>
      <c r="U1342" s="2" t="n">
        <v>52</v>
      </c>
      <c r="V1342" s="2" t="n">
        <v>33</v>
      </c>
      <c r="W1342" s="2" t="n">
        <v>2</v>
      </c>
      <c r="X1342" s="14" t="s">
        <v>34</v>
      </c>
      <c r="Y1342" s="2" t="n">
        <v>169</v>
      </c>
      <c r="Z1342" s="2" t="n">
        <v>8</v>
      </c>
      <c r="AA1342" s="2" t="n">
        <v>59</v>
      </c>
      <c r="AB1342" s="14" t="s">
        <v>35</v>
      </c>
      <c r="AC1342" s="15"/>
      <c r="AD1342" s="15"/>
      <c r="AE1342" s="15"/>
      <c r="AF1342" s="15"/>
    </row>
    <row r="1343" customFormat="false" ht="12.8" hidden="false" customHeight="false" outlineLevel="0" collapsed="false">
      <c r="A1343" s="10" t="s">
        <v>2269</v>
      </c>
      <c r="B1343" s="10" t="s">
        <v>2288</v>
      </c>
      <c r="C1343" s="10" t="s">
        <v>36</v>
      </c>
      <c r="D1343" s="10" t="s">
        <v>36</v>
      </c>
      <c r="E1343" s="10" t="s">
        <v>26</v>
      </c>
      <c r="F1343" s="10" t="s">
        <v>27</v>
      </c>
      <c r="G1343" s="10" t="s">
        <v>28</v>
      </c>
      <c r="H1343" s="10" t="s">
        <v>29</v>
      </c>
      <c r="I1343" s="11" t="n">
        <f aca="false">ROUND(($U1343 + (($W1343+$V1343*60)/3600))*(IF($X1343="S",-1,1)),5)</f>
        <v>-52.55056</v>
      </c>
      <c r="J1343" s="11" t="n">
        <f aca="false">ROUND(($Y1343 + (($AA1343+$Z1343*60)/3600))*(IF($AB1343="W",-1,1)),5)</f>
        <v>169.14972</v>
      </c>
      <c r="K1343" s="16" t="n">
        <v>19</v>
      </c>
      <c r="L1343" s="13" t="n">
        <v>-363</v>
      </c>
      <c r="M1343" s="10" t="s">
        <v>29</v>
      </c>
      <c r="N1343" s="10" t="s">
        <v>29</v>
      </c>
      <c r="O1343" s="10" t="s">
        <v>30</v>
      </c>
      <c r="P1343" s="16" t="n">
        <v>19</v>
      </c>
      <c r="Q1343" s="16" t="s">
        <v>2289</v>
      </c>
      <c r="R1343" s="16" t="s">
        <v>2290</v>
      </c>
      <c r="S1343" s="12"/>
      <c r="T1343" s="12"/>
      <c r="U1343" s="2" t="n">
        <v>52</v>
      </c>
      <c r="V1343" s="2" t="n">
        <v>33</v>
      </c>
      <c r="W1343" s="2" t="n">
        <v>2</v>
      </c>
      <c r="X1343" s="14" t="s">
        <v>34</v>
      </c>
      <c r="Y1343" s="2" t="n">
        <v>169</v>
      </c>
      <c r="Z1343" s="2" t="n">
        <v>8</v>
      </c>
      <c r="AA1343" s="2" t="n">
        <v>59</v>
      </c>
      <c r="AB1343" s="14" t="s">
        <v>35</v>
      </c>
      <c r="AC1343" s="15"/>
      <c r="AD1343" s="15"/>
      <c r="AE1343" s="15"/>
      <c r="AF1343" s="15"/>
    </row>
    <row r="1344" customFormat="false" ht="12.8" hidden="false" customHeight="false" outlineLevel="0" collapsed="false">
      <c r="A1344" s="10" t="s">
        <v>2269</v>
      </c>
      <c r="B1344" s="10" t="s">
        <v>2291</v>
      </c>
      <c r="C1344" s="10" t="s">
        <v>25</v>
      </c>
      <c r="D1344" s="10" t="s">
        <v>25</v>
      </c>
      <c r="E1344" s="10" t="s">
        <v>26</v>
      </c>
      <c r="F1344" s="10" t="s">
        <v>27</v>
      </c>
      <c r="G1344" s="10" t="s">
        <v>28</v>
      </c>
      <c r="H1344" s="10" t="s">
        <v>29</v>
      </c>
      <c r="I1344" s="11" t="n">
        <f aca="false">ROUND(($U1344 + (($W1344+$V1344*60)/3600))*(IF($X1344="S",-1,1)),5)</f>
        <v>-43.81667</v>
      </c>
      <c r="J1344" s="11" t="n">
        <f aca="false">ROUND(($Y1344 + (($AA1344+$Z1344*60)/3600))*(IF($AB1344="W",-1,1)),5)</f>
        <v>-176.475</v>
      </c>
      <c r="K1344" s="16" t="n">
        <v>12</v>
      </c>
      <c r="L1344" s="13" t="n">
        <v>-363</v>
      </c>
      <c r="M1344" s="10" t="s">
        <v>29</v>
      </c>
      <c r="N1344" s="10" t="s">
        <v>29</v>
      </c>
      <c r="O1344" s="10" t="s">
        <v>30</v>
      </c>
      <c r="P1344" s="16" t="n">
        <v>12</v>
      </c>
      <c r="Q1344" s="16" t="s">
        <v>2292</v>
      </c>
      <c r="R1344" s="16" t="s">
        <v>2293</v>
      </c>
      <c r="S1344" s="12"/>
      <c r="T1344" s="12"/>
      <c r="U1344" s="2" t="n">
        <v>43</v>
      </c>
      <c r="V1344" s="2" t="n">
        <v>49</v>
      </c>
      <c r="W1344" s="2" t="n">
        <v>0</v>
      </c>
      <c r="X1344" s="14" t="s">
        <v>34</v>
      </c>
      <c r="Y1344" s="2" t="n">
        <v>176</v>
      </c>
      <c r="Z1344" s="2" t="n">
        <v>28</v>
      </c>
      <c r="AA1344" s="2" t="n">
        <v>30</v>
      </c>
      <c r="AB1344" s="14" t="s">
        <v>103</v>
      </c>
      <c r="AC1344" s="15"/>
      <c r="AD1344" s="15"/>
      <c r="AE1344" s="15"/>
      <c r="AF1344" s="15"/>
    </row>
    <row r="1345" customFormat="false" ht="12.8" hidden="false" customHeight="false" outlineLevel="0" collapsed="false">
      <c r="A1345" s="10" t="s">
        <v>2269</v>
      </c>
      <c r="B1345" s="10" t="s">
        <v>2291</v>
      </c>
      <c r="C1345" s="10" t="s">
        <v>36</v>
      </c>
      <c r="D1345" s="10" t="s">
        <v>36</v>
      </c>
      <c r="E1345" s="10" t="s">
        <v>26</v>
      </c>
      <c r="F1345" s="10" t="s">
        <v>27</v>
      </c>
      <c r="G1345" s="10" t="s">
        <v>28</v>
      </c>
      <c r="H1345" s="10" t="s">
        <v>29</v>
      </c>
      <c r="I1345" s="11" t="n">
        <f aca="false">ROUND(($U1345 + (($W1345+$V1345*60)/3600))*(IF($X1345="S",-1,1)),5)</f>
        <v>-43.81667</v>
      </c>
      <c r="J1345" s="11" t="n">
        <f aca="false">ROUND(($Y1345 + (($AA1345+$Z1345*60)/3600))*(IF($AB1345="W",-1,1)),5)</f>
        <v>-176.475</v>
      </c>
      <c r="K1345" s="16" t="n">
        <v>12</v>
      </c>
      <c r="L1345" s="13" t="n">
        <v>-363</v>
      </c>
      <c r="M1345" s="10" t="s">
        <v>29</v>
      </c>
      <c r="N1345" s="10" t="s">
        <v>29</v>
      </c>
      <c r="O1345" s="10" t="s">
        <v>30</v>
      </c>
      <c r="P1345" s="16" t="n">
        <v>12</v>
      </c>
      <c r="Q1345" s="16" t="s">
        <v>2292</v>
      </c>
      <c r="R1345" s="16" t="s">
        <v>2293</v>
      </c>
      <c r="S1345" s="12"/>
      <c r="T1345" s="12"/>
      <c r="U1345" s="2" t="n">
        <v>43</v>
      </c>
      <c r="V1345" s="2" t="n">
        <v>49</v>
      </c>
      <c r="W1345" s="2" t="n">
        <v>0</v>
      </c>
      <c r="X1345" s="14" t="s">
        <v>34</v>
      </c>
      <c r="Y1345" s="2" t="n">
        <v>176</v>
      </c>
      <c r="Z1345" s="2" t="n">
        <v>28</v>
      </c>
      <c r="AA1345" s="2" t="n">
        <v>30</v>
      </c>
      <c r="AB1345" s="14" t="s">
        <v>103</v>
      </c>
      <c r="AC1345" s="15"/>
      <c r="AD1345" s="15"/>
      <c r="AE1345" s="15"/>
      <c r="AF1345" s="15"/>
    </row>
    <row r="1346" customFormat="false" ht="12.8" hidden="false" customHeight="false" outlineLevel="0" collapsed="false">
      <c r="A1346" s="10" t="s">
        <v>2269</v>
      </c>
      <c r="B1346" s="10" t="s">
        <v>2294</v>
      </c>
      <c r="C1346" s="10" t="s">
        <v>25</v>
      </c>
      <c r="D1346" s="10" t="s">
        <v>25</v>
      </c>
      <c r="E1346" s="10" t="s">
        <v>26</v>
      </c>
      <c r="F1346" s="10" t="s">
        <v>27</v>
      </c>
      <c r="G1346" s="10" t="s">
        <v>28</v>
      </c>
      <c r="H1346" s="10" t="s">
        <v>29</v>
      </c>
      <c r="I1346" s="11" t="n">
        <f aca="false">ROUND(($U1346 + (($W1346+$V1346*60)/3600))*(IF($X1346="S",-1,1)),5)</f>
        <v>-38.65861</v>
      </c>
      <c r="J1346" s="11" t="n">
        <f aca="false">ROUND(($Y1346 + (($AA1346+$Z1346*60)/3600))*(IF($AB1346="W",-1,1)),5)</f>
        <v>177.985</v>
      </c>
      <c r="K1346" s="16" t="n">
        <v>5</v>
      </c>
      <c r="L1346" s="13" t="n">
        <v>-363</v>
      </c>
      <c r="M1346" s="10" t="s">
        <v>29</v>
      </c>
      <c r="N1346" s="10" t="s">
        <v>29</v>
      </c>
      <c r="O1346" s="10" t="s">
        <v>30</v>
      </c>
      <c r="P1346" s="16" t="n">
        <v>5</v>
      </c>
      <c r="Q1346" s="16" t="s">
        <v>2295</v>
      </c>
      <c r="R1346" s="16" t="s">
        <v>2296</v>
      </c>
      <c r="S1346" s="12"/>
      <c r="T1346" s="12"/>
      <c r="U1346" s="2" t="n">
        <v>38</v>
      </c>
      <c r="V1346" s="2" t="n">
        <v>39</v>
      </c>
      <c r="W1346" s="2" t="n">
        <v>31</v>
      </c>
      <c r="X1346" s="14" t="s">
        <v>34</v>
      </c>
      <c r="Y1346" s="2" t="n">
        <v>177</v>
      </c>
      <c r="Z1346" s="2" t="n">
        <v>59</v>
      </c>
      <c r="AA1346" s="2" t="n">
        <v>6</v>
      </c>
      <c r="AB1346" s="14" t="s">
        <v>35</v>
      </c>
      <c r="AC1346" s="15"/>
      <c r="AD1346" s="15"/>
      <c r="AE1346" s="15"/>
      <c r="AF1346" s="15"/>
    </row>
    <row r="1347" customFormat="false" ht="12.8" hidden="false" customHeight="false" outlineLevel="0" collapsed="false">
      <c r="A1347" s="10" t="s">
        <v>2269</v>
      </c>
      <c r="B1347" s="10" t="s">
        <v>2294</v>
      </c>
      <c r="C1347" s="10" t="s">
        <v>36</v>
      </c>
      <c r="D1347" s="10" t="s">
        <v>36</v>
      </c>
      <c r="E1347" s="10" t="s">
        <v>26</v>
      </c>
      <c r="F1347" s="10" t="s">
        <v>27</v>
      </c>
      <c r="G1347" s="10" t="s">
        <v>28</v>
      </c>
      <c r="H1347" s="10" t="s">
        <v>29</v>
      </c>
      <c r="I1347" s="11" t="n">
        <f aca="false">ROUND(($U1347 + (($W1347+$V1347*60)/3600))*(IF($X1347="S",-1,1)),5)</f>
        <v>-38.65861</v>
      </c>
      <c r="J1347" s="11" t="n">
        <f aca="false">ROUND(($Y1347 + (($AA1347+$Z1347*60)/3600))*(IF($AB1347="W",-1,1)),5)</f>
        <v>177.985</v>
      </c>
      <c r="K1347" s="16" t="n">
        <v>5</v>
      </c>
      <c r="L1347" s="13" t="n">
        <v>-363</v>
      </c>
      <c r="M1347" s="10" t="s">
        <v>29</v>
      </c>
      <c r="N1347" s="10" t="s">
        <v>29</v>
      </c>
      <c r="O1347" s="10" t="s">
        <v>30</v>
      </c>
      <c r="P1347" s="16" t="n">
        <v>5</v>
      </c>
      <c r="Q1347" s="16" t="s">
        <v>2295</v>
      </c>
      <c r="R1347" s="16" t="s">
        <v>2296</v>
      </c>
      <c r="S1347" s="12"/>
      <c r="T1347" s="12"/>
      <c r="U1347" s="2" t="n">
        <v>38</v>
      </c>
      <c r="V1347" s="2" t="n">
        <v>39</v>
      </c>
      <c r="W1347" s="2" t="n">
        <v>31</v>
      </c>
      <c r="X1347" s="14" t="s">
        <v>34</v>
      </c>
      <c r="Y1347" s="2" t="n">
        <v>177</v>
      </c>
      <c r="Z1347" s="2" t="n">
        <v>59</v>
      </c>
      <c r="AA1347" s="2" t="n">
        <v>6</v>
      </c>
      <c r="AB1347" s="14" t="s">
        <v>35</v>
      </c>
      <c r="AC1347" s="15"/>
      <c r="AD1347" s="15"/>
      <c r="AE1347" s="15"/>
      <c r="AF1347" s="15"/>
    </row>
    <row r="1348" customFormat="false" ht="12.8" hidden="false" customHeight="false" outlineLevel="0" collapsed="false">
      <c r="A1348" s="10" t="s">
        <v>2269</v>
      </c>
      <c r="B1348" s="10" t="s">
        <v>2297</v>
      </c>
      <c r="C1348" s="10" t="s">
        <v>25</v>
      </c>
      <c r="D1348" s="10" t="s">
        <v>25</v>
      </c>
      <c r="E1348" s="10" t="s">
        <v>26</v>
      </c>
      <c r="F1348" s="10" t="s">
        <v>27</v>
      </c>
      <c r="G1348" s="10" t="s">
        <v>28</v>
      </c>
      <c r="H1348" s="10" t="s">
        <v>29</v>
      </c>
      <c r="I1348" s="11" t="n">
        <f aca="false">ROUND(($U1348 + (($W1348+$V1348*60)/3600))*(IF($X1348="S",-1,1)),5)</f>
        <v>-29.24472</v>
      </c>
      <c r="J1348" s="11" t="n">
        <f aca="false">ROUND(($Y1348 + (($AA1348+$Z1348*60)/3600))*(IF($AB1348="W",-1,1)),5)</f>
        <v>-177.92889</v>
      </c>
      <c r="K1348" s="16" t="n">
        <v>50</v>
      </c>
      <c r="L1348" s="13" t="n">
        <v>-363</v>
      </c>
      <c r="M1348" s="10" t="s">
        <v>29</v>
      </c>
      <c r="N1348" s="10" t="s">
        <v>29</v>
      </c>
      <c r="O1348" s="10" t="s">
        <v>30</v>
      </c>
      <c r="P1348" s="16" t="n">
        <v>50</v>
      </c>
      <c r="Q1348" s="16" t="s">
        <v>2298</v>
      </c>
      <c r="R1348" s="16" t="s">
        <v>2299</v>
      </c>
      <c r="S1348" s="12"/>
      <c r="T1348" s="12"/>
      <c r="U1348" s="2" t="n">
        <v>29</v>
      </c>
      <c r="V1348" s="2" t="n">
        <v>14</v>
      </c>
      <c r="W1348" s="2" t="n">
        <v>41</v>
      </c>
      <c r="X1348" s="14" t="s">
        <v>34</v>
      </c>
      <c r="Y1348" s="2" t="n">
        <v>177</v>
      </c>
      <c r="Z1348" s="2" t="n">
        <v>55</v>
      </c>
      <c r="AA1348" s="2" t="n">
        <v>44</v>
      </c>
      <c r="AB1348" s="14" t="s">
        <v>103</v>
      </c>
      <c r="AC1348" s="15"/>
      <c r="AD1348" s="15"/>
      <c r="AE1348" s="15"/>
      <c r="AF1348" s="15"/>
    </row>
    <row r="1349" customFormat="false" ht="12.8" hidden="false" customHeight="false" outlineLevel="0" collapsed="false">
      <c r="A1349" s="10" t="s">
        <v>2269</v>
      </c>
      <c r="B1349" s="10" t="s">
        <v>2297</v>
      </c>
      <c r="C1349" s="10" t="s">
        <v>36</v>
      </c>
      <c r="D1349" s="10" t="s">
        <v>36</v>
      </c>
      <c r="E1349" s="10" t="s">
        <v>26</v>
      </c>
      <c r="F1349" s="10" t="s">
        <v>27</v>
      </c>
      <c r="G1349" s="10" t="s">
        <v>28</v>
      </c>
      <c r="H1349" s="10" t="s">
        <v>29</v>
      </c>
      <c r="I1349" s="11" t="n">
        <f aca="false">ROUND(($U1349 + (($W1349+$V1349*60)/3600))*(IF($X1349="S",-1,1)),5)</f>
        <v>-29.24472</v>
      </c>
      <c r="J1349" s="11" t="n">
        <f aca="false">ROUND(($Y1349 + (($AA1349+$Z1349*60)/3600))*(IF($AB1349="W",-1,1)),5)</f>
        <v>-177.92889</v>
      </c>
      <c r="K1349" s="16" t="n">
        <v>50</v>
      </c>
      <c r="L1349" s="13" t="n">
        <v>-363</v>
      </c>
      <c r="M1349" s="10" t="s">
        <v>29</v>
      </c>
      <c r="N1349" s="10" t="s">
        <v>29</v>
      </c>
      <c r="O1349" s="10" t="s">
        <v>30</v>
      </c>
      <c r="P1349" s="16" t="n">
        <v>50</v>
      </c>
      <c r="Q1349" s="16" t="s">
        <v>2298</v>
      </c>
      <c r="R1349" s="16" t="s">
        <v>2299</v>
      </c>
      <c r="S1349" s="12"/>
      <c r="T1349" s="12"/>
      <c r="U1349" s="2" t="n">
        <v>29</v>
      </c>
      <c r="V1349" s="2" t="n">
        <v>14</v>
      </c>
      <c r="W1349" s="2" t="n">
        <v>41</v>
      </c>
      <c r="X1349" s="14" t="s">
        <v>34</v>
      </c>
      <c r="Y1349" s="2" t="n">
        <v>177</v>
      </c>
      <c r="Z1349" s="2" t="n">
        <v>55</v>
      </c>
      <c r="AA1349" s="2" t="n">
        <v>44</v>
      </c>
      <c r="AB1349" s="14" t="s">
        <v>103</v>
      </c>
      <c r="AC1349" s="15"/>
      <c r="AD1349" s="15"/>
      <c r="AE1349" s="15"/>
      <c r="AF1349" s="15"/>
    </row>
    <row r="1350" customFormat="false" ht="12.8" hidden="false" customHeight="false" outlineLevel="0" collapsed="false">
      <c r="A1350" s="10" t="s">
        <v>2300</v>
      </c>
      <c r="B1350" s="10" t="s">
        <v>2301</v>
      </c>
      <c r="C1350" s="10" t="s">
        <v>25</v>
      </c>
      <c r="D1350" s="10" t="s">
        <v>25</v>
      </c>
      <c r="E1350" s="10" t="s">
        <v>26</v>
      </c>
      <c r="F1350" s="10" t="s">
        <v>27</v>
      </c>
      <c r="G1350" s="10" t="s">
        <v>28</v>
      </c>
      <c r="H1350" s="10" t="s">
        <v>29</v>
      </c>
      <c r="I1350" s="11" t="n">
        <f aca="false">ROUND(($U1350 + (($W1350+$V1350*60)/3600))*(IF($X1350="S",-1,1)),5)</f>
        <v>-19.08333</v>
      </c>
      <c r="J1350" s="11" t="n">
        <f aca="false">ROUND(($Y1350 + (($AA1350+$Z1350*60)/3600))*(IF($AB1350="W",-1,1)),5)</f>
        <v>-169.93333</v>
      </c>
      <c r="K1350" s="12" t="n">
        <v>59</v>
      </c>
      <c r="L1350" s="13" t="n">
        <v>-363</v>
      </c>
      <c r="M1350" s="10" t="s">
        <v>29</v>
      </c>
      <c r="N1350" s="10" t="s">
        <v>29</v>
      </c>
      <c r="O1350" s="10" t="s">
        <v>30</v>
      </c>
      <c r="P1350" s="12" t="n">
        <v>59</v>
      </c>
      <c r="Q1350" s="12" t="s">
        <v>2302</v>
      </c>
      <c r="R1350" s="12" t="s">
        <v>2303</v>
      </c>
      <c r="S1350" s="12"/>
      <c r="T1350" s="12"/>
      <c r="U1350" s="2" t="n">
        <v>19</v>
      </c>
      <c r="V1350" s="2" t="n">
        <v>5</v>
      </c>
      <c r="W1350" s="0"/>
      <c r="X1350" s="14" t="s">
        <v>34</v>
      </c>
      <c r="Y1350" s="2" t="n">
        <v>169</v>
      </c>
      <c r="Z1350" s="2" t="n">
        <v>56</v>
      </c>
      <c r="AA1350" s="0"/>
      <c r="AB1350" s="14" t="s">
        <v>103</v>
      </c>
      <c r="AC1350" s="15"/>
      <c r="AD1350" s="15"/>
      <c r="AE1350" s="15"/>
      <c r="AF1350" s="15"/>
    </row>
    <row r="1351" customFormat="false" ht="12.8" hidden="false" customHeight="false" outlineLevel="0" collapsed="false">
      <c r="A1351" s="10" t="s">
        <v>2300</v>
      </c>
      <c r="B1351" s="10" t="s">
        <v>2301</v>
      </c>
      <c r="C1351" s="10" t="s">
        <v>36</v>
      </c>
      <c r="D1351" s="10" t="s">
        <v>36</v>
      </c>
      <c r="E1351" s="10" t="s">
        <v>26</v>
      </c>
      <c r="F1351" s="10" t="s">
        <v>27</v>
      </c>
      <c r="G1351" s="10" t="s">
        <v>28</v>
      </c>
      <c r="H1351" s="10" t="s">
        <v>29</v>
      </c>
      <c r="I1351" s="11" t="n">
        <f aca="false">ROUND(($U1351 + (($W1351+$V1351*60)/3600))*(IF($X1351="S",-1,1)),5)</f>
        <v>-19.08333</v>
      </c>
      <c r="J1351" s="11" t="n">
        <f aca="false">ROUND(($Y1351 + (($AA1351+$Z1351*60)/3600))*(IF($AB1351="W",-1,1)),5)</f>
        <v>-169.93333</v>
      </c>
      <c r="K1351" s="12" t="n">
        <v>59</v>
      </c>
      <c r="L1351" s="13" t="n">
        <v>-363</v>
      </c>
      <c r="M1351" s="10" t="s">
        <v>29</v>
      </c>
      <c r="N1351" s="10" t="s">
        <v>29</v>
      </c>
      <c r="O1351" s="10" t="s">
        <v>30</v>
      </c>
      <c r="P1351" s="12" t="n">
        <v>59</v>
      </c>
      <c r="Q1351" s="12" t="s">
        <v>2302</v>
      </c>
      <c r="R1351" s="12" t="s">
        <v>2303</v>
      </c>
      <c r="S1351" s="12"/>
      <c r="T1351" s="12"/>
      <c r="U1351" s="2" t="n">
        <v>19</v>
      </c>
      <c r="V1351" s="2" t="n">
        <v>5</v>
      </c>
      <c r="W1351" s="0"/>
      <c r="X1351" s="14" t="s">
        <v>34</v>
      </c>
      <c r="Y1351" s="2" t="n">
        <v>169</v>
      </c>
      <c r="Z1351" s="2" t="n">
        <v>56</v>
      </c>
      <c r="AA1351" s="0"/>
      <c r="AB1351" s="14" t="s">
        <v>103</v>
      </c>
      <c r="AC1351" s="15"/>
      <c r="AD1351" s="15"/>
      <c r="AE1351" s="15"/>
      <c r="AF1351" s="15"/>
    </row>
    <row r="1352" customFormat="false" ht="12.8" hidden="false" customHeight="false" outlineLevel="0" collapsed="false">
      <c r="A1352" s="10" t="s">
        <v>2304</v>
      </c>
      <c r="B1352" s="10" t="s">
        <v>2305</v>
      </c>
      <c r="C1352" s="10" t="s">
        <v>25</v>
      </c>
      <c r="D1352" s="10" t="s">
        <v>25</v>
      </c>
      <c r="E1352" s="10" t="s">
        <v>26</v>
      </c>
      <c r="F1352" s="10" t="s">
        <v>27</v>
      </c>
      <c r="G1352" s="10" t="s">
        <v>28</v>
      </c>
      <c r="H1352" s="10" t="s">
        <v>29</v>
      </c>
      <c r="I1352" s="11" t="n">
        <f aca="false">ROUND(($U1352 + (($W1352+$V1352*60)/3600))*(IF($X1352="S",-1,1)),5)</f>
        <v>-46.4325</v>
      </c>
      <c r="J1352" s="11" t="n">
        <f aca="false">ROUND(($Y1352 + (($AA1352+$Z1352*60)/3600))*(IF($AB1352="W",-1,1)),5)</f>
        <v>51.85667</v>
      </c>
      <c r="K1352" s="12" t="n">
        <v>146</v>
      </c>
      <c r="L1352" s="13" t="n">
        <v>-363</v>
      </c>
      <c r="M1352" s="10" t="s">
        <v>29</v>
      </c>
      <c r="N1352" s="10" t="s">
        <v>29</v>
      </c>
      <c r="O1352" s="10" t="s">
        <v>30</v>
      </c>
      <c r="P1352" s="12" t="s">
        <v>2306</v>
      </c>
      <c r="Q1352" s="12" t="s">
        <v>2307</v>
      </c>
      <c r="R1352" s="12" t="s">
        <v>2308</v>
      </c>
      <c r="S1352" s="12"/>
      <c r="T1352" s="12"/>
      <c r="U1352" s="2" t="n">
        <v>46</v>
      </c>
      <c r="V1352" s="2" t="n">
        <v>25</v>
      </c>
      <c r="W1352" s="2" t="n">
        <v>57</v>
      </c>
      <c r="X1352" s="14" t="s">
        <v>34</v>
      </c>
      <c r="Y1352" s="2" t="n">
        <v>51</v>
      </c>
      <c r="Z1352" s="2" t="n">
        <v>51</v>
      </c>
      <c r="AA1352" s="2" t="n">
        <v>24</v>
      </c>
      <c r="AB1352" s="14" t="s">
        <v>35</v>
      </c>
      <c r="AC1352" s="15"/>
      <c r="AD1352" s="15"/>
      <c r="AE1352" s="15"/>
      <c r="AF1352" s="15"/>
    </row>
    <row r="1353" customFormat="false" ht="12.8" hidden="false" customHeight="false" outlineLevel="0" collapsed="false">
      <c r="A1353" s="10" t="s">
        <v>2304</v>
      </c>
      <c r="B1353" s="10" t="s">
        <v>2305</v>
      </c>
      <c r="C1353" s="10" t="s">
        <v>36</v>
      </c>
      <c r="D1353" s="10" t="s">
        <v>36</v>
      </c>
      <c r="E1353" s="10" t="s">
        <v>26</v>
      </c>
      <c r="F1353" s="10" t="s">
        <v>27</v>
      </c>
      <c r="G1353" s="10" t="s">
        <v>28</v>
      </c>
      <c r="H1353" s="10" t="s">
        <v>29</v>
      </c>
      <c r="I1353" s="11" t="n">
        <f aca="false">ROUND(($U1353 + (($W1353+$V1353*60)/3600))*(IF($X1353="S",-1,1)),5)</f>
        <v>-46.4325</v>
      </c>
      <c r="J1353" s="11" t="n">
        <f aca="false">ROUND(($Y1353 + (($AA1353+$Z1353*60)/3600))*(IF($AB1353="W",-1,1)),5)</f>
        <v>51.85667</v>
      </c>
      <c r="K1353" s="12" t="n">
        <v>146</v>
      </c>
      <c r="L1353" s="13" t="n">
        <v>-363</v>
      </c>
      <c r="M1353" s="10" t="s">
        <v>29</v>
      </c>
      <c r="N1353" s="10" t="s">
        <v>29</v>
      </c>
      <c r="O1353" s="10" t="s">
        <v>30</v>
      </c>
      <c r="P1353" s="12" t="s">
        <v>2306</v>
      </c>
      <c r="Q1353" s="12" t="s">
        <v>2307</v>
      </c>
      <c r="R1353" s="12" t="s">
        <v>2308</v>
      </c>
      <c r="S1353" s="12"/>
      <c r="T1353" s="12"/>
      <c r="U1353" s="2" t="n">
        <v>46</v>
      </c>
      <c r="V1353" s="2" t="n">
        <v>25</v>
      </c>
      <c r="W1353" s="2" t="n">
        <v>57</v>
      </c>
      <c r="X1353" s="14" t="s">
        <v>34</v>
      </c>
      <c r="Y1353" s="2" t="n">
        <v>51</v>
      </c>
      <c r="Z1353" s="2" t="n">
        <v>51</v>
      </c>
      <c r="AA1353" s="2" t="n">
        <v>24</v>
      </c>
      <c r="AB1353" s="14" t="s">
        <v>35</v>
      </c>
      <c r="AC1353" s="15"/>
      <c r="AD1353" s="15"/>
      <c r="AE1353" s="15"/>
      <c r="AF1353" s="15"/>
    </row>
    <row r="1354" customFormat="false" ht="12.8" hidden="false" customHeight="false" outlineLevel="0" collapsed="false">
      <c r="A1354" s="10" t="s">
        <v>2304</v>
      </c>
      <c r="B1354" s="10" t="s">
        <v>2309</v>
      </c>
      <c r="C1354" s="10" t="s">
        <v>25</v>
      </c>
      <c r="D1354" s="10" t="s">
        <v>25</v>
      </c>
      <c r="E1354" s="10" t="s">
        <v>26</v>
      </c>
      <c r="F1354" s="10" t="s">
        <v>27</v>
      </c>
      <c r="G1354" s="10" t="s">
        <v>28</v>
      </c>
      <c r="H1354" s="10" t="s">
        <v>29</v>
      </c>
      <c r="I1354" s="11" t="n">
        <f aca="false">ROUND(($U1354 + (($W1354+$V1354*60)/3600))*(IF($X1354="S",-1,1)),5)</f>
        <v>-22.34417</v>
      </c>
      <c r="J1354" s="11" t="n">
        <f aca="false">ROUND(($Y1354 + (($AA1354+$Z1354*60)/3600))*(IF($AB1354="W",-1,1)),5)</f>
        <v>40.34056</v>
      </c>
      <c r="K1354" s="12" t="n">
        <v>6</v>
      </c>
      <c r="L1354" s="13" t="n">
        <v>-363</v>
      </c>
      <c r="M1354" s="10" t="s">
        <v>29</v>
      </c>
      <c r="N1354" s="10" t="s">
        <v>29</v>
      </c>
      <c r="O1354" s="10" t="s">
        <v>30</v>
      </c>
      <c r="P1354" s="12" t="s">
        <v>635</v>
      </c>
      <c r="Q1354" s="12" t="s">
        <v>2310</v>
      </c>
      <c r="R1354" s="12" t="s">
        <v>2311</v>
      </c>
      <c r="S1354" s="12"/>
      <c r="T1354" s="12"/>
      <c r="U1354" s="2" t="n">
        <v>22</v>
      </c>
      <c r="V1354" s="2" t="n">
        <v>20</v>
      </c>
      <c r="W1354" s="2" t="n">
        <v>39</v>
      </c>
      <c r="X1354" s="14" t="s">
        <v>34</v>
      </c>
      <c r="Y1354" s="2" t="n">
        <v>40</v>
      </c>
      <c r="Z1354" s="2" t="n">
        <v>20</v>
      </c>
      <c r="AA1354" s="2" t="n">
        <v>26</v>
      </c>
      <c r="AB1354" s="14" t="s">
        <v>35</v>
      </c>
      <c r="AC1354" s="15"/>
      <c r="AD1354" s="15"/>
      <c r="AE1354" s="15"/>
      <c r="AF1354" s="15"/>
    </row>
    <row r="1355" customFormat="false" ht="12.8" hidden="false" customHeight="false" outlineLevel="0" collapsed="false">
      <c r="A1355" s="10" t="s">
        <v>2304</v>
      </c>
      <c r="B1355" s="10" t="s">
        <v>2309</v>
      </c>
      <c r="C1355" s="10" t="s">
        <v>36</v>
      </c>
      <c r="D1355" s="10" t="s">
        <v>36</v>
      </c>
      <c r="E1355" s="10" t="s">
        <v>26</v>
      </c>
      <c r="F1355" s="10" t="s">
        <v>27</v>
      </c>
      <c r="G1355" s="10" t="s">
        <v>28</v>
      </c>
      <c r="H1355" s="10" t="s">
        <v>29</v>
      </c>
      <c r="I1355" s="11" t="n">
        <f aca="false">ROUND(($U1355 + (($W1355+$V1355*60)/3600))*(IF($X1355="S",-1,1)),5)</f>
        <v>-22.34417</v>
      </c>
      <c r="J1355" s="11" t="n">
        <f aca="false">ROUND(($Y1355 + (($AA1355+$Z1355*60)/3600))*(IF($AB1355="W",-1,1)),5)</f>
        <v>40.34056</v>
      </c>
      <c r="K1355" s="12" t="n">
        <v>6</v>
      </c>
      <c r="L1355" s="13" t="n">
        <v>-363</v>
      </c>
      <c r="M1355" s="10" t="s">
        <v>29</v>
      </c>
      <c r="N1355" s="10" t="s">
        <v>29</v>
      </c>
      <c r="O1355" s="10" t="s">
        <v>30</v>
      </c>
      <c r="P1355" s="12" t="s">
        <v>635</v>
      </c>
      <c r="Q1355" s="12" t="s">
        <v>2310</v>
      </c>
      <c r="R1355" s="12" t="s">
        <v>2311</v>
      </c>
      <c r="S1355" s="12"/>
      <c r="T1355" s="12"/>
      <c r="U1355" s="2" t="n">
        <v>22</v>
      </c>
      <c r="V1355" s="2" t="n">
        <v>20</v>
      </c>
      <c r="W1355" s="2" t="n">
        <v>39</v>
      </c>
      <c r="X1355" s="14" t="s">
        <v>34</v>
      </c>
      <c r="Y1355" s="2" t="n">
        <v>40</v>
      </c>
      <c r="Z1355" s="2" t="n">
        <v>20</v>
      </c>
      <c r="AA1355" s="2" t="n">
        <v>26</v>
      </c>
      <c r="AB1355" s="14" t="s">
        <v>35</v>
      </c>
      <c r="AC1355" s="15"/>
      <c r="AD1355" s="15"/>
      <c r="AE1355" s="15"/>
      <c r="AF1355" s="15"/>
    </row>
    <row r="1356" customFormat="false" ht="12.8" hidden="false" customHeight="false" outlineLevel="0" collapsed="false">
      <c r="A1356" s="10" t="s">
        <v>2304</v>
      </c>
      <c r="B1356" s="10" t="s">
        <v>2312</v>
      </c>
      <c r="C1356" s="10" t="s">
        <v>25</v>
      </c>
      <c r="D1356" s="10" t="s">
        <v>25</v>
      </c>
      <c r="E1356" s="10" t="s">
        <v>26</v>
      </c>
      <c r="F1356" s="10" t="s">
        <v>27</v>
      </c>
      <c r="G1356" s="10" t="s">
        <v>28</v>
      </c>
      <c r="H1356" s="10" t="s">
        <v>29</v>
      </c>
      <c r="I1356" s="11" t="n">
        <f aca="false">ROUND(($U1356 + (($W1356+$V1356*60)/3600))*(IF($X1356="S",-1,1)),5)</f>
        <v>-7.97</v>
      </c>
      <c r="J1356" s="11" t="n">
        <f aca="false">ROUND(($Y1356 + (($AA1356+$Z1356*60)/3600))*(IF($AB1356="W",-1,1)),5)</f>
        <v>-14.40556</v>
      </c>
      <c r="K1356" s="12" t="n">
        <v>79</v>
      </c>
      <c r="L1356" s="13" t="n">
        <v>-363</v>
      </c>
      <c r="M1356" s="10" t="s">
        <v>29</v>
      </c>
      <c r="N1356" s="10" t="s">
        <v>29</v>
      </c>
      <c r="O1356" s="10" t="s">
        <v>30</v>
      </c>
      <c r="P1356" s="12" t="s">
        <v>2313</v>
      </c>
      <c r="Q1356" s="12" t="s">
        <v>2314</v>
      </c>
      <c r="R1356" s="12" t="s">
        <v>2315</v>
      </c>
      <c r="S1356" s="12"/>
      <c r="T1356" s="12"/>
      <c r="U1356" s="2" t="n">
        <v>7</v>
      </c>
      <c r="V1356" s="2" t="n">
        <v>58</v>
      </c>
      <c r="W1356" s="2" t="n">
        <v>12</v>
      </c>
      <c r="X1356" s="14" t="s">
        <v>34</v>
      </c>
      <c r="Y1356" s="2" t="n">
        <v>14</v>
      </c>
      <c r="Z1356" s="2" t="n">
        <v>24</v>
      </c>
      <c r="AA1356" s="2" t="n">
        <v>20</v>
      </c>
      <c r="AB1356" s="14" t="s">
        <v>103</v>
      </c>
      <c r="AC1356" s="15"/>
      <c r="AD1356" s="15"/>
      <c r="AE1356" s="15"/>
      <c r="AF1356" s="15"/>
    </row>
    <row r="1357" customFormat="false" ht="12.8" hidden="false" customHeight="false" outlineLevel="0" collapsed="false">
      <c r="A1357" s="10" t="s">
        <v>2304</v>
      </c>
      <c r="B1357" s="10" t="s">
        <v>2312</v>
      </c>
      <c r="C1357" s="10" t="s">
        <v>36</v>
      </c>
      <c r="D1357" s="10" t="s">
        <v>36</v>
      </c>
      <c r="E1357" s="10" t="s">
        <v>26</v>
      </c>
      <c r="F1357" s="10" t="s">
        <v>27</v>
      </c>
      <c r="G1357" s="10" t="s">
        <v>28</v>
      </c>
      <c r="H1357" s="10" t="s">
        <v>29</v>
      </c>
      <c r="I1357" s="11" t="n">
        <f aca="false">ROUND(($U1357 + (($W1357+$V1357*60)/3600))*(IF($X1357="S",-1,1)),5)</f>
        <v>-7.97</v>
      </c>
      <c r="J1357" s="11" t="n">
        <f aca="false">ROUND(($Y1357 + (($AA1357+$Z1357*60)/3600))*(IF($AB1357="W",-1,1)),5)</f>
        <v>-14.40556</v>
      </c>
      <c r="K1357" s="12" t="n">
        <v>79</v>
      </c>
      <c r="L1357" s="13" t="n">
        <v>-363</v>
      </c>
      <c r="M1357" s="10" t="s">
        <v>29</v>
      </c>
      <c r="N1357" s="10" t="s">
        <v>29</v>
      </c>
      <c r="O1357" s="10" t="s">
        <v>30</v>
      </c>
      <c r="P1357" s="12" t="s">
        <v>2313</v>
      </c>
      <c r="Q1357" s="12" t="s">
        <v>2314</v>
      </c>
      <c r="R1357" s="12" t="s">
        <v>2315</v>
      </c>
      <c r="S1357" s="16"/>
      <c r="T1357" s="16"/>
      <c r="U1357" s="2" t="n">
        <v>7</v>
      </c>
      <c r="V1357" s="2" t="n">
        <v>58</v>
      </c>
      <c r="W1357" s="2" t="n">
        <v>12</v>
      </c>
      <c r="X1357" s="14" t="s">
        <v>34</v>
      </c>
      <c r="Y1357" s="2" t="n">
        <v>14</v>
      </c>
      <c r="Z1357" s="2" t="n">
        <v>24</v>
      </c>
      <c r="AA1357" s="2" t="n">
        <v>20</v>
      </c>
      <c r="AB1357" s="14" t="s">
        <v>103</v>
      </c>
      <c r="AC1357" s="15"/>
      <c r="AD1357" s="15"/>
      <c r="AE1357" s="15"/>
      <c r="AF1357" s="15"/>
    </row>
    <row r="1358" customFormat="false" ht="12.8" hidden="false" customHeight="false" outlineLevel="0" collapsed="false">
      <c r="A1358" s="10" t="s">
        <v>2304</v>
      </c>
      <c r="B1358" s="10" t="s">
        <v>2316</v>
      </c>
      <c r="C1358" s="10" t="s">
        <v>25</v>
      </c>
      <c r="D1358" s="10" t="s">
        <v>25</v>
      </c>
      <c r="E1358" s="10" t="s">
        <v>26</v>
      </c>
      <c r="F1358" s="10" t="s">
        <v>27</v>
      </c>
      <c r="G1358" s="10" t="s">
        <v>28</v>
      </c>
      <c r="H1358" s="10" t="s">
        <v>29</v>
      </c>
      <c r="I1358" s="11" t="n">
        <f aca="false">ROUND(($U1358 + (($W1358+$V1358*60)/3600))*(IF($X1358="S",-1,1)),5)</f>
        <v>-37.79528</v>
      </c>
      <c r="J1358" s="11" t="n">
        <f aca="false">ROUND(($Y1358 + (($AA1358+$Z1358*60)/3600))*(IF($AB1358="W",-1,1)),5)</f>
        <v>77.56917</v>
      </c>
      <c r="K1358" s="12" t="n">
        <v>29</v>
      </c>
      <c r="L1358" s="13" t="n">
        <v>-363</v>
      </c>
      <c r="M1358" s="10" t="s">
        <v>29</v>
      </c>
      <c r="N1358" s="10" t="s">
        <v>29</v>
      </c>
      <c r="O1358" s="10" t="s">
        <v>30</v>
      </c>
      <c r="P1358" s="12" t="s">
        <v>2317</v>
      </c>
      <c r="Q1358" s="12" t="s">
        <v>2318</v>
      </c>
      <c r="R1358" s="12" t="s">
        <v>2319</v>
      </c>
      <c r="S1358" s="16"/>
      <c r="T1358" s="16"/>
      <c r="U1358" s="2" t="n">
        <v>37</v>
      </c>
      <c r="V1358" s="2" t="n">
        <v>47</v>
      </c>
      <c r="W1358" s="2" t="n">
        <v>43</v>
      </c>
      <c r="X1358" s="14" t="s">
        <v>34</v>
      </c>
      <c r="Y1358" s="2" t="n">
        <v>77</v>
      </c>
      <c r="Z1358" s="2" t="n">
        <v>34</v>
      </c>
      <c r="AA1358" s="2" t="n">
        <v>9</v>
      </c>
      <c r="AB1358" s="14" t="s">
        <v>35</v>
      </c>
      <c r="AC1358" s="15"/>
      <c r="AD1358" s="15"/>
      <c r="AE1358" s="15"/>
      <c r="AF1358" s="15"/>
    </row>
    <row r="1359" customFormat="false" ht="12.8" hidden="false" customHeight="false" outlineLevel="0" collapsed="false">
      <c r="A1359" s="10" t="s">
        <v>2304</v>
      </c>
      <c r="B1359" s="10" t="s">
        <v>2316</v>
      </c>
      <c r="C1359" s="10" t="s">
        <v>36</v>
      </c>
      <c r="D1359" s="10" t="s">
        <v>36</v>
      </c>
      <c r="E1359" s="10" t="s">
        <v>26</v>
      </c>
      <c r="F1359" s="10" t="s">
        <v>27</v>
      </c>
      <c r="G1359" s="10" t="s">
        <v>28</v>
      </c>
      <c r="H1359" s="10" t="s">
        <v>29</v>
      </c>
      <c r="I1359" s="11" t="n">
        <f aca="false">ROUND(($U1359 + (($W1359+$V1359*60)/3600))*(IF($X1359="S",-1,1)),5)</f>
        <v>-37.79528</v>
      </c>
      <c r="J1359" s="11" t="n">
        <f aca="false">ROUND(($Y1359 + (($AA1359+$Z1359*60)/3600))*(IF($AB1359="W",-1,1)),5)</f>
        <v>77.56917</v>
      </c>
      <c r="K1359" s="12" t="n">
        <v>29</v>
      </c>
      <c r="L1359" s="13" t="n">
        <v>-363</v>
      </c>
      <c r="M1359" s="10" t="s">
        <v>29</v>
      </c>
      <c r="N1359" s="10" t="s">
        <v>29</v>
      </c>
      <c r="O1359" s="10" t="s">
        <v>30</v>
      </c>
      <c r="P1359" s="12" t="s">
        <v>2317</v>
      </c>
      <c r="Q1359" s="12" t="s">
        <v>2318</v>
      </c>
      <c r="R1359" s="12" t="s">
        <v>2319</v>
      </c>
      <c r="S1359" s="12"/>
      <c r="T1359" s="12"/>
      <c r="U1359" s="2" t="n">
        <v>37</v>
      </c>
      <c r="V1359" s="2" t="n">
        <v>47</v>
      </c>
      <c r="W1359" s="2" t="n">
        <v>43</v>
      </c>
      <c r="X1359" s="14" t="s">
        <v>34</v>
      </c>
      <c r="Y1359" s="2" t="n">
        <v>77</v>
      </c>
      <c r="Z1359" s="2" t="n">
        <v>34</v>
      </c>
      <c r="AA1359" s="2" t="n">
        <v>9</v>
      </c>
      <c r="AB1359" s="14" t="s">
        <v>35</v>
      </c>
      <c r="AC1359" s="15"/>
      <c r="AD1359" s="15"/>
      <c r="AE1359" s="15"/>
      <c r="AF1359" s="15"/>
    </row>
    <row r="1360" customFormat="false" ht="12.8" hidden="false" customHeight="false" outlineLevel="0" collapsed="false">
      <c r="A1360" s="10" t="s">
        <v>2304</v>
      </c>
      <c r="B1360" s="10" t="s">
        <v>2320</v>
      </c>
      <c r="C1360" s="10" t="s">
        <v>25</v>
      </c>
      <c r="D1360" s="10" t="s">
        <v>25</v>
      </c>
      <c r="E1360" s="10" t="s">
        <v>26</v>
      </c>
      <c r="F1360" s="10" t="s">
        <v>27</v>
      </c>
      <c r="G1360" s="10" t="s">
        <v>28</v>
      </c>
      <c r="H1360" s="10" t="s">
        <v>29</v>
      </c>
      <c r="I1360" s="11" t="n">
        <f aca="false">ROUND(($U1360 + (($W1360+$V1360*60)/3600))*(IF($X1360="S",-1,1)),5)</f>
        <v>-49.35222</v>
      </c>
      <c r="J1360" s="11" t="n">
        <f aca="false">ROUND(($Y1360 + (($AA1360+$Z1360*60)/3600))*(IF($AB1360="W",-1,1)),5)</f>
        <v>70.24333</v>
      </c>
      <c r="K1360" s="12" t="n">
        <v>30</v>
      </c>
      <c r="L1360" s="13" t="n">
        <v>-363</v>
      </c>
      <c r="M1360" s="10" t="s">
        <v>29</v>
      </c>
      <c r="N1360" s="10" t="s">
        <v>29</v>
      </c>
      <c r="O1360" s="10" t="s">
        <v>30</v>
      </c>
      <c r="P1360" s="12" t="s">
        <v>2321</v>
      </c>
      <c r="Q1360" s="12" t="s">
        <v>2322</v>
      </c>
      <c r="R1360" s="12" t="s">
        <v>2323</v>
      </c>
      <c r="S1360" s="12"/>
      <c r="T1360" s="12"/>
      <c r="U1360" s="2" t="n">
        <v>49</v>
      </c>
      <c r="V1360" s="2" t="n">
        <v>21</v>
      </c>
      <c r="W1360" s="2" t="n">
        <v>8</v>
      </c>
      <c r="X1360" s="14" t="s">
        <v>34</v>
      </c>
      <c r="Y1360" s="2" t="n">
        <v>70</v>
      </c>
      <c r="Z1360" s="2" t="n">
        <v>14</v>
      </c>
      <c r="AA1360" s="2" t="n">
        <v>36</v>
      </c>
      <c r="AB1360" s="14" t="s">
        <v>35</v>
      </c>
      <c r="AC1360" s="15"/>
      <c r="AD1360" s="15"/>
      <c r="AE1360" s="15"/>
      <c r="AF1360" s="15"/>
    </row>
    <row r="1361" customFormat="false" ht="12.8" hidden="false" customHeight="false" outlineLevel="0" collapsed="false">
      <c r="A1361" s="10" t="s">
        <v>2304</v>
      </c>
      <c r="B1361" s="10" t="s">
        <v>2320</v>
      </c>
      <c r="C1361" s="10" t="s">
        <v>36</v>
      </c>
      <c r="D1361" s="10" t="s">
        <v>36</v>
      </c>
      <c r="E1361" s="10" t="s">
        <v>26</v>
      </c>
      <c r="F1361" s="10" t="s">
        <v>27</v>
      </c>
      <c r="G1361" s="10" t="s">
        <v>28</v>
      </c>
      <c r="H1361" s="10" t="s">
        <v>29</v>
      </c>
      <c r="I1361" s="11" t="n">
        <f aca="false">ROUND(($U1361 + (($W1361+$V1361*60)/3600))*(IF($X1361="S",-1,1)),5)</f>
        <v>-49.35222</v>
      </c>
      <c r="J1361" s="11" t="n">
        <f aca="false">ROUND(($Y1361 + (($AA1361+$Z1361*60)/3600))*(IF($AB1361="W",-1,1)),5)</f>
        <v>70.24333</v>
      </c>
      <c r="K1361" s="12" t="n">
        <v>30</v>
      </c>
      <c r="L1361" s="13" t="n">
        <v>-363</v>
      </c>
      <c r="M1361" s="10" t="s">
        <v>29</v>
      </c>
      <c r="N1361" s="10" t="s">
        <v>29</v>
      </c>
      <c r="O1361" s="10" t="s">
        <v>30</v>
      </c>
      <c r="P1361" s="12" t="s">
        <v>2321</v>
      </c>
      <c r="Q1361" s="12" t="s">
        <v>2322</v>
      </c>
      <c r="R1361" s="12" t="s">
        <v>2323</v>
      </c>
      <c r="S1361" s="12"/>
      <c r="T1361" s="12"/>
      <c r="U1361" s="2" t="n">
        <v>49</v>
      </c>
      <c r="V1361" s="2" t="n">
        <v>21</v>
      </c>
      <c r="W1361" s="2" t="n">
        <v>8</v>
      </c>
      <c r="X1361" s="14" t="s">
        <v>34</v>
      </c>
      <c r="Y1361" s="2" t="n">
        <v>70</v>
      </c>
      <c r="Z1361" s="2" t="n">
        <v>14</v>
      </c>
      <c r="AA1361" s="2" t="n">
        <v>36</v>
      </c>
      <c r="AB1361" s="14" t="s">
        <v>35</v>
      </c>
      <c r="AC1361" s="15"/>
      <c r="AD1361" s="15"/>
      <c r="AE1361" s="15"/>
      <c r="AF1361" s="15"/>
    </row>
    <row r="1362" customFormat="false" ht="12.8" hidden="false" customHeight="false" outlineLevel="0" collapsed="false">
      <c r="A1362" s="10" t="s">
        <v>2304</v>
      </c>
      <c r="B1362" s="10" t="s">
        <v>2324</v>
      </c>
      <c r="C1362" s="10" t="s">
        <v>25</v>
      </c>
      <c r="D1362" s="10" t="s">
        <v>25</v>
      </c>
      <c r="E1362" s="10" t="s">
        <v>26</v>
      </c>
      <c r="F1362" s="10" t="s">
        <v>27</v>
      </c>
      <c r="G1362" s="10" t="s">
        <v>28</v>
      </c>
      <c r="H1362" s="10" t="s">
        <v>29</v>
      </c>
      <c r="I1362" s="11" t="n">
        <f aca="false">ROUND(($U1362 + (($W1362+$V1362*60)/3600))*(IF($X1362="S",-1,1)),5)</f>
        <v>-15.94194</v>
      </c>
      <c r="J1362" s="11" t="n">
        <f aca="false">ROUND(($Y1362 + (($AA1362+$Z1362*60)/3600))*(IF($AB1362="W",-1,1)),5)</f>
        <v>-5.66722</v>
      </c>
      <c r="K1362" s="12" t="n">
        <v>436</v>
      </c>
      <c r="L1362" s="13" t="n">
        <v>-363</v>
      </c>
      <c r="M1362" s="10" t="s">
        <v>29</v>
      </c>
      <c r="N1362" s="10" t="s">
        <v>29</v>
      </c>
      <c r="O1362" s="10" t="s">
        <v>30</v>
      </c>
      <c r="P1362" s="12" t="s">
        <v>2325</v>
      </c>
      <c r="Q1362" s="12" t="s">
        <v>2326</v>
      </c>
      <c r="R1362" s="12" t="s">
        <v>2327</v>
      </c>
      <c r="S1362" s="12"/>
      <c r="T1362" s="12"/>
      <c r="U1362" s="2" t="n">
        <v>15</v>
      </c>
      <c r="V1362" s="2" t="n">
        <v>56</v>
      </c>
      <c r="W1362" s="2" t="n">
        <v>31</v>
      </c>
      <c r="X1362" s="14" t="s">
        <v>34</v>
      </c>
      <c r="Y1362" s="2" t="n">
        <v>5</v>
      </c>
      <c r="Z1362" s="2" t="n">
        <v>40</v>
      </c>
      <c r="AA1362" s="2" t="n">
        <v>2</v>
      </c>
      <c r="AB1362" s="14" t="s">
        <v>103</v>
      </c>
      <c r="AC1362" s="15"/>
      <c r="AD1362" s="15"/>
      <c r="AE1362" s="15"/>
      <c r="AF1362" s="15"/>
    </row>
    <row r="1363" customFormat="false" ht="12.8" hidden="false" customHeight="false" outlineLevel="0" collapsed="false">
      <c r="A1363" s="10" t="s">
        <v>2304</v>
      </c>
      <c r="B1363" s="10" t="s">
        <v>2324</v>
      </c>
      <c r="C1363" s="10" t="s">
        <v>36</v>
      </c>
      <c r="D1363" s="10" t="s">
        <v>36</v>
      </c>
      <c r="E1363" s="10" t="s">
        <v>26</v>
      </c>
      <c r="F1363" s="10" t="s">
        <v>27</v>
      </c>
      <c r="G1363" s="10" t="s">
        <v>28</v>
      </c>
      <c r="H1363" s="10" t="s">
        <v>29</v>
      </c>
      <c r="I1363" s="11" t="n">
        <f aca="false">ROUND(($U1363 + (($W1363+$V1363*60)/3600))*(IF($X1363="S",-1,1)),5)</f>
        <v>-15.94194</v>
      </c>
      <c r="J1363" s="11" t="n">
        <f aca="false">ROUND(($Y1363 + (($AA1363+$Z1363*60)/3600))*(IF($AB1363="W",-1,1)),5)</f>
        <v>-5.66722</v>
      </c>
      <c r="K1363" s="12" t="n">
        <v>436</v>
      </c>
      <c r="L1363" s="13" t="n">
        <v>-363</v>
      </c>
      <c r="M1363" s="10" t="s">
        <v>29</v>
      </c>
      <c r="N1363" s="10" t="s">
        <v>29</v>
      </c>
      <c r="O1363" s="10" t="s">
        <v>30</v>
      </c>
      <c r="P1363" s="12" t="s">
        <v>2325</v>
      </c>
      <c r="Q1363" s="12" t="s">
        <v>2326</v>
      </c>
      <c r="R1363" s="12" t="s">
        <v>2327</v>
      </c>
      <c r="S1363" s="12"/>
      <c r="T1363" s="12"/>
      <c r="U1363" s="2" t="n">
        <v>15</v>
      </c>
      <c r="V1363" s="2" t="n">
        <v>56</v>
      </c>
      <c r="W1363" s="2" t="n">
        <v>31</v>
      </c>
      <c r="X1363" s="14" t="s">
        <v>34</v>
      </c>
      <c r="Y1363" s="2" t="n">
        <v>5</v>
      </c>
      <c r="Z1363" s="2" t="n">
        <v>40</v>
      </c>
      <c r="AA1363" s="2" t="n">
        <v>2</v>
      </c>
      <c r="AB1363" s="14" t="s">
        <v>103</v>
      </c>
      <c r="AC1363" s="15"/>
      <c r="AD1363" s="15"/>
      <c r="AE1363" s="15"/>
      <c r="AF1363" s="15"/>
    </row>
    <row r="1364" customFormat="false" ht="12.8" hidden="false" customHeight="false" outlineLevel="0" collapsed="false">
      <c r="A1364" s="10" t="s">
        <v>2328</v>
      </c>
      <c r="B1364" s="10" t="s">
        <v>2329</v>
      </c>
      <c r="C1364" s="10" t="s">
        <v>25</v>
      </c>
      <c r="D1364" s="10" t="s">
        <v>25</v>
      </c>
      <c r="E1364" s="10" t="s">
        <v>26</v>
      </c>
      <c r="F1364" s="10" t="s">
        <v>27</v>
      </c>
      <c r="G1364" s="10" t="s">
        <v>28</v>
      </c>
      <c r="H1364" s="10" t="s">
        <v>29</v>
      </c>
      <c r="I1364" s="11" t="n">
        <f aca="false">ROUND(($U1364 + (($W1364+$V1364*60)/3600))*(IF($X1364="S",-1,1)),5)</f>
        <v>23.07444</v>
      </c>
      <c r="J1364" s="11" t="n">
        <f aca="false">ROUND(($Y1364 + (($AA1364+$Z1364*60)/3600))*(IF($AB1364="W",-1,1)),5)</f>
        <v>57.64639</v>
      </c>
      <c r="K1364" s="12" t="n">
        <v>1986</v>
      </c>
      <c r="L1364" s="13" t="n">
        <v>-363</v>
      </c>
      <c r="M1364" s="10" t="s">
        <v>29</v>
      </c>
      <c r="N1364" s="10" t="s">
        <v>29</v>
      </c>
      <c r="O1364" s="10" t="s">
        <v>30</v>
      </c>
      <c r="P1364" s="12" t="n">
        <v>1986</v>
      </c>
      <c r="Q1364" s="12" t="s">
        <v>2330</v>
      </c>
      <c r="R1364" s="12" t="s">
        <v>2331</v>
      </c>
      <c r="S1364" s="12"/>
      <c r="T1364" s="12"/>
      <c r="U1364" s="2" t="n">
        <v>23</v>
      </c>
      <c r="V1364" s="2" t="n">
        <v>4</v>
      </c>
      <c r="W1364" s="2" t="n">
        <v>28</v>
      </c>
      <c r="X1364" s="14" t="s">
        <v>69</v>
      </c>
      <c r="Y1364" s="2" t="n">
        <v>57</v>
      </c>
      <c r="Z1364" s="2" t="n">
        <v>38</v>
      </c>
      <c r="AA1364" s="2" t="n">
        <v>47</v>
      </c>
      <c r="AB1364" s="14" t="s">
        <v>35</v>
      </c>
      <c r="AC1364" s="15"/>
      <c r="AD1364" s="15"/>
      <c r="AE1364" s="15"/>
      <c r="AF1364" s="15"/>
    </row>
    <row r="1365" customFormat="false" ht="12.8" hidden="false" customHeight="false" outlineLevel="0" collapsed="false">
      <c r="A1365" s="10" t="s">
        <v>2328</v>
      </c>
      <c r="B1365" s="10" t="s">
        <v>2329</v>
      </c>
      <c r="C1365" s="10" t="s">
        <v>36</v>
      </c>
      <c r="D1365" s="10" t="s">
        <v>36</v>
      </c>
      <c r="E1365" s="10" t="s">
        <v>26</v>
      </c>
      <c r="F1365" s="10" t="s">
        <v>27</v>
      </c>
      <c r="G1365" s="10" t="s">
        <v>28</v>
      </c>
      <c r="H1365" s="10" t="s">
        <v>29</v>
      </c>
      <c r="I1365" s="11" t="n">
        <f aca="false">ROUND(($U1365 + (($W1365+$V1365*60)/3600))*(IF($X1365="S",-1,1)),5)</f>
        <v>23.07444</v>
      </c>
      <c r="J1365" s="11" t="n">
        <f aca="false">ROUND(($Y1365 + (($AA1365+$Z1365*60)/3600))*(IF($AB1365="W",-1,1)),5)</f>
        <v>57.64639</v>
      </c>
      <c r="K1365" s="12" t="n">
        <v>1986</v>
      </c>
      <c r="L1365" s="13" t="n">
        <v>-363</v>
      </c>
      <c r="M1365" s="10" t="s">
        <v>29</v>
      </c>
      <c r="N1365" s="10" t="s">
        <v>29</v>
      </c>
      <c r="O1365" s="10" t="s">
        <v>30</v>
      </c>
      <c r="P1365" s="12" t="n">
        <v>1986</v>
      </c>
      <c r="Q1365" s="12" t="s">
        <v>2330</v>
      </c>
      <c r="R1365" s="12" t="s">
        <v>2331</v>
      </c>
      <c r="S1365" s="16"/>
      <c r="T1365" s="16"/>
      <c r="U1365" s="2" t="n">
        <v>23</v>
      </c>
      <c r="V1365" s="2" t="n">
        <v>4</v>
      </c>
      <c r="W1365" s="2" t="n">
        <v>28</v>
      </c>
      <c r="X1365" s="14" t="s">
        <v>69</v>
      </c>
      <c r="Y1365" s="2" t="n">
        <v>57</v>
      </c>
      <c r="Z1365" s="2" t="n">
        <v>38</v>
      </c>
      <c r="AA1365" s="2" t="n">
        <v>47</v>
      </c>
      <c r="AB1365" s="14" t="s">
        <v>35</v>
      </c>
      <c r="AC1365" s="15"/>
      <c r="AD1365" s="15"/>
      <c r="AE1365" s="15"/>
      <c r="AF1365" s="15"/>
    </row>
    <row r="1366" customFormat="false" ht="12.8" hidden="false" customHeight="false" outlineLevel="0" collapsed="false">
      <c r="A1366" s="10" t="s">
        <v>2328</v>
      </c>
      <c r="B1366" s="10" t="s">
        <v>2332</v>
      </c>
      <c r="C1366" s="10" t="s">
        <v>25</v>
      </c>
      <c r="D1366" s="10" t="s">
        <v>25</v>
      </c>
      <c r="E1366" s="10" t="s">
        <v>26</v>
      </c>
      <c r="F1366" s="10" t="s">
        <v>27</v>
      </c>
      <c r="G1366" s="10" t="s">
        <v>28</v>
      </c>
      <c r="H1366" s="10" t="s">
        <v>29</v>
      </c>
      <c r="I1366" s="11" t="n">
        <f aca="false">ROUND(($U1366 + (($W1366+$V1366*60)/3600))*(IF($X1366="S",-1,1)),5)</f>
        <v>17.04389</v>
      </c>
      <c r="J1366" s="11" t="n">
        <f aca="false">ROUND(($Y1366 + (($AA1366+$Z1366*60)/3600))*(IF($AB1366="W",-1,1)),5)</f>
        <v>54.10222</v>
      </c>
      <c r="K1366" s="12" t="n">
        <v>23</v>
      </c>
      <c r="L1366" s="13" t="n">
        <v>-363</v>
      </c>
      <c r="M1366" s="10" t="s">
        <v>29</v>
      </c>
      <c r="N1366" s="10" t="s">
        <v>29</v>
      </c>
      <c r="O1366" s="10" t="s">
        <v>30</v>
      </c>
      <c r="P1366" s="12" t="n">
        <v>23</v>
      </c>
      <c r="Q1366" s="12" t="s">
        <v>2333</v>
      </c>
      <c r="R1366" s="12" t="s">
        <v>2334</v>
      </c>
      <c r="S1366" s="16"/>
      <c r="T1366" s="16"/>
      <c r="U1366" s="2" t="n">
        <v>17</v>
      </c>
      <c r="V1366" s="2" t="n">
        <v>2</v>
      </c>
      <c r="W1366" s="2" t="n">
        <v>38</v>
      </c>
      <c r="X1366" s="14" t="s">
        <v>69</v>
      </c>
      <c r="Y1366" s="2" t="n">
        <v>54</v>
      </c>
      <c r="Z1366" s="2" t="n">
        <v>6</v>
      </c>
      <c r="AA1366" s="2" t="n">
        <v>8</v>
      </c>
      <c r="AB1366" s="14" t="s">
        <v>35</v>
      </c>
      <c r="AC1366" s="15"/>
      <c r="AD1366" s="15"/>
      <c r="AE1366" s="15"/>
      <c r="AF1366" s="15"/>
    </row>
    <row r="1367" customFormat="false" ht="12.8" hidden="false" customHeight="false" outlineLevel="0" collapsed="false">
      <c r="A1367" s="10" t="s">
        <v>2328</v>
      </c>
      <c r="B1367" s="10" t="s">
        <v>2332</v>
      </c>
      <c r="C1367" s="10" t="s">
        <v>36</v>
      </c>
      <c r="D1367" s="10" t="s">
        <v>36</v>
      </c>
      <c r="E1367" s="10" t="s">
        <v>26</v>
      </c>
      <c r="F1367" s="10" t="s">
        <v>27</v>
      </c>
      <c r="G1367" s="10" t="s">
        <v>28</v>
      </c>
      <c r="H1367" s="10" t="s">
        <v>29</v>
      </c>
      <c r="I1367" s="11" t="n">
        <f aca="false">ROUND(($U1367 + (($W1367+$V1367*60)/3600))*(IF($X1367="S",-1,1)),5)</f>
        <v>17.04389</v>
      </c>
      <c r="J1367" s="11" t="n">
        <f aca="false">ROUND(($Y1367 + (($AA1367+$Z1367*60)/3600))*(IF($AB1367="W",-1,1)),5)</f>
        <v>54.10222</v>
      </c>
      <c r="K1367" s="12" t="n">
        <v>23</v>
      </c>
      <c r="L1367" s="13" t="n">
        <v>-363</v>
      </c>
      <c r="M1367" s="10" t="s">
        <v>29</v>
      </c>
      <c r="N1367" s="10" t="s">
        <v>29</v>
      </c>
      <c r="O1367" s="10" t="s">
        <v>30</v>
      </c>
      <c r="P1367" s="12" t="n">
        <v>23</v>
      </c>
      <c r="Q1367" s="12" t="s">
        <v>2333</v>
      </c>
      <c r="R1367" s="12" t="s">
        <v>2334</v>
      </c>
      <c r="S1367" s="12"/>
      <c r="T1367" s="12"/>
      <c r="U1367" s="2" t="n">
        <v>17</v>
      </c>
      <c r="V1367" s="2" t="n">
        <v>2</v>
      </c>
      <c r="W1367" s="2" t="n">
        <v>38</v>
      </c>
      <c r="X1367" s="14" t="s">
        <v>69</v>
      </c>
      <c r="Y1367" s="2" t="n">
        <v>54</v>
      </c>
      <c r="Z1367" s="2" t="n">
        <v>6</v>
      </c>
      <c r="AA1367" s="2" t="n">
        <v>8</v>
      </c>
      <c r="AB1367" s="14" t="s">
        <v>35</v>
      </c>
      <c r="AC1367" s="15"/>
      <c r="AD1367" s="15"/>
      <c r="AE1367" s="15"/>
      <c r="AF1367" s="15"/>
    </row>
    <row r="1368" customFormat="false" ht="12.8" hidden="false" customHeight="false" outlineLevel="0" collapsed="false">
      <c r="A1368" s="10" t="s">
        <v>2328</v>
      </c>
      <c r="B1368" s="10" t="s">
        <v>2335</v>
      </c>
      <c r="C1368" s="10" t="s">
        <v>25</v>
      </c>
      <c r="D1368" s="10" t="s">
        <v>25</v>
      </c>
      <c r="E1368" s="10" t="s">
        <v>26</v>
      </c>
      <c r="F1368" s="10" t="s">
        <v>27</v>
      </c>
      <c r="G1368" s="10" t="s">
        <v>28</v>
      </c>
      <c r="H1368" s="10" t="s">
        <v>29</v>
      </c>
      <c r="I1368" s="11" t="n">
        <f aca="false">ROUND(($U1368 + (($W1368+$V1368*60)/3600))*(IF($X1368="S",-1,1)),5)</f>
        <v>20.67139</v>
      </c>
      <c r="J1368" s="11" t="n">
        <f aca="false">ROUND(($Y1368 + (($AA1368+$Z1368*60)/3600))*(IF($AB1368="W",-1,1)),5)</f>
        <v>58.88889</v>
      </c>
      <c r="K1368" s="12" t="n">
        <v>19</v>
      </c>
      <c r="L1368" s="13" t="n">
        <v>-363</v>
      </c>
      <c r="M1368" s="10" t="s">
        <v>29</v>
      </c>
      <c r="N1368" s="10" t="s">
        <v>29</v>
      </c>
      <c r="O1368" s="10" t="s">
        <v>30</v>
      </c>
      <c r="P1368" s="12" t="n">
        <v>19</v>
      </c>
      <c r="Q1368" s="12" t="s">
        <v>2336</v>
      </c>
      <c r="R1368" s="12" t="s">
        <v>2337</v>
      </c>
      <c r="S1368" s="12"/>
      <c r="T1368" s="12"/>
      <c r="U1368" s="2" t="n">
        <v>20</v>
      </c>
      <c r="V1368" s="2" t="n">
        <v>40</v>
      </c>
      <c r="W1368" s="2" t="n">
        <v>17</v>
      </c>
      <c r="X1368" s="14" t="s">
        <v>69</v>
      </c>
      <c r="Y1368" s="2" t="n">
        <v>58</v>
      </c>
      <c r="Z1368" s="2" t="n">
        <v>53</v>
      </c>
      <c r="AA1368" s="2" t="n">
        <v>20</v>
      </c>
      <c r="AB1368" s="14" t="s">
        <v>35</v>
      </c>
      <c r="AC1368" s="15"/>
      <c r="AD1368" s="15"/>
      <c r="AE1368" s="15"/>
      <c r="AF1368" s="15"/>
    </row>
    <row r="1369" customFormat="false" ht="12.8" hidden="false" customHeight="false" outlineLevel="0" collapsed="false">
      <c r="A1369" s="10" t="s">
        <v>2328</v>
      </c>
      <c r="B1369" s="10" t="s">
        <v>2335</v>
      </c>
      <c r="C1369" s="10" t="s">
        <v>36</v>
      </c>
      <c r="D1369" s="10" t="s">
        <v>36</v>
      </c>
      <c r="E1369" s="10" t="s">
        <v>26</v>
      </c>
      <c r="F1369" s="10" t="s">
        <v>27</v>
      </c>
      <c r="G1369" s="10" t="s">
        <v>28</v>
      </c>
      <c r="H1369" s="10" t="s">
        <v>29</v>
      </c>
      <c r="I1369" s="11" t="n">
        <f aca="false">ROUND(($U1369 + (($W1369+$V1369*60)/3600))*(IF($X1369="S",-1,1)),5)</f>
        <v>20.67139</v>
      </c>
      <c r="J1369" s="11" t="n">
        <f aca="false">ROUND(($Y1369 + (($AA1369+$Z1369*60)/3600))*(IF($AB1369="W",-1,1)),5)</f>
        <v>58.88889</v>
      </c>
      <c r="K1369" s="12" t="n">
        <v>19</v>
      </c>
      <c r="L1369" s="13" t="n">
        <v>-363</v>
      </c>
      <c r="M1369" s="10" t="s">
        <v>29</v>
      </c>
      <c r="N1369" s="10" t="s">
        <v>29</v>
      </c>
      <c r="O1369" s="10" t="s">
        <v>30</v>
      </c>
      <c r="P1369" s="12" t="n">
        <v>19</v>
      </c>
      <c r="Q1369" s="12" t="s">
        <v>2336</v>
      </c>
      <c r="R1369" s="12" t="s">
        <v>2337</v>
      </c>
      <c r="S1369" s="12"/>
      <c r="T1369" s="12"/>
      <c r="U1369" s="2" t="n">
        <v>20</v>
      </c>
      <c r="V1369" s="2" t="n">
        <v>40</v>
      </c>
      <c r="W1369" s="2" t="n">
        <v>17</v>
      </c>
      <c r="X1369" s="14" t="s">
        <v>69</v>
      </c>
      <c r="Y1369" s="2" t="n">
        <v>58</v>
      </c>
      <c r="Z1369" s="2" t="n">
        <v>53</v>
      </c>
      <c r="AA1369" s="2" t="n">
        <v>20</v>
      </c>
      <c r="AB1369" s="14" t="s">
        <v>35</v>
      </c>
      <c r="AC1369" s="15"/>
      <c r="AD1369" s="15"/>
      <c r="AE1369" s="15"/>
      <c r="AF1369" s="15"/>
    </row>
    <row r="1370" customFormat="false" ht="12.8" hidden="false" customHeight="false" outlineLevel="0" collapsed="false">
      <c r="A1370" s="10" t="s">
        <v>2338</v>
      </c>
      <c r="B1370" s="10" t="s">
        <v>2339</v>
      </c>
      <c r="C1370" s="10" t="s">
        <v>25</v>
      </c>
      <c r="D1370" s="10" t="s">
        <v>25</v>
      </c>
      <c r="E1370" s="10" t="s">
        <v>26</v>
      </c>
      <c r="F1370" s="10" t="s">
        <v>27</v>
      </c>
      <c r="G1370" s="10" t="s">
        <v>28</v>
      </c>
      <c r="H1370" s="10" t="s">
        <v>29</v>
      </c>
      <c r="I1370" s="11" t="n">
        <f aca="false">ROUND(($U1370 + (($W1370+$V1370*60)/3600))*(IF($X1370="S",-1,1)),5)</f>
        <v>4.86667</v>
      </c>
      <c r="J1370" s="11" t="n">
        <f aca="false">ROUND(($Y1370 + (($AA1370+$Z1370*60)/3600))*(IF($AB1370="W",-1,1)),5)</f>
        <v>31.6</v>
      </c>
      <c r="K1370" s="12" t="n">
        <v>457</v>
      </c>
      <c r="L1370" s="13" t="n">
        <v>-363</v>
      </c>
      <c r="M1370" s="10" t="s">
        <v>29</v>
      </c>
      <c r="N1370" s="10" t="s">
        <v>29</v>
      </c>
      <c r="O1370" s="10" t="s">
        <v>30</v>
      </c>
      <c r="P1370" s="12" t="s">
        <v>2340</v>
      </c>
      <c r="Q1370" s="12" t="s">
        <v>2341</v>
      </c>
      <c r="R1370" s="12" t="s">
        <v>2342</v>
      </c>
      <c r="S1370" s="12"/>
      <c r="T1370" s="12"/>
      <c r="U1370" s="2" t="n">
        <v>4</v>
      </c>
      <c r="V1370" s="2" t="n">
        <v>52</v>
      </c>
      <c r="W1370" s="0"/>
      <c r="X1370" s="14" t="s">
        <v>69</v>
      </c>
      <c r="Y1370" s="2" t="n">
        <v>31</v>
      </c>
      <c r="Z1370" s="2" t="n">
        <v>36</v>
      </c>
      <c r="AA1370" s="0"/>
      <c r="AB1370" s="14" t="s">
        <v>35</v>
      </c>
      <c r="AC1370" s="15"/>
      <c r="AD1370" s="15"/>
      <c r="AE1370" s="15"/>
      <c r="AF1370" s="15"/>
    </row>
    <row r="1371" customFormat="false" ht="12.8" hidden="false" customHeight="false" outlineLevel="0" collapsed="false">
      <c r="A1371" s="10" t="s">
        <v>2338</v>
      </c>
      <c r="B1371" s="10" t="s">
        <v>2339</v>
      </c>
      <c r="C1371" s="10" t="s">
        <v>36</v>
      </c>
      <c r="D1371" s="10" t="s">
        <v>36</v>
      </c>
      <c r="E1371" s="10" t="s">
        <v>26</v>
      </c>
      <c r="F1371" s="10" t="s">
        <v>27</v>
      </c>
      <c r="G1371" s="10" t="s">
        <v>28</v>
      </c>
      <c r="H1371" s="10" t="s">
        <v>29</v>
      </c>
      <c r="I1371" s="11" t="n">
        <f aca="false">ROUND(($U1371 + (($W1371+$V1371*60)/3600))*(IF($X1371="S",-1,1)),5)</f>
        <v>4.86667</v>
      </c>
      <c r="J1371" s="11" t="n">
        <f aca="false">ROUND(($Y1371 + (($AA1371+$Z1371*60)/3600))*(IF($AB1371="W",-1,1)),5)</f>
        <v>31.6</v>
      </c>
      <c r="K1371" s="12" t="n">
        <v>457</v>
      </c>
      <c r="L1371" s="13" t="n">
        <v>-363</v>
      </c>
      <c r="M1371" s="10" t="s">
        <v>29</v>
      </c>
      <c r="N1371" s="10" t="s">
        <v>29</v>
      </c>
      <c r="O1371" s="10" t="s">
        <v>30</v>
      </c>
      <c r="P1371" s="12" t="s">
        <v>2340</v>
      </c>
      <c r="Q1371" s="12" t="s">
        <v>2341</v>
      </c>
      <c r="R1371" s="12" t="s">
        <v>2342</v>
      </c>
      <c r="S1371" s="16"/>
      <c r="T1371" s="16"/>
      <c r="U1371" s="2" t="n">
        <v>4</v>
      </c>
      <c r="V1371" s="2" t="n">
        <v>52</v>
      </c>
      <c r="W1371" s="0"/>
      <c r="X1371" s="14" t="s">
        <v>69</v>
      </c>
      <c r="Y1371" s="2" t="n">
        <v>31</v>
      </c>
      <c r="Z1371" s="2" t="n">
        <v>36</v>
      </c>
      <c r="AA1371" s="0"/>
      <c r="AB1371" s="14" t="s">
        <v>35</v>
      </c>
      <c r="AC1371" s="15"/>
      <c r="AD1371" s="15"/>
      <c r="AE1371" s="15"/>
      <c r="AF1371" s="15"/>
    </row>
    <row r="1372" customFormat="false" ht="12.8" hidden="false" customHeight="false" outlineLevel="0" collapsed="false">
      <c r="A1372" s="10" t="s">
        <v>2338</v>
      </c>
      <c r="B1372" s="10" t="s">
        <v>2343</v>
      </c>
      <c r="C1372" s="10" t="s">
        <v>25</v>
      </c>
      <c r="D1372" s="10" t="s">
        <v>25</v>
      </c>
      <c r="E1372" s="10" t="s">
        <v>26</v>
      </c>
      <c r="F1372" s="10" t="s">
        <v>27</v>
      </c>
      <c r="G1372" s="10" t="s">
        <v>28</v>
      </c>
      <c r="H1372" s="10" t="s">
        <v>29</v>
      </c>
      <c r="I1372" s="11" t="n">
        <f aca="false">ROUND(($U1372 + (($W1372+$V1372*60)/3600))*(IF($X1372="S",-1,1)),5)</f>
        <v>9.55</v>
      </c>
      <c r="J1372" s="11" t="n">
        <f aca="false">ROUND(($Y1372 + (($AA1372+$Z1372*60)/3600))*(IF($AB1372="W",-1,1)),5)</f>
        <v>31.65</v>
      </c>
      <c r="K1372" s="12" t="n">
        <v>388</v>
      </c>
      <c r="L1372" s="13" t="n">
        <v>-363</v>
      </c>
      <c r="M1372" s="10" t="s">
        <v>29</v>
      </c>
      <c r="N1372" s="10" t="s">
        <v>29</v>
      </c>
      <c r="O1372" s="10" t="s">
        <v>30</v>
      </c>
      <c r="P1372" s="12" t="s">
        <v>2344</v>
      </c>
      <c r="Q1372" s="12" t="s">
        <v>2345</v>
      </c>
      <c r="R1372" s="12" t="s">
        <v>2346</v>
      </c>
      <c r="S1372" s="16"/>
      <c r="T1372" s="16"/>
      <c r="U1372" s="2" t="n">
        <v>9</v>
      </c>
      <c r="V1372" s="2" t="n">
        <v>33</v>
      </c>
      <c r="W1372" s="0"/>
      <c r="X1372" s="14" t="s">
        <v>69</v>
      </c>
      <c r="Y1372" s="2" t="n">
        <v>31</v>
      </c>
      <c r="Z1372" s="2" t="n">
        <v>39</v>
      </c>
      <c r="AA1372" s="0"/>
      <c r="AB1372" s="14" t="s">
        <v>35</v>
      </c>
      <c r="AC1372" s="15"/>
      <c r="AD1372" s="15"/>
      <c r="AE1372" s="15"/>
      <c r="AF1372" s="15"/>
    </row>
    <row r="1373" customFormat="false" ht="12.8" hidden="false" customHeight="false" outlineLevel="0" collapsed="false">
      <c r="A1373" s="10" t="s">
        <v>2338</v>
      </c>
      <c r="B1373" s="10" t="s">
        <v>2343</v>
      </c>
      <c r="C1373" s="10" t="s">
        <v>36</v>
      </c>
      <c r="D1373" s="10" t="s">
        <v>36</v>
      </c>
      <c r="E1373" s="10" t="s">
        <v>26</v>
      </c>
      <c r="F1373" s="10" t="s">
        <v>27</v>
      </c>
      <c r="G1373" s="10" t="s">
        <v>28</v>
      </c>
      <c r="H1373" s="10" t="s">
        <v>29</v>
      </c>
      <c r="I1373" s="11" t="n">
        <f aca="false">ROUND(($U1373 + (($W1373+$V1373*60)/3600))*(IF($X1373="S",-1,1)),5)</f>
        <v>9.55</v>
      </c>
      <c r="J1373" s="11" t="n">
        <f aca="false">ROUND(($Y1373 + (($AA1373+$Z1373*60)/3600))*(IF($AB1373="W",-1,1)),5)</f>
        <v>31.65</v>
      </c>
      <c r="K1373" s="12" t="n">
        <v>388</v>
      </c>
      <c r="L1373" s="13" t="n">
        <v>-363</v>
      </c>
      <c r="M1373" s="10" t="s">
        <v>29</v>
      </c>
      <c r="N1373" s="10" t="s">
        <v>29</v>
      </c>
      <c r="O1373" s="10" t="s">
        <v>30</v>
      </c>
      <c r="P1373" s="12" t="s">
        <v>2344</v>
      </c>
      <c r="Q1373" s="12" t="s">
        <v>2345</v>
      </c>
      <c r="R1373" s="12" t="s">
        <v>2346</v>
      </c>
      <c r="S1373" s="12"/>
      <c r="T1373" s="12"/>
      <c r="U1373" s="2" t="n">
        <v>9</v>
      </c>
      <c r="V1373" s="2" t="n">
        <v>33</v>
      </c>
      <c r="W1373" s="0"/>
      <c r="X1373" s="14" t="s">
        <v>69</v>
      </c>
      <c r="Y1373" s="2" t="n">
        <v>31</v>
      </c>
      <c r="Z1373" s="2" t="n">
        <v>39</v>
      </c>
      <c r="AA1373" s="0"/>
      <c r="AB1373" s="14" t="s">
        <v>35</v>
      </c>
      <c r="AC1373" s="15"/>
      <c r="AD1373" s="15"/>
      <c r="AE1373" s="15"/>
      <c r="AF1373" s="15"/>
    </row>
    <row r="1374" customFormat="false" ht="12.8" hidden="false" customHeight="false" outlineLevel="0" collapsed="false">
      <c r="A1374" s="10" t="s">
        <v>2338</v>
      </c>
      <c r="B1374" s="10" t="s">
        <v>2347</v>
      </c>
      <c r="C1374" s="10" t="s">
        <v>25</v>
      </c>
      <c r="D1374" s="10" t="s">
        <v>25</v>
      </c>
      <c r="E1374" s="10" t="s">
        <v>26</v>
      </c>
      <c r="F1374" s="10" t="s">
        <v>27</v>
      </c>
      <c r="G1374" s="10" t="s">
        <v>28</v>
      </c>
      <c r="H1374" s="10" t="s">
        <v>29</v>
      </c>
      <c r="I1374" s="11" t="n">
        <f aca="false">ROUND(($U1374 + (($W1374+$V1374*60)/3600))*(IF($X1374="S",-1,1)),5)</f>
        <v>7.7</v>
      </c>
      <c r="J1374" s="11" t="n">
        <f aca="false">ROUND(($Y1374 + (($AA1374+$Z1374*60)/3600))*(IF($AB1374="W",-1,1)),5)</f>
        <v>28.01667</v>
      </c>
      <c r="K1374" s="12" t="n">
        <v>438</v>
      </c>
      <c r="L1374" s="13" t="n">
        <v>-363</v>
      </c>
      <c r="M1374" s="10" t="s">
        <v>29</v>
      </c>
      <c r="N1374" s="10" t="s">
        <v>29</v>
      </c>
      <c r="O1374" s="10" t="s">
        <v>30</v>
      </c>
      <c r="P1374" s="12" t="s">
        <v>2348</v>
      </c>
      <c r="Q1374" s="12" t="s">
        <v>2349</v>
      </c>
      <c r="R1374" s="12" t="s">
        <v>2350</v>
      </c>
      <c r="S1374" s="12"/>
      <c r="T1374" s="12"/>
      <c r="U1374" s="2" t="n">
        <v>7</v>
      </c>
      <c r="V1374" s="2" t="n">
        <v>42</v>
      </c>
      <c r="W1374" s="0"/>
      <c r="X1374" s="14" t="s">
        <v>69</v>
      </c>
      <c r="Y1374" s="2" t="n">
        <v>28</v>
      </c>
      <c r="Z1374" s="2" t="n">
        <v>1</v>
      </c>
      <c r="AA1374" s="0"/>
      <c r="AB1374" s="14" t="s">
        <v>35</v>
      </c>
      <c r="AC1374" s="15"/>
      <c r="AD1374" s="15"/>
      <c r="AE1374" s="15"/>
      <c r="AF1374" s="15"/>
    </row>
    <row r="1375" customFormat="false" ht="12.8" hidden="false" customHeight="false" outlineLevel="0" collapsed="false">
      <c r="A1375" s="10" t="s">
        <v>2338</v>
      </c>
      <c r="B1375" s="10" t="s">
        <v>2347</v>
      </c>
      <c r="C1375" s="10" t="s">
        <v>36</v>
      </c>
      <c r="D1375" s="10" t="s">
        <v>36</v>
      </c>
      <c r="E1375" s="10" t="s">
        <v>26</v>
      </c>
      <c r="F1375" s="10" t="s">
        <v>27</v>
      </c>
      <c r="G1375" s="10" t="s">
        <v>28</v>
      </c>
      <c r="H1375" s="10" t="s">
        <v>29</v>
      </c>
      <c r="I1375" s="11" t="n">
        <f aca="false">ROUND(($U1375 + (($W1375+$V1375*60)/3600))*(IF($X1375="S",-1,1)),5)</f>
        <v>7.7</v>
      </c>
      <c r="J1375" s="11" t="n">
        <f aca="false">ROUND(($Y1375 + (($AA1375+$Z1375*60)/3600))*(IF($AB1375="W",-1,1)),5)</f>
        <v>28.01667</v>
      </c>
      <c r="K1375" s="12" t="n">
        <v>438</v>
      </c>
      <c r="L1375" s="13" t="n">
        <v>-363</v>
      </c>
      <c r="M1375" s="10" t="s">
        <v>29</v>
      </c>
      <c r="N1375" s="10" t="s">
        <v>29</v>
      </c>
      <c r="O1375" s="10" t="s">
        <v>30</v>
      </c>
      <c r="P1375" s="12" t="s">
        <v>2348</v>
      </c>
      <c r="Q1375" s="12" t="s">
        <v>2349</v>
      </c>
      <c r="R1375" s="12" t="s">
        <v>2350</v>
      </c>
      <c r="S1375" s="12"/>
      <c r="T1375" s="12"/>
      <c r="U1375" s="2" t="n">
        <v>7</v>
      </c>
      <c r="V1375" s="2" t="n">
        <v>42</v>
      </c>
      <c r="W1375" s="0"/>
      <c r="X1375" s="14" t="s">
        <v>69</v>
      </c>
      <c r="Y1375" s="2" t="n">
        <v>28</v>
      </c>
      <c r="Z1375" s="2" t="n">
        <v>1</v>
      </c>
      <c r="AA1375" s="0"/>
      <c r="AB1375" s="14" t="s">
        <v>35</v>
      </c>
      <c r="AC1375" s="15"/>
      <c r="AD1375" s="15"/>
      <c r="AE1375" s="15"/>
      <c r="AF1375" s="15"/>
    </row>
    <row r="1376" customFormat="false" ht="12.8" hidden="false" customHeight="false" outlineLevel="0" collapsed="false">
      <c r="A1376" s="10" t="s">
        <v>2351</v>
      </c>
      <c r="B1376" s="10" t="s">
        <v>2352</v>
      </c>
      <c r="C1376" s="10" t="s">
        <v>25</v>
      </c>
      <c r="D1376" s="10" t="s">
        <v>25</v>
      </c>
      <c r="E1376" s="10" t="s">
        <v>26</v>
      </c>
      <c r="F1376" s="10" t="s">
        <v>27</v>
      </c>
      <c r="G1376" s="10" t="s">
        <v>28</v>
      </c>
      <c r="H1376" s="10" t="s">
        <v>29</v>
      </c>
      <c r="I1376" s="11" t="n">
        <f aca="false">ROUND(($U1376 + (($W1376+$V1376*60)/3600))*(IF($X1376="S",-1,1)),5)</f>
        <v>28.88333</v>
      </c>
      <c r="J1376" s="11" t="n">
        <f aca="false">ROUND(($Y1376 + (($AA1376+$Z1376*60)/3600))*(IF($AB1376="W",-1,1)),5)</f>
        <v>64.4</v>
      </c>
      <c r="K1376" s="12" t="n">
        <v>850</v>
      </c>
      <c r="L1376" s="13" t="n">
        <v>-363</v>
      </c>
      <c r="M1376" s="10" t="s">
        <v>29</v>
      </c>
      <c r="N1376" s="10" t="s">
        <v>29</v>
      </c>
      <c r="O1376" s="10" t="s">
        <v>30</v>
      </c>
      <c r="P1376" s="12" t="n">
        <v>850</v>
      </c>
      <c r="Q1376" s="12" t="s">
        <v>2353</v>
      </c>
      <c r="R1376" s="12" t="s">
        <v>2354</v>
      </c>
      <c r="S1376" s="12"/>
      <c r="T1376" s="12"/>
      <c r="U1376" s="2" t="n">
        <v>28</v>
      </c>
      <c r="V1376" s="2" t="n">
        <v>53</v>
      </c>
      <c r="W1376" s="0"/>
      <c r="X1376" s="14" t="s">
        <v>69</v>
      </c>
      <c r="Y1376" s="2" t="n">
        <v>64</v>
      </c>
      <c r="Z1376" s="2" t="n">
        <v>24</v>
      </c>
      <c r="AA1376" s="0"/>
      <c r="AB1376" s="14" t="s">
        <v>35</v>
      </c>
      <c r="AC1376" s="15"/>
      <c r="AD1376" s="15"/>
      <c r="AE1376" s="15"/>
      <c r="AF1376" s="15"/>
    </row>
    <row r="1377" customFormat="false" ht="12.8" hidden="false" customHeight="false" outlineLevel="0" collapsed="false">
      <c r="A1377" s="10" t="s">
        <v>2351</v>
      </c>
      <c r="B1377" s="10" t="s">
        <v>2352</v>
      </c>
      <c r="C1377" s="10" t="s">
        <v>36</v>
      </c>
      <c r="D1377" s="10" t="s">
        <v>36</v>
      </c>
      <c r="E1377" s="10" t="s">
        <v>26</v>
      </c>
      <c r="F1377" s="10" t="s">
        <v>27</v>
      </c>
      <c r="G1377" s="10" t="s">
        <v>28</v>
      </c>
      <c r="H1377" s="10" t="s">
        <v>29</v>
      </c>
      <c r="I1377" s="11" t="n">
        <f aca="false">ROUND(($U1377 + (($W1377+$V1377*60)/3600))*(IF($X1377="S",-1,1)),5)</f>
        <v>28.88333</v>
      </c>
      <c r="J1377" s="11" t="n">
        <f aca="false">ROUND(($Y1377 + (($AA1377+$Z1377*60)/3600))*(IF($AB1377="W",-1,1)),5)</f>
        <v>64.4</v>
      </c>
      <c r="K1377" s="12" t="n">
        <v>850</v>
      </c>
      <c r="L1377" s="13" t="n">
        <v>-363</v>
      </c>
      <c r="M1377" s="10" t="s">
        <v>29</v>
      </c>
      <c r="N1377" s="10" t="s">
        <v>29</v>
      </c>
      <c r="O1377" s="10" t="s">
        <v>30</v>
      </c>
      <c r="P1377" s="12" t="n">
        <v>850</v>
      </c>
      <c r="Q1377" s="12" t="s">
        <v>2353</v>
      </c>
      <c r="R1377" s="12" t="s">
        <v>2354</v>
      </c>
      <c r="S1377" s="12"/>
      <c r="T1377" s="12"/>
      <c r="U1377" s="2" t="n">
        <v>28</v>
      </c>
      <c r="V1377" s="2" t="n">
        <v>53</v>
      </c>
      <c r="W1377" s="0"/>
      <c r="X1377" s="14" t="s">
        <v>69</v>
      </c>
      <c r="Y1377" s="2" t="n">
        <v>64</v>
      </c>
      <c r="Z1377" s="2" t="n">
        <v>24</v>
      </c>
      <c r="AA1377" s="0"/>
      <c r="AB1377" s="14" t="s">
        <v>35</v>
      </c>
      <c r="AC1377" s="15"/>
      <c r="AD1377" s="15"/>
      <c r="AE1377" s="15"/>
      <c r="AF1377" s="15"/>
    </row>
    <row r="1378" customFormat="false" ht="12.8" hidden="false" customHeight="false" outlineLevel="0" collapsed="false">
      <c r="A1378" s="10" t="s">
        <v>2351</v>
      </c>
      <c r="B1378" s="10" t="s">
        <v>2355</v>
      </c>
      <c r="C1378" s="10" t="s">
        <v>25</v>
      </c>
      <c r="D1378" s="10" t="s">
        <v>25</v>
      </c>
      <c r="E1378" s="10" t="s">
        <v>26</v>
      </c>
      <c r="F1378" s="10" t="s">
        <v>27</v>
      </c>
      <c r="G1378" s="10" t="s">
        <v>28</v>
      </c>
      <c r="H1378" s="10" t="s">
        <v>29</v>
      </c>
      <c r="I1378" s="11" t="n">
        <f aca="false">ROUND(($U1378 + (($W1378+$V1378*60)/3600))*(IF($X1378="S",-1,1)),5)</f>
        <v>25.38333</v>
      </c>
      <c r="J1378" s="11" t="n">
        <f aca="false">ROUND(($Y1378 + (($AA1378+$Z1378*60)/3600))*(IF($AB1378="W",-1,1)),5)</f>
        <v>68.41667</v>
      </c>
      <c r="K1378" s="12" t="n">
        <v>30</v>
      </c>
      <c r="L1378" s="13" t="n">
        <v>-363</v>
      </c>
      <c r="M1378" s="10" t="s">
        <v>29</v>
      </c>
      <c r="N1378" s="10" t="s">
        <v>29</v>
      </c>
      <c r="O1378" s="10" t="s">
        <v>30</v>
      </c>
      <c r="P1378" s="12" t="n">
        <v>30</v>
      </c>
      <c r="Q1378" s="12" t="s">
        <v>2356</v>
      </c>
      <c r="R1378" s="12" t="s">
        <v>2357</v>
      </c>
      <c r="S1378" s="12"/>
      <c r="T1378" s="12"/>
      <c r="U1378" s="2" t="n">
        <v>25</v>
      </c>
      <c r="V1378" s="2" t="n">
        <v>23</v>
      </c>
      <c r="W1378" s="0"/>
      <c r="X1378" s="14" t="s">
        <v>69</v>
      </c>
      <c r="Y1378" s="2" t="n">
        <v>68</v>
      </c>
      <c r="Z1378" s="2" t="n">
        <v>25</v>
      </c>
      <c r="AA1378" s="0"/>
      <c r="AB1378" s="14" t="s">
        <v>35</v>
      </c>
      <c r="AC1378" s="15"/>
      <c r="AD1378" s="15"/>
      <c r="AE1378" s="15"/>
      <c r="AF1378" s="15"/>
    </row>
    <row r="1379" customFormat="false" ht="12.8" hidden="false" customHeight="false" outlineLevel="0" collapsed="false">
      <c r="A1379" s="10" t="s">
        <v>2351</v>
      </c>
      <c r="B1379" s="10" t="s">
        <v>2355</v>
      </c>
      <c r="C1379" s="10" t="s">
        <v>36</v>
      </c>
      <c r="D1379" s="10" t="s">
        <v>36</v>
      </c>
      <c r="E1379" s="10" t="s">
        <v>26</v>
      </c>
      <c r="F1379" s="10" t="s">
        <v>27</v>
      </c>
      <c r="G1379" s="10" t="s">
        <v>28</v>
      </c>
      <c r="H1379" s="10" t="s">
        <v>29</v>
      </c>
      <c r="I1379" s="11" t="n">
        <f aca="false">ROUND(($U1379 + (($W1379+$V1379*60)/3600))*(IF($X1379="S",-1,1)),5)</f>
        <v>25.38333</v>
      </c>
      <c r="J1379" s="11" t="n">
        <f aca="false">ROUND(($Y1379 + (($AA1379+$Z1379*60)/3600))*(IF($AB1379="W",-1,1)),5)</f>
        <v>68.41667</v>
      </c>
      <c r="K1379" s="12" t="n">
        <v>30</v>
      </c>
      <c r="L1379" s="13" t="n">
        <v>-363</v>
      </c>
      <c r="M1379" s="10" t="s">
        <v>29</v>
      </c>
      <c r="N1379" s="10" t="s">
        <v>29</v>
      </c>
      <c r="O1379" s="10" t="s">
        <v>30</v>
      </c>
      <c r="P1379" s="12" t="n">
        <v>30</v>
      </c>
      <c r="Q1379" s="12" t="s">
        <v>2356</v>
      </c>
      <c r="R1379" s="12" t="s">
        <v>2357</v>
      </c>
      <c r="S1379" s="12"/>
      <c r="T1379" s="12"/>
      <c r="U1379" s="2" t="n">
        <v>25</v>
      </c>
      <c r="V1379" s="2" t="n">
        <v>23</v>
      </c>
      <c r="W1379" s="0"/>
      <c r="X1379" s="14" t="s">
        <v>69</v>
      </c>
      <c r="Y1379" s="2" t="n">
        <v>68</v>
      </c>
      <c r="Z1379" s="2" t="n">
        <v>25</v>
      </c>
      <c r="AA1379" s="0"/>
      <c r="AB1379" s="14" t="s">
        <v>35</v>
      </c>
      <c r="AC1379" s="15"/>
      <c r="AD1379" s="15"/>
      <c r="AE1379" s="15"/>
      <c r="AF1379" s="15"/>
    </row>
    <row r="1380" customFormat="false" ht="12.8" hidden="false" customHeight="false" outlineLevel="0" collapsed="false">
      <c r="A1380" s="10" t="s">
        <v>2351</v>
      </c>
      <c r="B1380" s="10" t="s">
        <v>2358</v>
      </c>
      <c r="C1380" s="10" t="s">
        <v>25</v>
      </c>
      <c r="D1380" s="10" t="s">
        <v>25</v>
      </c>
      <c r="E1380" s="10" t="s">
        <v>26</v>
      </c>
      <c r="F1380" s="10" t="s">
        <v>27</v>
      </c>
      <c r="G1380" s="10" t="s">
        <v>28</v>
      </c>
      <c r="H1380" s="10" t="s">
        <v>29</v>
      </c>
      <c r="I1380" s="11" t="n">
        <f aca="false">ROUND(($U1380 + (($W1380+$V1380*60)/3600))*(IF($X1380="S",-1,1)),5)</f>
        <v>31.55</v>
      </c>
      <c r="J1380" s="11" t="n">
        <f aca="false">ROUND(($Y1380 + (($AA1380+$Z1380*60)/3600))*(IF($AB1380="W",-1,1)),5)</f>
        <v>74.33333</v>
      </c>
      <c r="K1380" s="12" t="n">
        <v>215</v>
      </c>
      <c r="L1380" s="13" t="n">
        <v>-363</v>
      </c>
      <c r="M1380" s="10" t="s">
        <v>29</v>
      </c>
      <c r="N1380" s="10" t="s">
        <v>29</v>
      </c>
      <c r="O1380" s="10" t="s">
        <v>30</v>
      </c>
      <c r="P1380" s="12" t="n">
        <v>215</v>
      </c>
      <c r="Q1380" s="12" t="s">
        <v>2359</v>
      </c>
      <c r="R1380" s="12" t="s">
        <v>2360</v>
      </c>
      <c r="S1380" s="12"/>
      <c r="T1380" s="12"/>
      <c r="U1380" s="2" t="n">
        <v>31</v>
      </c>
      <c r="V1380" s="2" t="n">
        <v>33</v>
      </c>
      <c r="W1380" s="0"/>
      <c r="X1380" s="14" t="s">
        <v>69</v>
      </c>
      <c r="Y1380" s="2" t="n">
        <v>74</v>
      </c>
      <c r="Z1380" s="2" t="n">
        <v>20</v>
      </c>
      <c r="AA1380" s="0"/>
      <c r="AB1380" s="14" t="s">
        <v>35</v>
      </c>
      <c r="AC1380" s="15"/>
      <c r="AD1380" s="15"/>
      <c r="AE1380" s="15"/>
      <c r="AF1380" s="15"/>
    </row>
    <row r="1381" customFormat="false" ht="12.8" hidden="false" customHeight="false" outlineLevel="0" collapsed="false">
      <c r="A1381" s="10" t="s">
        <v>2351</v>
      </c>
      <c r="B1381" s="10" t="s">
        <v>2358</v>
      </c>
      <c r="C1381" s="10" t="s">
        <v>36</v>
      </c>
      <c r="D1381" s="10" t="s">
        <v>36</v>
      </c>
      <c r="E1381" s="10" t="s">
        <v>26</v>
      </c>
      <c r="F1381" s="10" t="s">
        <v>27</v>
      </c>
      <c r="G1381" s="10" t="s">
        <v>28</v>
      </c>
      <c r="H1381" s="10" t="s">
        <v>29</v>
      </c>
      <c r="I1381" s="11" t="n">
        <f aca="false">ROUND(($U1381 + (($W1381+$V1381*60)/3600))*(IF($X1381="S",-1,1)),5)</f>
        <v>31.55</v>
      </c>
      <c r="J1381" s="11" t="n">
        <f aca="false">ROUND(($Y1381 + (($AA1381+$Z1381*60)/3600))*(IF($AB1381="W",-1,1)),5)</f>
        <v>74.33333</v>
      </c>
      <c r="K1381" s="12" t="n">
        <v>215</v>
      </c>
      <c r="L1381" s="13" t="n">
        <v>-363</v>
      </c>
      <c r="M1381" s="10" t="s">
        <v>29</v>
      </c>
      <c r="N1381" s="10" t="s">
        <v>29</v>
      </c>
      <c r="O1381" s="10" t="s">
        <v>30</v>
      </c>
      <c r="P1381" s="12" t="n">
        <v>215</v>
      </c>
      <c r="Q1381" s="12" t="s">
        <v>2359</v>
      </c>
      <c r="R1381" s="12" t="s">
        <v>2360</v>
      </c>
      <c r="S1381" s="12"/>
      <c r="T1381" s="12"/>
      <c r="U1381" s="2" t="n">
        <v>31</v>
      </c>
      <c r="V1381" s="2" t="n">
        <v>33</v>
      </c>
      <c r="W1381" s="0"/>
      <c r="X1381" s="14" t="s">
        <v>69</v>
      </c>
      <c r="Y1381" s="2" t="n">
        <v>74</v>
      </c>
      <c r="Z1381" s="2" t="n">
        <v>20</v>
      </c>
      <c r="AA1381" s="0"/>
      <c r="AB1381" s="14" t="s">
        <v>35</v>
      </c>
      <c r="AC1381" s="15"/>
      <c r="AD1381" s="15"/>
      <c r="AE1381" s="15"/>
      <c r="AF1381" s="15"/>
    </row>
    <row r="1382" customFormat="false" ht="12.8" hidden="false" customHeight="false" outlineLevel="0" collapsed="false">
      <c r="A1382" s="10" t="s">
        <v>2351</v>
      </c>
      <c r="B1382" s="10" t="s">
        <v>2361</v>
      </c>
      <c r="C1382" s="10" t="s">
        <v>25</v>
      </c>
      <c r="D1382" s="10" t="s">
        <v>25</v>
      </c>
      <c r="E1382" s="10" t="s">
        <v>26</v>
      </c>
      <c r="F1382" s="10" t="s">
        <v>27</v>
      </c>
      <c r="G1382" s="10" t="s">
        <v>28</v>
      </c>
      <c r="H1382" s="10" t="s">
        <v>29</v>
      </c>
      <c r="I1382" s="11" t="n">
        <f aca="false">ROUND(($U1382 + (($W1382+$V1382*60)/3600))*(IF($X1382="S",-1,1)),5)</f>
        <v>25.26667</v>
      </c>
      <c r="J1382" s="11" t="n">
        <f aca="false">ROUND(($Y1382 + (($AA1382+$Z1382*60)/3600))*(IF($AB1382="W",-1,1)),5)</f>
        <v>63.48333</v>
      </c>
      <c r="K1382" s="12" t="n">
        <v>6</v>
      </c>
      <c r="L1382" s="13" t="n">
        <v>-363</v>
      </c>
      <c r="M1382" s="10" t="s">
        <v>29</v>
      </c>
      <c r="N1382" s="10" t="s">
        <v>29</v>
      </c>
      <c r="O1382" s="10" t="s">
        <v>30</v>
      </c>
      <c r="P1382" s="12" t="n">
        <v>6</v>
      </c>
      <c r="Q1382" s="12" t="s">
        <v>2362</v>
      </c>
      <c r="R1382" s="12" t="s">
        <v>2363</v>
      </c>
      <c r="S1382" s="12"/>
      <c r="T1382" s="12"/>
      <c r="U1382" s="2" t="n">
        <v>25</v>
      </c>
      <c r="V1382" s="2" t="n">
        <v>16</v>
      </c>
      <c r="W1382" s="0"/>
      <c r="X1382" s="14" t="s">
        <v>69</v>
      </c>
      <c r="Y1382" s="2" t="n">
        <v>63</v>
      </c>
      <c r="Z1382" s="2" t="n">
        <v>29</v>
      </c>
      <c r="AA1382" s="0"/>
      <c r="AB1382" s="14" t="s">
        <v>35</v>
      </c>
      <c r="AC1382" s="15"/>
      <c r="AD1382" s="15"/>
      <c r="AE1382" s="15"/>
      <c r="AF1382" s="15"/>
    </row>
    <row r="1383" customFormat="false" ht="12.8" hidden="false" customHeight="false" outlineLevel="0" collapsed="false">
      <c r="A1383" s="10" t="s">
        <v>2351</v>
      </c>
      <c r="B1383" s="10" t="s">
        <v>2361</v>
      </c>
      <c r="C1383" s="10" t="s">
        <v>36</v>
      </c>
      <c r="D1383" s="10" t="s">
        <v>36</v>
      </c>
      <c r="E1383" s="10" t="s">
        <v>26</v>
      </c>
      <c r="F1383" s="10" t="s">
        <v>27</v>
      </c>
      <c r="G1383" s="10" t="s">
        <v>28</v>
      </c>
      <c r="H1383" s="10" t="s">
        <v>29</v>
      </c>
      <c r="I1383" s="11" t="n">
        <f aca="false">ROUND(($U1383 + (($W1383+$V1383*60)/3600))*(IF($X1383="S",-1,1)),5)</f>
        <v>25.26667</v>
      </c>
      <c r="J1383" s="11" t="n">
        <f aca="false">ROUND(($Y1383 + (($AA1383+$Z1383*60)/3600))*(IF($AB1383="W",-1,1)),5)</f>
        <v>63.48333</v>
      </c>
      <c r="K1383" s="12" t="n">
        <v>6</v>
      </c>
      <c r="L1383" s="13" t="n">
        <v>-363</v>
      </c>
      <c r="M1383" s="10" t="s">
        <v>29</v>
      </c>
      <c r="N1383" s="10" t="s">
        <v>29</v>
      </c>
      <c r="O1383" s="10" t="s">
        <v>30</v>
      </c>
      <c r="P1383" s="12" t="n">
        <v>6</v>
      </c>
      <c r="Q1383" s="12" t="s">
        <v>2362</v>
      </c>
      <c r="R1383" s="12" t="s">
        <v>2363</v>
      </c>
      <c r="S1383" s="12"/>
      <c r="T1383" s="12"/>
      <c r="U1383" s="2" t="n">
        <v>25</v>
      </c>
      <c r="V1383" s="2" t="n">
        <v>16</v>
      </c>
      <c r="W1383" s="0"/>
      <c r="X1383" s="14" t="s">
        <v>69</v>
      </c>
      <c r="Y1383" s="2" t="n">
        <v>63</v>
      </c>
      <c r="Z1383" s="2" t="n">
        <v>29</v>
      </c>
      <c r="AA1383" s="0"/>
      <c r="AB1383" s="14" t="s">
        <v>35</v>
      </c>
      <c r="AC1383" s="15"/>
      <c r="AD1383" s="15"/>
      <c r="AE1383" s="15"/>
      <c r="AF1383" s="15"/>
    </row>
    <row r="1384" customFormat="false" ht="12.8" hidden="false" customHeight="false" outlineLevel="0" collapsed="false">
      <c r="A1384" s="10" t="s">
        <v>2351</v>
      </c>
      <c r="B1384" s="10" t="s">
        <v>2364</v>
      </c>
      <c r="C1384" s="10" t="s">
        <v>25</v>
      </c>
      <c r="D1384" s="10" t="s">
        <v>25</v>
      </c>
      <c r="E1384" s="10" t="s">
        <v>26</v>
      </c>
      <c r="F1384" s="10" t="s">
        <v>27</v>
      </c>
      <c r="G1384" s="10" t="s">
        <v>28</v>
      </c>
      <c r="H1384" s="10" t="s">
        <v>29</v>
      </c>
      <c r="I1384" s="11" t="n">
        <f aca="false">ROUND(($U1384 + (($W1384+$V1384*60)/3600))*(IF($X1384="S",-1,1)),5)</f>
        <v>31.35</v>
      </c>
      <c r="J1384" s="11" t="n">
        <f aca="false">ROUND(($Y1384 + (($AA1384+$Z1384*60)/3600))*(IF($AB1384="W",-1,1)),5)</f>
        <v>69.46667</v>
      </c>
      <c r="K1384" s="12" t="n">
        <v>1407</v>
      </c>
      <c r="L1384" s="13" t="n">
        <v>-363</v>
      </c>
      <c r="M1384" s="10" t="s">
        <v>29</v>
      </c>
      <c r="N1384" s="10" t="s">
        <v>29</v>
      </c>
      <c r="O1384" s="10" t="s">
        <v>30</v>
      </c>
      <c r="P1384" s="12" t="n">
        <v>1407</v>
      </c>
      <c r="Q1384" s="12" t="s">
        <v>2365</v>
      </c>
      <c r="R1384" s="12" t="s">
        <v>2366</v>
      </c>
      <c r="S1384" s="12"/>
      <c r="T1384" s="12"/>
      <c r="U1384" s="2" t="n">
        <v>31</v>
      </c>
      <c r="V1384" s="2" t="n">
        <v>21</v>
      </c>
      <c r="W1384" s="0"/>
      <c r="X1384" s="14" t="s">
        <v>69</v>
      </c>
      <c r="Y1384" s="2" t="n">
        <v>69</v>
      </c>
      <c r="Z1384" s="2" t="n">
        <v>28</v>
      </c>
      <c r="AA1384" s="0"/>
      <c r="AB1384" s="14" t="s">
        <v>35</v>
      </c>
      <c r="AC1384" s="15"/>
      <c r="AD1384" s="15"/>
      <c r="AE1384" s="15"/>
      <c r="AF1384" s="15"/>
    </row>
    <row r="1385" customFormat="false" ht="12.8" hidden="false" customHeight="false" outlineLevel="0" collapsed="false">
      <c r="A1385" s="10" t="s">
        <v>2351</v>
      </c>
      <c r="B1385" s="10" t="s">
        <v>2364</v>
      </c>
      <c r="C1385" s="10" t="s">
        <v>36</v>
      </c>
      <c r="D1385" s="10" t="s">
        <v>36</v>
      </c>
      <c r="E1385" s="10" t="s">
        <v>26</v>
      </c>
      <c r="F1385" s="10" t="s">
        <v>27</v>
      </c>
      <c r="G1385" s="10" t="s">
        <v>28</v>
      </c>
      <c r="H1385" s="10" t="s">
        <v>29</v>
      </c>
      <c r="I1385" s="11" t="n">
        <f aca="false">ROUND(($U1385 + (($W1385+$V1385*60)/3600))*(IF($X1385="S",-1,1)),5)</f>
        <v>31.35</v>
      </c>
      <c r="J1385" s="11" t="n">
        <f aca="false">ROUND(($Y1385 + (($AA1385+$Z1385*60)/3600))*(IF($AB1385="W",-1,1)),5)</f>
        <v>69.46667</v>
      </c>
      <c r="K1385" s="12" t="n">
        <v>1407</v>
      </c>
      <c r="L1385" s="13" t="n">
        <v>-363</v>
      </c>
      <c r="M1385" s="10" t="s">
        <v>29</v>
      </c>
      <c r="N1385" s="10" t="s">
        <v>29</v>
      </c>
      <c r="O1385" s="10" t="s">
        <v>30</v>
      </c>
      <c r="P1385" s="12" t="n">
        <v>1407</v>
      </c>
      <c r="Q1385" s="12" t="s">
        <v>2365</v>
      </c>
      <c r="R1385" s="12" t="s">
        <v>2366</v>
      </c>
      <c r="S1385" s="12"/>
      <c r="T1385" s="12"/>
      <c r="U1385" s="2" t="n">
        <v>31</v>
      </c>
      <c r="V1385" s="2" t="n">
        <v>21</v>
      </c>
      <c r="W1385" s="0"/>
      <c r="X1385" s="14" t="s">
        <v>69</v>
      </c>
      <c r="Y1385" s="2" t="n">
        <v>69</v>
      </c>
      <c r="Z1385" s="2" t="n">
        <v>28</v>
      </c>
      <c r="AA1385" s="0"/>
      <c r="AB1385" s="14" t="s">
        <v>35</v>
      </c>
      <c r="AC1385" s="15"/>
      <c r="AD1385" s="15"/>
      <c r="AE1385" s="15"/>
      <c r="AF1385" s="15"/>
    </row>
    <row r="1386" customFormat="false" ht="12.8" hidden="false" customHeight="false" outlineLevel="0" collapsed="false">
      <c r="A1386" s="10" t="s">
        <v>2351</v>
      </c>
      <c r="B1386" s="10" t="s">
        <v>2367</v>
      </c>
      <c r="C1386" s="10" t="s">
        <v>25</v>
      </c>
      <c r="D1386" s="10" t="s">
        <v>25</v>
      </c>
      <c r="E1386" s="10" t="s">
        <v>26</v>
      </c>
      <c r="F1386" s="10" t="s">
        <v>27</v>
      </c>
      <c r="G1386" s="10" t="s">
        <v>28</v>
      </c>
      <c r="H1386" s="10" t="s">
        <v>29</v>
      </c>
      <c r="I1386" s="11" t="n">
        <f aca="false">ROUND(($U1386 + (($W1386+$V1386*60)/3600))*(IF($X1386="S",-1,1)),5)</f>
        <v>33.86667</v>
      </c>
      <c r="J1386" s="11" t="n">
        <f aca="false">ROUND(($Y1386 + (($AA1386+$Z1386*60)/3600))*(IF($AB1386="W",-1,1)),5)</f>
        <v>70.08333</v>
      </c>
      <c r="K1386" s="12" t="n">
        <v>1726</v>
      </c>
      <c r="L1386" s="13" t="n">
        <v>-363</v>
      </c>
      <c r="M1386" s="10" t="s">
        <v>29</v>
      </c>
      <c r="N1386" s="10" t="s">
        <v>29</v>
      </c>
      <c r="O1386" s="10" t="s">
        <v>30</v>
      </c>
      <c r="P1386" s="12" t="n">
        <v>1726</v>
      </c>
      <c r="Q1386" s="12" t="s">
        <v>2368</v>
      </c>
      <c r="R1386" s="12" t="s">
        <v>2369</v>
      </c>
      <c r="S1386" s="12"/>
      <c r="T1386" s="12"/>
      <c r="U1386" s="2" t="n">
        <v>33</v>
      </c>
      <c r="V1386" s="2" t="n">
        <v>52</v>
      </c>
      <c r="W1386" s="0"/>
      <c r="X1386" s="14" t="s">
        <v>69</v>
      </c>
      <c r="Y1386" s="2" t="n">
        <v>70</v>
      </c>
      <c r="Z1386" s="2" t="n">
        <v>5</v>
      </c>
      <c r="AA1386" s="0"/>
      <c r="AB1386" s="14" t="s">
        <v>35</v>
      </c>
      <c r="AC1386" s="15"/>
      <c r="AD1386" s="15"/>
      <c r="AE1386" s="15"/>
      <c r="AF1386" s="15"/>
    </row>
    <row r="1387" customFormat="false" ht="12.8" hidden="false" customHeight="false" outlineLevel="0" collapsed="false">
      <c r="A1387" s="10" t="s">
        <v>2351</v>
      </c>
      <c r="B1387" s="10" t="s">
        <v>2367</v>
      </c>
      <c r="C1387" s="10" t="s">
        <v>36</v>
      </c>
      <c r="D1387" s="10" t="s">
        <v>36</v>
      </c>
      <c r="E1387" s="10" t="s">
        <v>26</v>
      </c>
      <c r="F1387" s="10" t="s">
        <v>27</v>
      </c>
      <c r="G1387" s="10" t="s">
        <v>28</v>
      </c>
      <c r="H1387" s="10" t="s">
        <v>29</v>
      </c>
      <c r="I1387" s="11" t="n">
        <f aca="false">ROUND(($U1387 + (($W1387+$V1387*60)/3600))*(IF($X1387="S",-1,1)),5)</f>
        <v>33.86667</v>
      </c>
      <c r="J1387" s="11" t="n">
        <f aca="false">ROUND(($Y1387 + (($AA1387+$Z1387*60)/3600))*(IF($AB1387="W",-1,1)),5)</f>
        <v>70.08333</v>
      </c>
      <c r="K1387" s="12" t="n">
        <v>1726</v>
      </c>
      <c r="L1387" s="13" t="n">
        <v>-363</v>
      </c>
      <c r="M1387" s="10" t="s">
        <v>29</v>
      </c>
      <c r="N1387" s="10" t="s">
        <v>29</v>
      </c>
      <c r="O1387" s="10" t="s">
        <v>30</v>
      </c>
      <c r="P1387" s="12" t="n">
        <v>1726</v>
      </c>
      <c r="Q1387" s="12" t="s">
        <v>2368</v>
      </c>
      <c r="R1387" s="12" t="s">
        <v>2369</v>
      </c>
      <c r="S1387" s="12"/>
      <c r="T1387" s="12"/>
      <c r="U1387" s="2" t="n">
        <v>33</v>
      </c>
      <c r="V1387" s="2" t="n">
        <v>52</v>
      </c>
      <c r="W1387" s="0"/>
      <c r="X1387" s="14" t="s">
        <v>69</v>
      </c>
      <c r="Y1387" s="2" t="n">
        <v>70</v>
      </c>
      <c r="Z1387" s="2" t="n">
        <v>5</v>
      </c>
      <c r="AA1387" s="0"/>
      <c r="AB1387" s="14" t="s">
        <v>35</v>
      </c>
      <c r="AC1387" s="15"/>
      <c r="AD1387" s="15"/>
      <c r="AE1387" s="15"/>
      <c r="AF1387" s="15"/>
    </row>
    <row r="1388" customFormat="false" ht="12.8" hidden="false" customHeight="false" outlineLevel="0" collapsed="false">
      <c r="A1388" s="10" t="s">
        <v>2370</v>
      </c>
      <c r="B1388" s="10" t="s">
        <v>2371</v>
      </c>
      <c r="C1388" s="10" t="s">
        <v>25</v>
      </c>
      <c r="D1388" s="10" t="s">
        <v>25</v>
      </c>
      <c r="E1388" s="10" t="s">
        <v>26</v>
      </c>
      <c r="F1388" s="10" t="s">
        <v>27</v>
      </c>
      <c r="G1388" s="10" t="s">
        <v>28</v>
      </c>
      <c r="H1388" s="10" t="s">
        <v>29</v>
      </c>
      <c r="I1388" s="11" t="n">
        <f aca="false">ROUND(($U1388 + (($W1388+$V1388*60)/3600))*(IF($X1388="S",-1,1)),5)</f>
        <v>-16.33333</v>
      </c>
      <c r="J1388" s="11" t="n">
        <f aca="false">ROUND(($Y1388 + (($AA1388+$Z1388*60)/3600))*(IF($AB1388="W",-1,1)),5)</f>
        <v>-71.56667</v>
      </c>
      <c r="K1388" s="12" t="n">
        <v>2539</v>
      </c>
      <c r="L1388" s="13" t="n">
        <v>-363</v>
      </c>
      <c r="M1388" s="10" t="s">
        <v>29</v>
      </c>
      <c r="N1388" s="10" t="s">
        <v>29</v>
      </c>
      <c r="O1388" s="10" t="s">
        <v>30</v>
      </c>
      <c r="P1388" s="12" t="n">
        <v>2539</v>
      </c>
      <c r="Q1388" s="12" t="s">
        <v>2372</v>
      </c>
      <c r="R1388" s="12" t="s">
        <v>2373</v>
      </c>
      <c r="S1388" s="12"/>
      <c r="T1388" s="12"/>
      <c r="U1388" s="2" t="n">
        <v>16</v>
      </c>
      <c r="V1388" s="2" t="n">
        <v>20</v>
      </c>
      <c r="W1388" s="0"/>
      <c r="X1388" s="14" t="s">
        <v>34</v>
      </c>
      <c r="Y1388" s="2" t="n">
        <v>71</v>
      </c>
      <c r="Z1388" s="2" t="n">
        <v>34</v>
      </c>
      <c r="AA1388" s="0"/>
      <c r="AB1388" s="14" t="s">
        <v>103</v>
      </c>
      <c r="AC1388" s="15"/>
      <c r="AD1388" s="15"/>
      <c r="AE1388" s="15"/>
      <c r="AF1388" s="15"/>
    </row>
    <row r="1389" customFormat="false" ht="12.8" hidden="false" customHeight="false" outlineLevel="0" collapsed="false">
      <c r="A1389" s="10" t="s">
        <v>2370</v>
      </c>
      <c r="B1389" s="10" t="s">
        <v>2371</v>
      </c>
      <c r="C1389" s="10" t="s">
        <v>36</v>
      </c>
      <c r="D1389" s="10" t="s">
        <v>36</v>
      </c>
      <c r="E1389" s="10" t="s">
        <v>26</v>
      </c>
      <c r="F1389" s="10" t="s">
        <v>27</v>
      </c>
      <c r="G1389" s="10" t="s">
        <v>28</v>
      </c>
      <c r="H1389" s="10" t="s">
        <v>29</v>
      </c>
      <c r="I1389" s="11" t="n">
        <f aca="false">ROUND(($U1389 + (($W1389+$V1389*60)/3600))*(IF($X1389="S",-1,1)),5)</f>
        <v>-16.33333</v>
      </c>
      <c r="J1389" s="11" t="n">
        <f aca="false">ROUND(($Y1389 + (($AA1389+$Z1389*60)/3600))*(IF($AB1389="W",-1,1)),5)</f>
        <v>-71.56667</v>
      </c>
      <c r="K1389" s="12" t="n">
        <v>2539</v>
      </c>
      <c r="L1389" s="13" t="n">
        <v>-363</v>
      </c>
      <c r="M1389" s="10" t="s">
        <v>29</v>
      </c>
      <c r="N1389" s="10" t="s">
        <v>29</v>
      </c>
      <c r="O1389" s="10" t="s">
        <v>30</v>
      </c>
      <c r="P1389" s="12" t="n">
        <v>2539</v>
      </c>
      <c r="Q1389" s="12" t="s">
        <v>2372</v>
      </c>
      <c r="R1389" s="12" t="s">
        <v>2373</v>
      </c>
      <c r="S1389" s="12"/>
      <c r="T1389" s="12"/>
      <c r="U1389" s="2" t="n">
        <v>16</v>
      </c>
      <c r="V1389" s="2" t="n">
        <v>20</v>
      </c>
      <c r="W1389" s="0"/>
      <c r="X1389" s="14" t="s">
        <v>34</v>
      </c>
      <c r="Y1389" s="2" t="n">
        <v>71</v>
      </c>
      <c r="Z1389" s="2" t="n">
        <v>34</v>
      </c>
      <c r="AA1389" s="0"/>
      <c r="AB1389" s="14" t="s">
        <v>103</v>
      </c>
      <c r="AC1389" s="15"/>
      <c r="AD1389" s="15"/>
      <c r="AE1389" s="15"/>
      <c r="AF1389" s="15"/>
    </row>
    <row r="1390" customFormat="false" ht="12.8" hidden="false" customHeight="false" outlineLevel="0" collapsed="false">
      <c r="A1390" s="10" t="s">
        <v>2370</v>
      </c>
      <c r="B1390" s="10" t="s">
        <v>2374</v>
      </c>
      <c r="C1390" s="10" t="s">
        <v>25</v>
      </c>
      <c r="D1390" s="10" t="s">
        <v>25</v>
      </c>
      <c r="E1390" s="10" t="s">
        <v>26</v>
      </c>
      <c r="F1390" s="10" t="s">
        <v>27</v>
      </c>
      <c r="G1390" s="10" t="s">
        <v>28</v>
      </c>
      <c r="H1390" s="10" t="s">
        <v>29</v>
      </c>
      <c r="I1390" s="11" t="n">
        <f aca="false">ROUND(($U1390 + (($W1390+$V1390*60)/3600))*(IF($X1390="S",-1,1)),5)</f>
        <v>-3.78333</v>
      </c>
      <c r="J1390" s="11" t="n">
        <f aca="false">ROUND(($Y1390 + (($AA1390+$Z1390*60)/3600))*(IF($AB1390="W",-1,1)),5)</f>
        <v>-73.3</v>
      </c>
      <c r="K1390" s="12" t="n">
        <v>126</v>
      </c>
      <c r="L1390" s="13" t="n">
        <v>-363</v>
      </c>
      <c r="M1390" s="10" t="s">
        <v>29</v>
      </c>
      <c r="N1390" s="10" t="s">
        <v>29</v>
      </c>
      <c r="O1390" s="10" t="s">
        <v>30</v>
      </c>
      <c r="P1390" s="12" t="n">
        <v>126</v>
      </c>
      <c r="Q1390" s="12" t="s">
        <v>2375</v>
      </c>
      <c r="R1390" s="12" t="s">
        <v>2376</v>
      </c>
      <c r="S1390" s="12"/>
      <c r="T1390" s="12"/>
      <c r="U1390" s="2" t="n">
        <v>3</v>
      </c>
      <c r="V1390" s="2" t="n">
        <v>47</v>
      </c>
      <c r="W1390" s="0"/>
      <c r="X1390" s="14" t="s">
        <v>34</v>
      </c>
      <c r="Y1390" s="2" t="n">
        <v>73</v>
      </c>
      <c r="Z1390" s="2" t="n">
        <v>18</v>
      </c>
      <c r="AA1390" s="0"/>
      <c r="AB1390" s="14" t="s">
        <v>103</v>
      </c>
      <c r="AC1390" s="15"/>
      <c r="AD1390" s="15"/>
      <c r="AE1390" s="15"/>
      <c r="AF1390" s="15"/>
    </row>
    <row r="1391" customFormat="false" ht="12.8" hidden="false" customHeight="false" outlineLevel="0" collapsed="false">
      <c r="A1391" s="10" t="s">
        <v>2370</v>
      </c>
      <c r="B1391" s="10" t="s">
        <v>2374</v>
      </c>
      <c r="C1391" s="10" t="s">
        <v>36</v>
      </c>
      <c r="D1391" s="10" t="s">
        <v>36</v>
      </c>
      <c r="E1391" s="10" t="s">
        <v>26</v>
      </c>
      <c r="F1391" s="10" t="s">
        <v>27</v>
      </c>
      <c r="G1391" s="10" t="s">
        <v>28</v>
      </c>
      <c r="H1391" s="10" t="s">
        <v>29</v>
      </c>
      <c r="I1391" s="11" t="n">
        <f aca="false">ROUND(($U1391 + (($W1391+$V1391*60)/3600))*(IF($X1391="S",-1,1)),5)</f>
        <v>-3.78333</v>
      </c>
      <c r="J1391" s="11" t="n">
        <f aca="false">ROUND(($Y1391 + (($AA1391+$Z1391*60)/3600))*(IF($AB1391="W",-1,1)),5)</f>
        <v>-73.3</v>
      </c>
      <c r="K1391" s="12" t="n">
        <v>126</v>
      </c>
      <c r="L1391" s="13" t="n">
        <v>-363</v>
      </c>
      <c r="M1391" s="10" t="s">
        <v>29</v>
      </c>
      <c r="N1391" s="10" t="s">
        <v>29</v>
      </c>
      <c r="O1391" s="10" t="s">
        <v>30</v>
      </c>
      <c r="P1391" s="12" t="n">
        <v>126</v>
      </c>
      <c r="Q1391" s="12" t="s">
        <v>2375</v>
      </c>
      <c r="R1391" s="12" t="s">
        <v>2376</v>
      </c>
      <c r="S1391" s="16"/>
      <c r="T1391" s="16"/>
      <c r="U1391" s="2" t="n">
        <v>3</v>
      </c>
      <c r="V1391" s="2" t="n">
        <v>47</v>
      </c>
      <c r="W1391" s="0"/>
      <c r="X1391" s="14" t="s">
        <v>34</v>
      </c>
      <c r="Y1391" s="2" t="n">
        <v>73</v>
      </c>
      <c r="Z1391" s="2" t="n">
        <v>18</v>
      </c>
      <c r="AA1391" s="0"/>
      <c r="AB1391" s="14" t="s">
        <v>103</v>
      </c>
      <c r="AC1391" s="15"/>
      <c r="AD1391" s="15"/>
      <c r="AE1391" s="15"/>
      <c r="AF1391" s="15"/>
    </row>
    <row r="1392" customFormat="false" ht="12.8" hidden="false" customHeight="false" outlineLevel="0" collapsed="false">
      <c r="A1392" s="10" t="s">
        <v>2370</v>
      </c>
      <c r="B1392" s="10" t="s">
        <v>2377</v>
      </c>
      <c r="C1392" s="10" t="s">
        <v>25</v>
      </c>
      <c r="D1392" s="10" t="s">
        <v>25</v>
      </c>
      <c r="E1392" s="10" t="s">
        <v>26</v>
      </c>
      <c r="F1392" s="10" t="s">
        <v>27</v>
      </c>
      <c r="G1392" s="10" t="s">
        <v>28</v>
      </c>
      <c r="H1392" s="10" t="s">
        <v>29</v>
      </c>
      <c r="I1392" s="11" t="n">
        <f aca="false">ROUND(($U1392 + (($W1392+$V1392*60)/3600))*(IF($X1392="S",-1,1)),5)</f>
        <v>-6.5</v>
      </c>
      <c r="J1392" s="11" t="n">
        <f aca="false">ROUND(($Y1392 + (($AA1392+$Z1392*60)/3600))*(IF($AB1392="W",-1,1)),5)</f>
        <v>-76.36667</v>
      </c>
      <c r="K1392" s="12" t="n">
        <v>282</v>
      </c>
      <c r="L1392" s="13" t="n">
        <v>-363</v>
      </c>
      <c r="M1392" s="10" t="s">
        <v>29</v>
      </c>
      <c r="N1392" s="10" t="s">
        <v>29</v>
      </c>
      <c r="O1392" s="10" t="s">
        <v>30</v>
      </c>
      <c r="P1392" s="12" t="n">
        <v>282</v>
      </c>
      <c r="Q1392" s="12" t="s">
        <v>2378</v>
      </c>
      <c r="R1392" s="12" t="s">
        <v>2379</v>
      </c>
      <c r="S1392" s="16"/>
      <c r="T1392" s="16"/>
      <c r="U1392" s="2" t="n">
        <v>6</v>
      </c>
      <c r="V1392" s="2" t="n">
        <v>30</v>
      </c>
      <c r="W1392" s="0"/>
      <c r="X1392" s="14" t="s">
        <v>34</v>
      </c>
      <c r="Y1392" s="2" t="n">
        <v>76</v>
      </c>
      <c r="Z1392" s="2" t="n">
        <v>22</v>
      </c>
      <c r="AA1392" s="0"/>
      <c r="AB1392" s="14" t="s">
        <v>103</v>
      </c>
      <c r="AC1392" s="15"/>
      <c r="AD1392" s="15"/>
      <c r="AE1392" s="15"/>
      <c r="AF1392" s="15"/>
    </row>
    <row r="1393" customFormat="false" ht="12.8" hidden="false" customHeight="false" outlineLevel="0" collapsed="false">
      <c r="A1393" s="10" t="s">
        <v>2370</v>
      </c>
      <c r="B1393" s="10" t="s">
        <v>2377</v>
      </c>
      <c r="C1393" s="10" t="s">
        <v>36</v>
      </c>
      <c r="D1393" s="10" t="s">
        <v>36</v>
      </c>
      <c r="E1393" s="10" t="s">
        <v>26</v>
      </c>
      <c r="F1393" s="10" t="s">
        <v>27</v>
      </c>
      <c r="G1393" s="10" t="s">
        <v>28</v>
      </c>
      <c r="H1393" s="10" t="s">
        <v>29</v>
      </c>
      <c r="I1393" s="11" t="n">
        <f aca="false">ROUND(($U1393 + (($W1393+$V1393*60)/3600))*(IF($X1393="S",-1,1)),5)</f>
        <v>-6.5</v>
      </c>
      <c r="J1393" s="11" t="n">
        <f aca="false">ROUND(($Y1393 + (($AA1393+$Z1393*60)/3600))*(IF($AB1393="W",-1,1)),5)</f>
        <v>-76.36667</v>
      </c>
      <c r="K1393" s="12" t="n">
        <v>282</v>
      </c>
      <c r="L1393" s="13" t="n">
        <v>-363</v>
      </c>
      <c r="M1393" s="10" t="s">
        <v>29</v>
      </c>
      <c r="N1393" s="10" t="s">
        <v>29</v>
      </c>
      <c r="O1393" s="10" t="s">
        <v>30</v>
      </c>
      <c r="P1393" s="12" t="n">
        <v>282</v>
      </c>
      <c r="Q1393" s="12" t="s">
        <v>2378</v>
      </c>
      <c r="R1393" s="12" t="s">
        <v>2379</v>
      </c>
      <c r="S1393" s="12"/>
      <c r="T1393" s="12"/>
      <c r="U1393" s="2" t="n">
        <v>6</v>
      </c>
      <c r="V1393" s="2" t="n">
        <v>30</v>
      </c>
      <c r="W1393" s="0"/>
      <c r="X1393" s="14" t="s">
        <v>34</v>
      </c>
      <c r="Y1393" s="2" t="n">
        <v>76</v>
      </c>
      <c r="Z1393" s="2" t="n">
        <v>22</v>
      </c>
      <c r="AA1393" s="0"/>
      <c r="AB1393" s="14" t="s">
        <v>103</v>
      </c>
      <c r="AC1393" s="15"/>
      <c r="AD1393" s="15"/>
      <c r="AE1393" s="15"/>
      <c r="AF1393" s="15"/>
    </row>
    <row r="1394" customFormat="false" ht="12.8" hidden="false" customHeight="false" outlineLevel="0" collapsed="false">
      <c r="A1394" s="10" t="s">
        <v>2380</v>
      </c>
      <c r="B1394" s="10" t="s">
        <v>2381</v>
      </c>
      <c r="C1394" s="10" t="s">
        <v>25</v>
      </c>
      <c r="D1394" s="10" t="s">
        <v>25</v>
      </c>
      <c r="E1394" s="10" t="s">
        <v>26</v>
      </c>
      <c r="F1394" s="10" t="s">
        <v>27</v>
      </c>
      <c r="G1394" s="10" t="s">
        <v>28</v>
      </c>
      <c r="H1394" s="10" t="s">
        <v>29</v>
      </c>
      <c r="I1394" s="11" t="n">
        <f aca="false">ROUND(($U1394 + (($W1394+$V1394*60)/3600))*(IF($X1394="S",-1,1)),5)</f>
        <v>38.51667</v>
      </c>
      <c r="J1394" s="11" t="n">
        <f aca="false">ROUND(($Y1394 + (($AA1394+$Z1394*60)/3600))*(IF($AB1394="W",-1,1)),5)</f>
        <v>-28.63333</v>
      </c>
      <c r="K1394" s="12" t="n">
        <v>62</v>
      </c>
      <c r="L1394" s="13" t="n">
        <v>-363</v>
      </c>
      <c r="M1394" s="10" t="s">
        <v>29</v>
      </c>
      <c r="N1394" s="10" t="s">
        <v>29</v>
      </c>
      <c r="O1394" s="10" t="s">
        <v>30</v>
      </c>
      <c r="P1394" s="12" t="n">
        <v>62</v>
      </c>
      <c r="Q1394" s="12" t="s">
        <v>2382</v>
      </c>
      <c r="R1394" s="12" t="s">
        <v>2383</v>
      </c>
      <c r="S1394" s="12"/>
      <c r="T1394" s="12"/>
      <c r="U1394" s="2" t="n">
        <v>38</v>
      </c>
      <c r="V1394" s="2" t="n">
        <v>31</v>
      </c>
      <c r="W1394" s="0"/>
      <c r="X1394" s="14" t="s">
        <v>69</v>
      </c>
      <c r="Y1394" s="2" t="n">
        <v>28</v>
      </c>
      <c r="Z1394" s="2" t="n">
        <v>38</v>
      </c>
      <c r="AA1394" s="0"/>
      <c r="AB1394" s="14" t="s">
        <v>103</v>
      </c>
      <c r="AC1394" s="15"/>
      <c r="AD1394" s="15"/>
      <c r="AE1394" s="15"/>
      <c r="AF1394" s="15"/>
    </row>
    <row r="1395" customFormat="false" ht="12.8" hidden="false" customHeight="false" outlineLevel="0" collapsed="false">
      <c r="A1395" s="10" t="s">
        <v>2380</v>
      </c>
      <c r="B1395" s="10" t="s">
        <v>2381</v>
      </c>
      <c r="C1395" s="10" t="s">
        <v>36</v>
      </c>
      <c r="D1395" s="10" t="s">
        <v>36</v>
      </c>
      <c r="E1395" s="10" t="s">
        <v>26</v>
      </c>
      <c r="F1395" s="10" t="s">
        <v>27</v>
      </c>
      <c r="G1395" s="10" t="s">
        <v>28</v>
      </c>
      <c r="H1395" s="10" t="s">
        <v>29</v>
      </c>
      <c r="I1395" s="11" t="n">
        <f aca="false">ROUND(($U1395 + (($W1395+$V1395*60)/3600))*(IF($X1395="S",-1,1)),5)</f>
        <v>38.51667</v>
      </c>
      <c r="J1395" s="11" t="n">
        <f aca="false">ROUND(($Y1395 + (($AA1395+$Z1395*60)/3600))*(IF($AB1395="W",-1,1)),5)</f>
        <v>-28.63333</v>
      </c>
      <c r="K1395" s="12" t="n">
        <v>62</v>
      </c>
      <c r="L1395" s="13" t="n">
        <v>-363</v>
      </c>
      <c r="M1395" s="10" t="s">
        <v>29</v>
      </c>
      <c r="N1395" s="10" t="s">
        <v>29</v>
      </c>
      <c r="O1395" s="10" t="s">
        <v>30</v>
      </c>
      <c r="P1395" s="12" t="n">
        <v>62</v>
      </c>
      <c r="Q1395" s="12" t="s">
        <v>2382</v>
      </c>
      <c r="R1395" s="12" t="s">
        <v>2383</v>
      </c>
      <c r="S1395" s="12"/>
      <c r="T1395" s="12"/>
      <c r="U1395" s="2" t="n">
        <v>38</v>
      </c>
      <c r="V1395" s="2" t="n">
        <v>31</v>
      </c>
      <c r="W1395" s="0"/>
      <c r="X1395" s="14" t="s">
        <v>69</v>
      </c>
      <c r="Y1395" s="2" t="n">
        <v>28</v>
      </c>
      <c r="Z1395" s="2" t="n">
        <v>38</v>
      </c>
      <c r="AA1395" s="0"/>
      <c r="AB1395" s="14" t="s">
        <v>103</v>
      </c>
      <c r="AC1395" s="15"/>
      <c r="AD1395" s="15"/>
      <c r="AE1395" s="15"/>
      <c r="AF1395" s="15"/>
    </row>
    <row r="1396" customFormat="false" ht="12.8" hidden="false" customHeight="false" outlineLevel="0" collapsed="false">
      <c r="A1396" s="10" t="s">
        <v>2380</v>
      </c>
      <c r="B1396" s="10" t="s">
        <v>2384</v>
      </c>
      <c r="C1396" s="10" t="s">
        <v>25</v>
      </c>
      <c r="D1396" s="10" t="s">
        <v>25</v>
      </c>
      <c r="E1396" s="10" t="s">
        <v>26</v>
      </c>
      <c r="F1396" s="10" t="s">
        <v>27</v>
      </c>
      <c r="G1396" s="10" t="s">
        <v>28</v>
      </c>
      <c r="H1396" s="10" t="s">
        <v>29</v>
      </c>
      <c r="I1396" s="11" t="n">
        <f aca="false">ROUND(($U1396 + (($W1396+$V1396*60)/3600))*(IF($X1396="S",-1,1)),5)</f>
        <v>37.73333</v>
      </c>
      <c r="J1396" s="11" t="n">
        <f aca="false">ROUND(($Y1396 + (($AA1396+$Z1396*60)/3600))*(IF($AB1396="W",-1,1)),5)</f>
        <v>-25.7</v>
      </c>
      <c r="K1396" s="12" t="n">
        <v>72</v>
      </c>
      <c r="L1396" s="13" t="n">
        <v>-363</v>
      </c>
      <c r="M1396" s="10" t="s">
        <v>29</v>
      </c>
      <c r="N1396" s="10" t="s">
        <v>29</v>
      </c>
      <c r="O1396" s="10" t="s">
        <v>30</v>
      </c>
      <c r="P1396" s="12" t="n">
        <v>72</v>
      </c>
      <c r="Q1396" s="12" t="s">
        <v>2385</v>
      </c>
      <c r="R1396" s="12" t="s">
        <v>2386</v>
      </c>
      <c r="S1396" s="12"/>
      <c r="T1396" s="12"/>
      <c r="U1396" s="2" t="n">
        <v>37</v>
      </c>
      <c r="V1396" s="2" t="n">
        <v>44</v>
      </c>
      <c r="W1396" s="0"/>
      <c r="X1396" s="14" t="s">
        <v>69</v>
      </c>
      <c r="Y1396" s="2" t="n">
        <v>25</v>
      </c>
      <c r="Z1396" s="2" t="n">
        <v>42</v>
      </c>
      <c r="AA1396" s="0"/>
      <c r="AB1396" s="14" t="s">
        <v>103</v>
      </c>
      <c r="AC1396" s="15"/>
      <c r="AD1396" s="15"/>
      <c r="AE1396" s="15"/>
      <c r="AF1396" s="15"/>
    </row>
    <row r="1397" customFormat="false" ht="12.8" hidden="false" customHeight="false" outlineLevel="0" collapsed="false">
      <c r="A1397" s="10" t="s">
        <v>2380</v>
      </c>
      <c r="B1397" s="10" t="s">
        <v>2384</v>
      </c>
      <c r="C1397" s="10" t="s">
        <v>36</v>
      </c>
      <c r="D1397" s="10" t="s">
        <v>36</v>
      </c>
      <c r="E1397" s="10" t="s">
        <v>26</v>
      </c>
      <c r="F1397" s="10" t="s">
        <v>27</v>
      </c>
      <c r="G1397" s="10" t="s">
        <v>28</v>
      </c>
      <c r="H1397" s="10" t="s">
        <v>29</v>
      </c>
      <c r="I1397" s="11" t="n">
        <f aca="false">ROUND(($U1397 + (($W1397+$V1397*60)/3600))*(IF($X1397="S",-1,1)),5)</f>
        <v>37.73333</v>
      </c>
      <c r="J1397" s="11" t="n">
        <f aca="false">ROUND(($Y1397 + (($AA1397+$Z1397*60)/3600))*(IF($AB1397="W",-1,1)),5)</f>
        <v>-25.7</v>
      </c>
      <c r="K1397" s="12" t="n">
        <v>72</v>
      </c>
      <c r="L1397" s="13" t="n">
        <v>-363</v>
      </c>
      <c r="M1397" s="10" t="s">
        <v>29</v>
      </c>
      <c r="N1397" s="10" t="s">
        <v>29</v>
      </c>
      <c r="O1397" s="10" t="s">
        <v>30</v>
      </c>
      <c r="P1397" s="12" t="n">
        <v>72</v>
      </c>
      <c r="Q1397" s="12" t="s">
        <v>2385</v>
      </c>
      <c r="R1397" s="12" t="s">
        <v>2386</v>
      </c>
      <c r="S1397" s="12"/>
      <c r="T1397" s="12"/>
      <c r="U1397" s="2" t="n">
        <v>37</v>
      </c>
      <c r="V1397" s="2" t="n">
        <v>44</v>
      </c>
      <c r="W1397" s="0"/>
      <c r="X1397" s="14" t="s">
        <v>69</v>
      </c>
      <c r="Y1397" s="2" t="n">
        <v>25</v>
      </c>
      <c r="Z1397" s="2" t="n">
        <v>42</v>
      </c>
      <c r="AA1397" s="0"/>
      <c r="AB1397" s="14" t="s">
        <v>103</v>
      </c>
      <c r="AC1397" s="15"/>
      <c r="AD1397" s="15"/>
      <c r="AE1397" s="15"/>
      <c r="AF1397" s="15"/>
    </row>
    <row r="1398" customFormat="false" ht="12.8" hidden="false" customHeight="false" outlineLevel="0" collapsed="false">
      <c r="A1398" s="10" t="s">
        <v>2380</v>
      </c>
      <c r="B1398" s="10" t="s">
        <v>2387</v>
      </c>
      <c r="C1398" s="10" t="s">
        <v>25</v>
      </c>
      <c r="D1398" s="10" t="s">
        <v>25</v>
      </c>
      <c r="E1398" s="10" t="s">
        <v>26</v>
      </c>
      <c r="F1398" s="10" t="s">
        <v>27</v>
      </c>
      <c r="G1398" s="10" t="s">
        <v>28</v>
      </c>
      <c r="H1398" s="10" t="s">
        <v>29</v>
      </c>
      <c r="I1398" s="11" t="n">
        <f aca="false">ROUND(($U1398 + (($W1398+$V1398*60)/3600))*(IF($X1398="S",-1,1)),5)</f>
        <v>38.71667</v>
      </c>
      <c r="J1398" s="11" t="n">
        <f aca="false">ROUND(($Y1398 + (($AA1398+$Z1398*60)/3600))*(IF($AB1398="W",-1,1)),5)</f>
        <v>-9.15</v>
      </c>
      <c r="K1398" s="12" t="n">
        <v>95</v>
      </c>
      <c r="L1398" s="13" t="n">
        <v>-363</v>
      </c>
      <c r="M1398" s="10" t="s">
        <v>29</v>
      </c>
      <c r="N1398" s="10" t="s">
        <v>29</v>
      </c>
      <c r="O1398" s="10" t="s">
        <v>30</v>
      </c>
      <c r="P1398" s="12" t="n">
        <v>95</v>
      </c>
      <c r="Q1398" s="12" t="s">
        <v>2388</v>
      </c>
      <c r="R1398" s="12" t="s">
        <v>2389</v>
      </c>
      <c r="S1398" s="12"/>
      <c r="T1398" s="12"/>
      <c r="U1398" s="2" t="n">
        <v>38</v>
      </c>
      <c r="V1398" s="2" t="n">
        <v>43</v>
      </c>
      <c r="W1398" s="0"/>
      <c r="X1398" s="14" t="s">
        <v>69</v>
      </c>
      <c r="Y1398" s="2" t="n">
        <v>9</v>
      </c>
      <c r="Z1398" s="2" t="n">
        <v>9</v>
      </c>
      <c r="AA1398" s="0"/>
      <c r="AB1398" s="14" t="s">
        <v>103</v>
      </c>
      <c r="AC1398" s="15"/>
      <c r="AD1398" s="15"/>
      <c r="AE1398" s="15"/>
      <c r="AF1398" s="15"/>
    </row>
    <row r="1399" customFormat="false" ht="12.8" hidden="false" customHeight="false" outlineLevel="0" collapsed="false">
      <c r="A1399" s="10" t="s">
        <v>2380</v>
      </c>
      <c r="B1399" s="10" t="s">
        <v>2387</v>
      </c>
      <c r="C1399" s="10" t="s">
        <v>36</v>
      </c>
      <c r="D1399" s="10" t="s">
        <v>36</v>
      </c>
      <c r="E1399" s="10" t="s">
        <v>26</v>
      </c>
      <c r="F1399" s="10" t="s">
        <v>27</v>
      </c>
      <c r="G1399" s="10" t="s">
        <v>28</v>
      </c>
      <c r="H1399" s="10" t="s">
        <v>29</v>
      </c>
      <c r="I1399" s="11" t="n">
        <f aca="false">ROUND(($U1399 + (($W1399+$V1399*60)/3600))*(IF($X1399="S",-1,1)),5)</f>
        <v>38.71667</v>
      </c>
      <c r="J1399" s="11" t="n">
        <f aca="false">ROUND(($Y1399 + (($AA1399+$Z1399*60)/3600))*(IF($AB1399="W",-1,1)),5)</f>
        <v>-9.15</v>
      </c>
      <c r="K1399" s="12" t="n">
        <v>95</v>
      </c>
      <c r="L1399" s="13" t="n">
        <v>-363</v>
      </c>
      <c r="M1399" s="10" t="s">
        <v>29</v>
      </c>
      <c r="N1399" s="10" t="s">
        <v>29</v>
      </c>
      <c r="O1399" s="10" t="s">
        <v>30</v>
      </c>
      <c r="P1399" s="12" t="n">
        <v>95</v>
      </c>
      <c r="Q1399" s="12" t="s">
        <v>2388</v>
      </c>
      <c r="R1399" s="12" t="s">
        <v>2389</v>
      </c>
      <c r="S1399" s="12"/>
      <c r="T1399" s="12"/>
      <c r="U1399" s="2" t="n">
        <v>38</v>
      </c>
      <c r="V1399" s="2" t="n">
        <v>43</v>
      </c>
      <c r="W1399" s="0"/>
      <c r="X1399" s="14" t="s">
        <v>69</v>
      </c>
      <c r="Y1399" s="2" t="n">
        <v>9</v>
      </c>
      <c r="Z1399" s="2" t="n">
        <v>9</v>
      </c>
      <c r="AA1399" s="0"/>
      <c r="AB1399" s="14" t="s">
        <v>103</v>
      </c>
      <c r="AC1399" s="15"/>
      <c r="AD1399" s="15"/>
      <c r="AE1399" s="15"/>
      <c r="AF1399" s="15"/>
    </row>
    <row r="1400" customFormat="false" ht="12.8" hidden="false" customHeight="false" outlineLevel="0" collapsed="false">
      <c r="A1400" s="10" t="s">
        <v>2390</v>
      </c>
      <c r="B1400" s="10" t="s">
        <v>2391</v>
      </c>
      <c r="C1400" s="10" t="s">
        <v>25</v>
      </c>
      <c r="D1400" s="10" t="s">
        <v>25</v>
      </c>
      <c r="E1400" s="10" t="s">
        <v>26</v>
      </c>
      <c r="F1400" s="10" t="s">
        <v>27</v>
      </c>
      <c r="G1400" s="10" t="s">
        <v>28</v>
      </c>
      <c r="H1400" s="10" t="s">
        <v>29</v>
      </c>
      <c r="I1400" s="11" t="n">
        <f aca="false">ROUND(($U1400 + (($W1400+$V1400*60)/3600))*(IF($X1400="S",-1,1)),5)</f>
        <v>25.25</v>
      </c>
      <c r="J1400" s="11" t="n">
        <f aca="false">ROUND(($Y1400 + (($AA1400+$Z1400*60)/3600))*(IF($AB1400="W",-1,1)),5)</f>
        <v>51.56667</v>
      </c>
      <c r="K1400" s="12" t="n">
        <v>10</v>
      </c>
      <c r="L1400" s="13" t="n">
        <v>-363</v>
      </c>
      <c r="M1400" s="10" t="s">
        <v>29</v>
      </c>
      <c r="N1400" s="10" t="s">
        <v>29</v>
      </c>
      <c r="O1400" s="10" t="s">
        <v>30</v>
      </c>
      <c r="P1400" s="12" t="n">
        <v>10</v>
      </c>
      <c r="Q1400" s="12" t="s">
        <v>2392</v>
      </c>
      <c r="R1400" s="12" t="s">
        <v>2393</v>
      </c>
      <c r="S1400" s="12"/>
      <c r="T1400" s="12"/>
      <c r="U1400" s="2" t="n">
        <v>25</v>
      </c>
      <c r="V1400" s="2" t="n">
        <v>15</v>
      </c>
      <c r="W1400" s="0"/>
      <c r="X1400" s="14" t="s">
        <v>69</v>
      </c>
      <c r="Y1400" s="2" t="n">
        <v>51</v>
      </c>
      <c r="Z1400" s="2" t="n">
        <v>34</v>
      </c>
      <c r="AA1400" s="0"/>
      <c r="AB1400" s="14" t="s">
        <v>35</v>
      </c>
      <c r="AC1400" s="15"/>
      <c r="AD1400" s="15"/>
      <c r="AE1400" s="15"/>
      <c r="AF1400" s="15"/>
    </row>
    <row r="1401" customFormat="false" ht="12.8" hidden="false" customHeight="false" outlineLevel="0" collapsed="false">
      <c r="A1401" s="10" t="s">
        <v>2390</v>
      </c>
      <c r="B1401" s="10" t="s">
        <v>2391</v>
      </c>
      <c r="C1401" s="10" t="s">
        <v>36</v>
      </c>
      <c r="D1401" s="10" t="s">
        <v>36</v>
      </c>
      <c r="E1401" s="10" t="s">
        <v>26</v>
      </c>
      <c r="F1401" s="10" t="s">
        <v>27</v>
      </c>
      <c r="G1401" s="10" t="s">
        <v>28</v>
      </c>
      <c r="H1401" s="10" t="s">
        <v>29</v>
      </c>
      <c r="I1401" s="11" t="n">
        <f aca="false">ROUND(($U1401 + (($W1401+$V1401*60)/3600))*(IF($X1401="S",-1,1)),5)</f>
        <v>25.25</v>
      </c>
      <c r="J1401" s="11" t="n">
        <f aca="false">ROUND(($Y1401 + (($AA1401+$Z1401*60)/3600))*(IF($AB1401="W",-1,1)),5)</f>
        <v>51.56667</v>
      </c>
      <c r="K1401" s="12" t="n">
        <v>10</v>
      </c>
      <c r="L1401" s="13" t="n">
        <v>-363</v>
      </c>
      <c r="M1401" s="10" t="s">
        <v>29</v>
      </c>
      <c r="N1401" s="10" t="s">
        <v>29</v>
      </c>
      <c r="O1401" s="10" t="s">
        <v>30</v>
      </c>
      <c r="P1401" s="12" t="n">
        <v>10</v>
      </c>
      <c r="Q1401" s="12" t="s">
        <v>2392</v>
      </c>
      <c r="R1401" s="12" t="s">
        <v>2393</v>
      </c>
      <c r="S1401" s="12"/>
      <c r="T1401" s="12"/>
      <c r="U1401" s="2" t="n">
        <v>25</v>
      </c>
      <c r="V1401" s="2" t="n">
        <v>15</v>
      </c>
      <c r="W1401" s="0"/>
      <c r="X1401" s="14" t="s">
        <v>69</v>
      </c>
      <c r="Y1401" s="2" t="n">
        <v>51</v>
      </c>
      <c r="Z1401" s="2" t="n">
        <v>34</v>
      </c>
      <c r="AA1401" s="0"/>
      <c r="AB1401" s="14" t="s">
        <v>35</v>
      </c>
      <c r="AC1401" s="15"/>
      <c r="AD1401" s="15"/>
      <c r="AE1401" s="15"/>
      <c r="AF1401" s="15"/>
    </row>
    <row r="1402" customFormat="false" ht="12.8" hidden="false" customHeight="false" outlineLevel="0" collapsed="false">
      <c r="A1402" s="10" t="s">
        <v>2394</v>
      </c>
      <c r="B1402" s="10" t="s">
        <v>2395</v>
      </c>
      <c r="C1402" s="10" t="s">
        <v>25</v>
      </c>
      <c r="D1402" s="10" t="s">
        <v>25</v>
      </c>
      <c r="E1402" s="10" t="s">
        <v>26</v>
      </c>
      <c r="F1402" s="10" t="s">
        <v>27</v>
      </c>
      <c r="G1402" s="10" t="s">
        <v>28</v>
      </c>
      <c r="H1402" s="10" t="s">
        <v>29</v>
      </c>
      <c r="I1402" s="11" t="n">
        <f aca="false">ROUND(($U1402 + (($W1402+$V1402*60)/3600))*(IF($X1402="S",-1,1)),5)</f>
        <v>37.4775</v>
      </c>
      <c r="J1402" s="11" t="n">
        <f aca="false">ROUND(($Y1402 + (($AA1402+$Z1402*60)/3600))*(IF($AB1402="W",-1,1)),5)</f>
        <v>126.62444</v>
      </c>
      <c r="K1402" s="12" t="n">
        <v>69</v>
      </c>
      <c r="L1402" s="13" t="n">
        <v>-363</v>
      </c>
      <c r="M1402" s="10" t="s">
        <v>29</v>
      </c>
      <c r="N1402" s="10" t="s">
        <v>29</v>
      </c>
      <c r="O1402" s="10" t="s">
        <v>30</v>
      </c>
      <c r="P1402" s="12" t="n">
        <v>69</v>
      </c>
      <c r="Q1402" s="12" t="s">
        <v>2396</v>
      </c>
      <c r="R1402" s="12" t="s">
        <v>2397</v>
      </c>
      <c r="S1402" s="12"/>
      <c r="T1402" s="12"/>
      <c r="U1402" s="2" t="n">
        <v>37</v>
      </c>
      <c r="V1402" s="2" t="n">
        <v>28</v>
      </c>
      <c r="W1402" s="2" t="n">
        <v>39</v>
      </c>
      <c r="X1402" s="14" t="s">
        <v>69</v>
      </c>
      <c r="Y1402" s="2" t="n">
        <v>126</v>
      </c>
      <c r="Z1402" s="2" t="n">
        <v>37</v>
      </c>
      <c r="AA1402" s="2" t="n">
        <v>28</v>
      </c>
      <c r="AB1402" s="14" t="s">
        <v>35</v>
      </c>
      <c r="AC1402" s="15"/>
      <c r="AD1402" s="15"/>
      <c r="AE1402" s="15"/>
      <c r="AF1402" s="15"/>
    </row>
    <row r="1403" customFormat="false" ht="12.8" hidden="false" customHeight="false" outlineLevel="0" collapsed="false">
      <c r="A1403" s="10" t="s">
        <v>2394</v>
      </c>
      <c r="B1403" s="10" t="s">
        <v>2395</v>
      </c>
      <c r="C1403" s="10" t="s">
        <v>36</v>
      </c>
      <c r="D1403" s="10" t="s">
        <v>36</v>
      </c>
      <c r="E1403" s="10" t="s">
        <v>26</v>
      </c>
      <c r="F1403" s="10" t="s">
        <v>27</v>
      </c>
      <c r="G1403" s="10" t="s">
        <v>28</v>
      </c>
      <c r="H1403" s="10" t="s">
        <v>29</v>
      </c>
      <c r="I1403" s="11" t="n">
        <f aca="false">ROUND(($U1403 + (($W1403+$V1403*60)/3600))*(IF($X1403="S",-1,1)),5)</f>
        <v>37.4775</v>
      </c>
      <c r="J1403" s="11" t="n">
        <f aca="false">ROUND(($Y1403 + (($AA1403+$Z1403*60)/3600))*(IF($AB1403="W",-1,1)),5)</f>
        <v>126.62444</v>
      </c>
      <c r="K1403" s="12" t="n">
        <v>69</v>
      </c>
      <c r="L1403" s="13" t="n">
        <v>-363</v>
      </c>
      <c r="M1403" s="10" t="s">
        <v>29</v>
      </c>
      <c r="N1403" s="10" t="s">
        <v>29</v>
      </c>
      <c r="O1403" s="10" t="s">
        <v>30</v>
      </c>
      <c r="P1403" s="12" t="n">
        <v>69</v>
      </c>
      <c r="Q1403" s="12" t="s">
        <v>2396</v>
      </c>
      <c r="R1403" s="12" t="s">
        <v>2397</v>
      </c>
      <c r="S1403" s="16"/>
      <c r="T1403" s="16"/>
      <c r="U1403" s="2" t="n">
        <v>37</v>
      </c>
      <c r="V1403" s="2" t="n">
        <v>28</v>
      </c>
      <c r="W1403" s="2" t="n">
        <v>39</v>
      </c>
      <c r="X1403" s="14" t="s">
        <v>69</v>
      </c>
      <c r="Y1403" s="2" t="n">
        <v>126</v>
      </c>
      <c r="Z1403" s="2" t="n">
        <v>37</v>
      </c>
      <c r="AA1403" s="2" t="n">
        <v>28</v>
      </c>
      <c r="AB1403" s="14" t="s">
        <v>35</v>
      </c>
      <c r="AC1403" s="15"/>
      <c r="AD1403" s="15"/>
      <c r="AE1403" s="15"/>
      <c r="AF1403" s="15"/>
    </row>
    <row r="1404" customFormat="false" ht="12.8" hidden="false" customHeight="false" outlineLevel="0" collapsed="false">
      <c r="A1404" s="10" t="s">
        <v>2394</v>
      </c>
      <c r="B1404" s="10" t="s">
        <v>2398</v>
      </c>
      <c r="C1404" s="10" t="s">
        <v>25</v>
      </c>
      <c r="D1404" s="10" t="s">
        <v>25</v>
      </c>
      <c r="E1404" s="10" t="s">
        <v>26</v>
      </c>
      <c r="F1404" s="10" t="s">
        <v>27</v>
      </c>
      <c r="G1404" s="10" t="s">
        <v>28</v>
      </c>
      <c r="H1404" s="10" t="s">
        <v>29</v>
      </c>
      <c r="I1404" s="11" t="n">
        <f aca="false">ROUND(($U1404 + (($W1404+$V1404*60)/3600))*(IF($X1404="S",-1,1)),5)</f>
        <v>37.48139</v>
      </c>
      <c r="J1404" s="11" t="n">
        <f aca="false">ROUND(($Y1404 + (($AA1404+$Z1404*60)/3600))*(IF($AB1404="W",-1,1)),5)</f>
        <v>130.89861</v>
      </c>
      <c r="K1404" s="12" t="n">
        <v>224</v>
      </c>
      <c r="L1404" s="13" t="n">
        <v>-363</v>
      </c>
      <c r="M1404" s="10" t="s">
        <v>29</v>
      </c>
      <c r="N1404" s="10" t="s">
        <v>29</v>
      </c>
      <c r="O1404" s="10" t="s">
        <v>30</v>
      </c>
      <c r="P1404" s="12" t="n">
        <v>224</v>
      </c>
      <c r="Q1404" s="12" t="s">
        <v>2399</v>
      </c>
      <c r="R1404" s="12" t="s">
        <v>2400</v>
      </c>
      <c r="S1404" s="16"/>
      <c r="T1404" s="16"/>
      <c r="U1404" s="2" t="n">
        <v>37</v>
      </c>
      <c r="V1404" s="2" t="n">
        <v>28</v>
      </c>
      <c r="W1404" s="2" t="n">
        <v>53</v>
      </c>
      <c r="X1404" s="14" t="s">
        <v>69</v>
      </c>
      <c r="Y1404" s="2" t="n">
        <v>130</v>
      </c>
      <c r="Z1404" s="2" t="n">
        <v>53</v>
      </c>
      <c r="AA1404" s="2" t="n">
        <v>55</v>
      </c>
      <c r="AB1404" s="14" t="s">
        <v>35</v>
      </c>
      <c r="AC1404" s="15"/>
      <c r="AD1404" s="15"/>
      <c r="AE1404" s="15"/>
      <c r="AF1404" s="15"/>
    </row>
    <row r="1405" customFormat="false" ht="12.8" hidden="false" customHeight="false" outlineLevel="0" collapsed="false">
      <c r="A1405" s="10" t="s">
        <v>2394</v>
      </c>
      <c r="B1405" s="10" t="s">
        <v>2398</v>
      </c>
      <c r="C1405" s="10" t="s">
        <v>36</v>
      </c>
      <c r="D1405" s="10" t="s">
        <v>36</v>
      </c>
      <c r="E1405" s="10" t="s">
        <v>26</v>
      </c>
      <c r="F1405" s="10" t="s">
        <v>27</v>
      </c>
      <c r="G1405" s="10" t="s">
        <v>28</v>
      </c>
      <c r="H1405" s="10" t="s">
        <v>29</v>
      </c>
      <c r="I1405" s="11" t="n">
        <f aca="false">ROUND(($U1405 + (($W1405+$V1405*60)/3600))*(IF($X1405="S",-1,1)),5)</f>
        <v>37.48139</v>
      </c>
      <c r="J1405" s="11" t="n">
        <f aca="false">ROUND(($Y1405 + (($AA1405+$Z1405*60)/3600))*(IF($AB1405="W",-1,1)),5)</f>
        <v>130.89861</v>
      </c>
      <c r="K1405" s="12" t="n">
        <v>224</v>
      </c>
      <c r="L1405" s="13" t="n">
        <v>-363</v>
      </c>
      <c r="M1405" s="10" t="s">
        <v>29</v>
      </c>
      <c r="N1405" s="10" t="s">
        <v>29</v>
      </c>
      <c r="O1405" s="10" t="s">
        <v>30</v>
      </c>
      <c r="P1405" s="12" t="n">
        <v>224</v>
      </c>
      <c r="Q1405" s="12" t="s">
        <v>2399</v>
      </c>
      <c r="R1405" s="12" t="s">
        <v>2400</v>
      </c>
      <c r="S1405" s="12"/>
      <c r="T1405" s="12"/>
      <c r="U1405" s="2" t="n">
        <v>37</v>
      </c>
      <c r="V1405" s="2" t="n">
        <v>28</v>
      </c>
      <c r="W1405" s="2" t="n">
        <v>53</v>
      </c>
      <c r="X1405" s="14" t="s">
        <v>69</v>
      </c>
      <c r="Y1405" s="2" t="n">
        <v>130</v>
      </c>
      <c r="Z1405" s="2" t="n">
        <v>53</v>
      </c>
      <c r="AA1405" s="2" t="n">
        <v>55</v>
      </c>
      <c r="AB1405" s="14" t="s">
        <v>35</v>
      </c>
      <c r="AC1405" s="15"/>
      <c r="AD1405" s="15"/>
      <c r="AE1405" s="15"/>
      <c r="AF1405" s="15"/>
    </row>
    <row r="1406" customFormat="false" ht="12.8" hidden="false" customHeight="false" outlineLevel="0" collapsed="false">
      <c r="A1406" s="10" t="s">
        <v>2401</v>
      </c>
      <c r="B1406" s="10" t="s">
        <v>2402</v>
      </c>
      <c r="C1406" s="10" t="s">
        <v>25</v>
      </c>
      <c r="D1406" s="10" t="s">
        <v>25</v>
      </c>
      <c r="E1406" s="10" t="s">
        <v>26</v>
      </c>
      <c r="F1406" s="10" t="s">
        <v>27</v>
      </c>
      <c r="G1406" s="10" t="s">
        <v>28</v>
      </c>
      <c r="H1406" s="10" t="s">
        <v>29</v>
      </c>
      <c r="I1406" s="11" t="n">
        <f aca="false">ROUND(($U1406 + (($W1406+$V1406*60)/3600))*(IF($X1406="S",-1,1)),5)</f>
        <v>47.01667</v>
      </c>
      <c r="J1406" s="11" t="n">
        <f aca="false">ROUND(($Y1406 + (($AA1406+$Z1406*60)/3600))*(IF($AB1406="W",-1,1)),5)</f>
        <v>28.98333</v>
      </c>
      <c r="K1406" s="12" t="n">
        <v>173</v>
      </c>
      <c r="L1406" s="13" t="n">
        <v>-363</v>
      </c>
      <c r="M1406" s="10" t="s">
        <v>29</v>
      </c>
      <c r="N1406" s="10" t="s">
        <v>29</v>
      </c>
      <c r="O1406" s="10" t="s">
        <v>30</v>
      </c>
      <c r="P1406" s="12" t="n">
        <v>173</v>
      </c>
      <c r="Q1406" s="12" t="s">
        <v>2403</v>
      </c>
      <c r="R1406" s="12" t="s">
        <v>2404</v>
      </c>
      <c r="S1406" s="12"/>
      <c r="T1406" s="12"/>
      <c r="U1406" s="2" t="n">
        <v>47</v>
      </c>
      <c r="V1406" s="2" t="n">
        <v>1</v>
      </c>
      <c r="W1406" s="0"/>
      <c r="X1406" s="14" t="s">
        <v>69</v>
      </c>
      <c r="Y1406" s="2" t="n">
        <v>28</v>
      </c>
      <c r="Z1406" s="2" t="n">
        <v>59</v>
      </c>
      <c r="AA1406" s="0"/>
      <c r="AB1406" s="14" t="s">
        <v>35</v>
      </c>
      <c r="AC1406" s="15"/>
      <c r="AD1406" s="15"/>
      <c r="AE1406" s="15"/>
      <c r="AF1406" s="15"/>
    </row>
    <row r="1407" customFormat="false" ht="12.8" hidden="false" customHeight="false" outlineLevel="0" collapsed="false">
      <c r="A1407" s="10" t="s">
        <v>2401</v>
      </c>
      <c r="B1407" s="10" t="s">
        <v>2402</v>
      </c>
      <c r="C1407" s="10" t="s">
        <v>36</v>
      </c>
      <c r="D1407" s="10" t="s">
        <v>36</v>
      </c>
      <c r="E1407" s="10" t="s">
        <v>26</v>
      </c>
      <c r="F1407" s="10" t="s">
        <v>27</v>
      </c>
      <c r="G1407" s="10" t="s">
        <v>28</v>
      </c>
      <c r="H1407" s="10" t="s">
        <v>29</v>
      </c>
      <c r="I1407" s="11" t="n">
        <f aca="false">ROUND(($U1407 + (($W1407+$V1407*60)/3600))*(IF($X1407="S",-1,1)),5)</f>
        <v>47.01667</v>
      </c>
      <c r="J1407" s="11" t="n">
        <f aca="false">ROUND(($Y1407 + (($AA1407+$Z1407*60)/3600))*(IF($AB1407="W",-1,1)),5)</f>
        <v>28.98333</v>
      </c>
      <c r="K1407" s="12" t="n">
        <v>173</v>
      </c>
      <c r="L1407" s="13" t="n">
        <v>-363</v>
      </c>
      <c r="M1407" s="10" t="s">
        <v>29</v>
      </c>
      <c r="N1407" s="10" t="s">
        <v>29</v>
      </c>
      <c r="O1407" s="10" t="s">
        <v>30</v>
      </c>
      <c r="P1407" s="12" t="n">
        <v>173</v>
      </c>
      <c r="Q1407" s="12" t="s">
        <v>2403</v>
      </c>
      <c r="R1407" s="12" t="s">
        <v>2404</v>
      </c>
      <c r="S1407" s="12"/>
      <c r="T1407" s="12"/>
      <c r="U1407" s="2" t="n">
        <v>47</v>
      </c>
      <c r="V1407" s="2" t="n">
        <v>1</v>
      </c>
      <c r="W1407" s="0"/>
      <c r="X1407" s="14" t="s">
        <v>69</v>
      </c>
      <c r="Y1407" s="2" t="n">
        <v>28</v>
      </c>
      <c r="Z1407" s="2" t="n">
        <v>59</v>
      </c>
      <c r="AA1407" s="0"/>
      <c r="AB1407" s="14" t="s">
        <v>35</v>
      </c>
      <c r="AC1407" s="15"/>
      <c r="AD1407" s="15"/>
      <c r="AE1407" s="15"/>
      <c r="AF1407" s="15"/>
    </row>
    <row r="1408" customFormat="false" ht="12.8" hidden="false" customHeight="false" outlineLevel="0" collapsed="false">
      <c r="A1408" s="10" t="s">
        <v>2405</v>
      </c>
      <c r="B1408" s="10" t="s">
        <v>2406</v>
      </c>
      <c r="C1408" s="10" t="s">
        <v>25</v>
      </c>
      <c r="D1408" s="10" t="s">
        <v>25</v>
      </c>
      <c r="E1408" s="10" t="s">
        <v>26</v>
      </c>
      <c r="F1408" s="10" t="s">
        <v>27</v>
      </c>
      <c r="G1408" s="10" t="s">
        <v>28</v>
      </c>
      <c r="H1408" s="10" t="s">
        <v>29</v>
      </c>
      <c r="I1408" s="11" t="n">
        <f aca="false">ROUND(($U1408 + (($W1408+$V1408*60)/3600))*(IF($X1408="S",-1,1)),5)</f>
        <v>47.14917</v>
      </c>
      <c r="J1408" s="11" t="n">
        <f aca="false">ROUND(($Y1408 + (($AA1408+$Z1408*60)/3600))*(IF($AB1408="W",-1,1)),5)</f>
        <v>24.51389</v>
      </c>
      <c r="K1408" s="12" t="n">
        <v>367</v>
      </c>
      <c r="L1408" s="13" t="n">
        <v>-363</v>
      </c>
      <c r="M1408" s="10" t="s">
        <v>29</v>
      </c>
      <c r="N1408" s="10" t="s">
        <v>29</v>
      </c>
      <c r="O1408" s="10" t="s">
        <v>30</v>
      </c>
      <c r="P1408" s="12" t="n">
        <v>367</v>
      </c>
      <c r="Q1408" s="12" t="s">
        <v>2407</v>
      </c>
      <c r="R1408" s="12" t="s">
        <v>2408</v>
      </c>
      <c r="S1408" s="12"/>
      <c r="T1408" s="12"/>
      <c r="U1408" s="2" t="n">
        <v>47</v>
      </c>
      <c r="V1408" s="2" t="n">
        <v>8</v>
      </c>
      <c r="W1408" s="2" t="n">
        <v>57</v>
      </c>
      <c r="X1408" s="14" t="s">
        <v>69</v>
      </c>
      <c r="Y1408" s="2" t="n">
        <v>24</v>
      </c>
      <c r="Z1408" s="2" t="n">
        <v>30</v>
      </c>
      <c r="AA1408" s="2" t="n">
        <v>50</v>
      </c>
      <c r="AB1408" s="14" t="s">
        <v>35</v>
      </c>
      <c r="AC1408" s="15"/>
      <c r="AD1408" s="15"/>
      <c r="AE1408" s="15"/>
      <c r="AF1408" s="15"/>
    </row>
    <row r="1409" customFormat="false" ht="12.8" hidden="false" customHeight="false" outlineLevel="0" collapsed="false">
      <c r="A1409" s="10" t="s">
        <v>2405</v>
      </c>
      <c r="B1409" s="10" t="s">
        <v>2406</v>
      </c>
      <c r="C1409" s="10" t="s">
        <v>36</v>
      </c>
      <c r="D1409" s="10" t="s">
        <v>36</v>
      </c>
      <c r="E1409" s="10" t="s">
        <v>26</v>
      </c>
      <c r="F1409" s="10" t="s">
        <v>27</v>
      </c>
      <c r="G1409" s="10" t="s">
        <v>28</v>
      </c>
      <c r="H1409" s="10" t="s">
        <v>29</v>
      </c>
      <c r="I1409" s="11" t="n">
        <f aca="false">ROUND(($U1409 + (($W1409+$V1409*60)/3600))*(IF($X1409="S",-1,1)),5)</f>
        <v>47.14917</v>
      </c>
      <c r="J1409" s="11" t="n">
        <f aca="false">ROUND(($Y1409 + (($AA1409+$Z1409*60)/3600))*(IF($AB1409="W",-1,1)),5)</f>
        <v>24.51389</v>
      </c>
      <c r="K1409" s="12" t="n">
        <v>367</v>
      </c>
      <c r="L1409" s="13" t="n">
        <v>-363</v>
      </c>
      <c r="M1409" s="10" t="s">
        <v>29</v>
      </c>
      <c r="N1409" s="10" t="s">
        <v>29</v>
      </c>
      <c r="O1409" s="10" t="s">
        <v>30</v>
      </c>
      <c r="P1409" s="12" t="n">
        <v>367</v>
      </c>
      <c r="Q1409" s="12" t="s">
        <v>2407</v>
      </c>
      <c r="R1409" s="12" t="s">
        <v>2408</v>
      </c>
      <c r="S1409" s="12"/>
      <c r="T1409" s="12"/>
      <c r="U1409" s="2" t="n">
        <v>47</v>
      </c>
      <c r="V1409" s="2" t="n">
        <v>8</v>
      </c>
      <c r="W1409" s="2" t="n">
        <v>57</v>
      </c>
      <c r="X1409" s="14" t="s">
        <v>69</v>
      </c>
      <c r="Y1409" s="2" t="n">
        <v>24</v>
      </c>
      <c r="Z1409" s="2" t="n">
        <v>30</v>
      </c>
      <c r="AA1409" s="2" t="n">
        <v>50</v>
      </c>
      <c r="AB1409" s="14" t="s">
        <v>35</v>
      </c>
      <c r="AC1409" s="15"/>
      <c r="AD1409" s="15"/>
      <c r="AE1409" s="15"/>
      <c r="AF1409" s="15"/>
    </row>
    <row r="1410" customFormat="false" ht="12.8" hidden="false" customHeight="false" outlineLevel="0" collapsed="false">
      <c r="A1410" s="10" t="s">
        <v>2405</v>
      </c>
      <c r="B1410" s="10" t="s">
        <v>2409</v>
      </c>
      <c r="C1410" s="10" t="s">
        <v>25</v>
      </c>
      <c r="D1410" s="10" t="s">
        <v>25</v>
      </c>
      <c r="E1410" s="10" t="s">
        <v>26</v>
      </c>
      <c r="F1410" s="10" t="s">
        <v>27</v>
      </c>
      <c r="G1410" s="10" t="s">
        <v>28</v>
      </c>
      <c r="H1410" s="10" t="s">
        <v>29</v>
      </c>
      <c r="I1410" s="11" t="n">
        <f aca="false">ROUND(($U1410 + (($W1410+$V1410*60)/3600))*(IF($X1410="S",-1,1)),5)</f>
        <v>45.14833</v>
      </c>
      <c r="J1410" s="11" t="n">
        <f aca="false">ROUND(($Y1410 + (($AA1410+$Z1410*60)/3600))*(IF($AB1410="W",-1,1)),5)</f>
        <v>29.75889</v>
      </c>
      <c r="K1410" s="12" t="n">
        <v>13</v>
      </c>
      <c r="L1410" s="13" t="n">
        <v>-363</v>
      </c>
      <c r="M1410" s="10" t="s">
        <v>29</v>
      </c>
      <c r="N1410" s="10" t="s">
        <v>29</v>
      </c>
      <c r="O1410" s="10" t="s">
        <v>30</v>
      </c>
      <c r="P1410" s="12" t="n">
        <v>13</v>
      </c>
      <c r="Q1410" s="12" t="s">
        <v>2410</v>
      </c>
      <c r="R1410" s="12" t="s">
        <v>2411</v>
      </c>
      <c r="S1410" s="12"/>
      <c r="T1410" s="12"/>
      <c r="U1410" s="2" t="n">
        <v>45</v>
      </c>
      <c r="V1410" s="2" t="n">
        <v>8</v>
      </c>
      <c r="W1410" s="2" t="n">
        <v>54</v>
      </c>
      <c r="X1410" s="14" t="s">
        <v>69</v>
      </c>
      <c r="Y1410" s="2" t="n">
        <v>29</v>
      </c>
      <c r="Z1410" s="2" t="n">
        <v>45</v>
      </c>
      <c r="AA1410" s="2" t="n">
        <v>32</v>
      </c>
      <c r="AB1410" s="14" t="s">
        <v>35</v>
      </c>
      <c r="AC1410" s="15"/>
      <c r="AD1410" s="15"/>
      <c r="AE1410" s="15"/>
      <c r="AF1410" s="15"/>
    </row>
    <row r="1411" customFormat="false" ht="12.8" hidden="false" customHeight="false" outlineLevel="0" collapsed="false">
      <c r="A1411" s="10" t="s">
        <v>2405</v>
      </c>
      <c r="B1411" s="10" t="s">
        <v>2409</v>
      </c>
      <c r="C1411" s="10" t="s">
        <v>36</v>
      </c>
      <c r="D1411" s="10" t="s">
        <v>36</v>
      </c>
      <c r="E1411" s="10" t="s">
        <v>26</v>
      </c>
      <c r="F1411" s="10" t="s">
        <v>27</v>
      </c>
      <c r="G1411" s="10" t="s">
        <v>28</v>
      </c>
      <c r="H1411" s="10" t="s">
        <v>29</v>
      </c>
      <c r="I1411" s="11" t="n">
        <f aca="false">ROUND(($U1411 + (($W1411+$V1411*60)/3600))*(IF($X1411="S",-1,1)),5)</f>
        <v>45.14833</v>
      </c>
      <c r="J1411" s="11" t="n">
        <f aca="false">ROUND(($Y1411 + (($AA1411+$Z1411*60)/3600))*(IF($AB1411="W",-1,1)),5)</f>
        <v>29.75889</v>
      </c>
      <c r="K1411" s="12" t="n">
        <v>13</v>
      </c>
      <c r="L1411" s="13" t="n">
        <v>-363</v>
      </c>
      <c r="M1411" s="10" t="s">
        <v>29</v>
      </c>
      <c r="N1411" s="10" t="s">
        <v>29</v>
      </c>
      <c r="O1411" s="10" t="s">
        <v>30</v>
      </c>
      <c r="P1411" s="12" t="n">
        <v>13</v>
      </c>
      <c r="Q1411" s="12" t="s">
        <v>2410</v>
      </c>
      <c r="R1411" s="12" t="s">
        <v>2411</v>
      </c>
      <c r="S1411" s="16"/>
      <c r="T1411" s="16"/>
      <c r="U1411" s="2" t="n">
        <v>45</v>
      </c>
      <c r="V1411" s="2" t="n">
        <v>8</v>
      </c>
      <c r="W1411" s="2" t="n">
        <v>54</v>
      </c>
      <c r="X1411" s="14" t="s">
        <v>69</v>
      </c>
      <c r="Y1411" s="2" t="n">
        <v>29</v>
      </c>
      <c r="Z1411" s="2" t="n">
        <v>45</v>
      </c>
      <c r="AA1411" s="2" t="n">
        <v>32</v>
      </c>
      <c r="AB1411" s="14" t="s">
        <v>35</v>
      </c>
      <c r="AC1411" s="15"/>
      <c r="AD1411" s="15"/>
      <c r="AE1411" s="15"/>
      <c r="AF1411" s="15"/>
    </row>
    <row r="1412" customFormat="false" ht="12.8" hidden="false" customHeight="false" outlineLevel="0" collapsed="false">
      <c r="A1412" s="10" t="s">
        <v>2405</v>
      </c>
      <c r="B1412" s="10" t="s">
        <v>2412</v>
      </c>
      <c r="C1412" s="10" t="s">
        <v>25</v>
      </c>
      <c r="D1412" s="10" t="s">
        <v>25</v>
      </c>
      <c r="E1412" s="10" t="s">
        <v>26</v>
      </c>
      <c r="F1412" s="10" t="s">
        <v>27</v>
      </c>
      <c r="G1412" s="10" t="s">
        <v>28</v>
      </c>
      <c r="H1412" s="10" t="s">
        <v>29</v>
      </c>
      <c r="I1412" s="11" t="n">
        <f aca="false">ROUND(($U1412 + (($W1412+$V1412*60)/3600))*(IF($X1412="S",-1,1)),5)</f>
        <v>45.44583</v>
      </c>
      <c r="J1412" s="11" t="n">
        <f aca="false">ROUND(($Y1412 + (($AA1412+$Z1412*60)/3600))*(IF($AB1412="W",-1,1)),5)</f>
        <v>25.45667</v>
      </c>
      <c r="K1412" s="16" t="n">
        <v>2511</v>
      </c>
      <c r="L1412" s="13" t="n">
        <v>-363</v>
      </c>
      <c r="M1412" s="10" t="s">
        <v>29</v>
      </c>
      <c r="N1412" s="10" t="s">
        <v>29</v>
      </c>
      <c r="O1412" s="10" t="s">
        <v>30</v>
      </c>
      <c r="P1412" s="16" t="n">
        <v>2511</v>
      </c>
      <c r="Q1412" s="12" t="s">
        <v>2413</v>
      </c>
      <c r="R1412" s="12" t="s">
        <v>2414</v>
      </c>
      <c r="S1412" s="16"/>
      <c r="T1412" s="16"/>
      <c r="U1412" s="2" t="n">
        <v>45</v>
      </c>
      <c r="V1412" s="2" t="n">
        <v>26</v>
      </c>
      <c r="W1412" s="2" t="n">
        <v>45</v>
      </c>
      <c r="X1412" s="14" t="s">
        <v>69</v>
      </c>
      <c r="Y1412" s="2" t="n">
        <v>25</v>
      </c>
      <c r="Z1412" s="2" t="n">
        <v>27</v>
      </c>
      <c r="AA1412" s="2" t="n">
        <v>24</v>
      </c>
      <c r="AB1412" s="14" t="s">
        <v>35</v>
      </c>
      <c r="AC1412" s="15"/>
      <c r="AD1412" s="15"/>
      <c r="AE1412" s="15"/>
      <c r="AF1412" s="15"/>
    </row>
    <row r="1413" customFormat="false" ht="12.8" hidden="false" customHeight="false" outlineLevel="0" collapsed="false">
      <c r="A1413" s="10" t="s">
        <v>2405</v>
      </c>
      <c r="B1413" s="10" t="s">
        <v>2412</v>
      </c>
      <c r="C1413" s="10" t="s">
        <v>36</v>
      </c>
      <c r="D1413" s="10" t="s">
        <v>36</v>
      </c>
      <c r="E1413" s="10" t="s">
        <v>26</v>
      </c>
      <c r="F1413" s="10" t="s">
        <v>27</v>
      </c>
      <c r="G1413" s="10" t="s">
        <v>28</v>
      </c>
      <c r="H1413" s="10" t="s">
        <v>29</v>
      </c>
      <c r="I1413" s="11" t="n">
        <f aca="false">ROUND(($U1413 + (($W1413+$V1413*60)/3600))*(IF($X1413="S",-1,1)),5)</f>
        <v>45.44583</v>
      </c>
      <c r="J1413" s="11" t="n">
        <f aca="false">ROUND(($Y1413 + (($AA1413+$Z1413*60)/3600))*(IF($AB1413="W",-1,1)),5)</f>
        <v>25.45667</v>
      </c>
      <c r="K1413" s="16" t="n">
        <v>2511</v>
      </c>
      <c r="L1413" s="13" t="n">
        <v>-363</v>
      </c>
      <c r="M1413" s="10" t="s">
        <v>29</v>
      </c>
      <c r="N1413" s="10" t="s">
        <v>29</v>
      </c>
      <c r="O1413" s="10" t="s">
        <v>30</v>
      </c>
      <c r="P1413" s="16" t="n">
        <v>2511</v>
      </c>
      <c r="Q1413" s="12" t="s">
        <v>2413</v>
      </c>
      <c r="R1413" s="12" t="s">
        <v>2414</v>
      </c>
      <c r="S1413" s="12"/>
      <c r="T1413" s="12"/>
      <c r="U1413" s="2" t="n">
        <v>45</v>
      </c>
      <c r="V1413" s="2" t="n">
        <v>26</v>
      </c>
      <c r="W1413" s="2" t="n">
        <v>45</v>
      </c>
      <c r="X1413" s="14" t="s">
        <v>69</v>
      </c>
      <c r="Y1413" s="2" t="n">
        <v>25</v>
      </c>
      <c r="Z1413" s="2" t="n">
        <v>27</v>
      </c>
      <c r="AA1413" s="2" t="n">
        <v>24</v>
      </c>
      <c r="AB1413" s="14" t="s">
        <v>35</v>
      </c>
      <c r="AC1413" s="15"/>
      <c r="AD1413" s="15"/>
      <c r="AE1413" s="15"/>
      <c r="AF1413" s="15"/>
    </row>
    <row r="1414" customFormat="false" ht="12.8" hidden="false" customHeight="false" outlineLevel="0" collapsed="false">
      <c r="A1414" s="10" t="s">
        <v>2415</v>
      </c>
      <c r="B1414" s="10" t="s">
        <v>2416</v>
      </c>
      <c r="C1414" s="10" t="s">
        <v>25</v>
      </c>
      <c r="D1414" s="10" t="s">
        <v>25</v>
      </c>
      <c r="E1414" s="10" t="s">
        <v>26</v>
      </c>
      <c r="F1414" s="10" t="s">
        <v>27</v>
      </c>
      <c r="G1414" s="10" t="s">
        <v>28</v>
      </c>
      <c r="H1414" s="10" t="s">
        <v>29</v>
      </c>
      <c r="I1414" s="11" t="n">
        <f aca="false">ROUND(($U1414 + (($W1414+$V1414*60)/3600))*(IF($X1414="S",-1,1)),5)</f>
        <v>66.92444</v>
      </c>
      <c r="J1414" s="11" t="n">
        <f aca="false">ROUND(($Y1414 + (($AA1414+$Z1414*60)/3600))*(IF($AB1414="W",-1,1)),5)</f>
        <v>93.4875</v>
      </c>
      <c r="K1414" s="12" t="n">
        <v>278</v>
      </c>
      <c r="L1414" s="13" t="n">
        <v>-363</v>
      </c>
      <c r="M1414" s="10" t="s">
        <v>29</v>
      </c>
      <c r="N1414" s="10" t="s">
        <v>29</v>
      </c>
      <c r="O1414" s="10" t="s">
        <v>30</v>
      </c>
      <c r="P1414" s="12" t="n">
        <v>278</v>
      </c>
      <c r="Q1414" s="12" t="s">
        <v>2417</v>
      </c>
      <c r="R1414" s="12" t="s">
        <v>2418</v>
      </c>
      <c r="S1414" s="12"/>
      <c r="T1414" s="12"/>
      <c r="U1414" s="2" t="n">
        <v>66</v>
      </c>
      <c r="V1414" s="2" t="n">
        <v>55</v>
      </c>
      <c r="W1414" s="2" t="n">
        <v>28</v>
      </c>
      <c r="X1414" s="14" t="s">
        <v>69</v>
      </c>
      <c r="Y1414" s="2" t="n">
        <v>93</v>
      </c>
      <c r="Z1414" s="2" t="n">
        <v>29</v>
      </c>
      <c r="AA1414" s="2" t="n">
        <v>15</v>
      </c>
      <c r="AB1414" s="14" t="s">
        <v>35</v>
      </c>
      <c r="AC1414" s="15"/>
      <c r="AD1414" s="15"/>
      <c r="AE1414" s="15"/>
      <c r="AF1414" s="15"/>
    </row>
    <row r="1415" customFormat="false" ht="12.8" hidden="false" customHeight="false" outlineLevel="0" collapsed="false">
      <c r="A1415" s="10" t="s">
        <v>2415</v>
      </c>
      <c r="B1415" s="10" t="s">
        <v>2416</v>
      </c>
      <c r="C1415" s="10" t="s">
        <v>36</v>
      </c>
      <c r="D1415" s="10" t="s">
        <v>36</v>
      </c>
      <c r="E1415" s="10" t="s">
        <v>26</v>
      </c>
      <c r="F1415" s="10" t="s">
        <v>27</v>
      </c>
      <c r="G1415" s="10" t="s">
        <v>28</v>
      </c>
      <c r="H1415" s="10" t="s">
        <v>29</v>
      </c>
      <c r="I1415" s="11" t="n">
        <f aca="false">ROUND(($U1415 + (($W1415+$V1415*60)/3600))*(IF($X1415="S",-1,1)),5)</f>
        <v>66.92444</v>
      </c>
      <c r="J1415" s="11" t="n">
        <f aca="false">ROUND(($Y1415 + (($AA1415+$Z1415*60)/3600))*(IF($AB1415="W",-1,1)),5)</f>
        <v>93.4875</v>
      </c>
      <c r="K1415" s="12" t="n">
        <v>278</v>
      </c>
      <c r="L1415" s="13" t="n">
        <v>-363</v>
      </c>
      <c r="M1415" s="10" t="s">
        <v>29</v>
      </c>
      <c r="N1415" s="10" t="s">
        <v>29</v>
      </c>
      <c r="O1415" s="10" t="s">
        <v>30</v>
      </c>
      <c r="P1415" s="12" t="n">
        <v>278</v>
      </c>
      <c r="Q1415" s="12" t="s">
        <v>2417</v>
      </c>
      <c r="R1415" s="12" t="s">
        <v>2418</v>
      </c>
      <c r="S1415" s="12"/>
      <c r="T1415" s="12"/>
      <c r="U1415" s="2" t="n">
        <v>66</v>
      </c>
      <c r="V1415" s="2" t="n">
        <v>55</v>
      </c>
      <c r="W1415" s="2" t="n">
        <v>28</v>
      </c>
      <c r="X1415" s="14" t="s">
        <v>69</v>
      </c>
      <c r="Y1415" s="2" t="n">
        <v>93</v>
      </c>
      <c r="Z1415" s="2" t="n">
        <v>29</v>
      </c>
      <c r="AA1415" s="2" t="n">
        <v>15</v>
      </c>
      <c r="AB1415" s="14" t="s">
        <v>35</v>
      </c>
      <c r="AC1415" s="15"/>
      <c r="AD1415" s="15"/>
      <c r="AE1415" s="15"/>
      <c r="AF1415" s="15"/>
    </row>
    <row r="1416" customFormat="false" ht="12.8" hidden="false" customHeight="false" outlineLevel="0" collapsed="false">
      <c r="A1416" s="10" t="s">
        <v>2415</v>
      </c>
      <c r="B1416" s="10" t="s">
        <v>2419</v>
      </c>
      <c r="C1416" s="10" t="s">
        <v>25</v>
      </c>
      <c r="D1416" s="10" t="s">
        <v>25</v>
      </c>
      <c r="E1416" s="10" t="s">
        <v>26</v>
      </c>
      <c r="F1416" s="10" t="s">
        <v>27</v>
      </c>
      <c r="G1416" s="10" t="s">
        <v>28</v>
      </c>
      <c r="H1416" s="10" t="s">
        <v>29</v>
      </c>
      <c r="I1416" s="11" t="n">
        <f aca="false">ROUND(($U1416 + (($W1416+$V1416*60)/3600))*(IF($X1416="S",-1,1)),5)</f>
        <v>50.9</v>
      </c>
      <c r="J1416" s="11" t="n">
        <f aca="false">ROUND(($Y1416 + (($AA1416+$Z1416*60)/3600))*(IF($AB1416="W",-1,1)),5)</f>
        <v>142.16667</v>
      </c>
      <c r="K1416" s="12" t="n">
        <v>31</v>
      </c>
      <c r="L1416" s="13" t="n">
        <v>-363</v>
      </c>
      <c r="M1416" s="10" t="s">
        <v>29</v>
      </c>
      <c r="N1416" s="10" t="s">
        <v>29</v>
      </c>
      <c r="O1416" s="10" t="s">
        <v>30</v>
      </c>
      <c r="P1416" s="12" t="n">
        <v>31</v>
      </c>
      <c r="Q1416" s="12" t="s">
        <v>2420</v>
      </c>
      <c r="R1416" s="12" t="s">
        <v>2421</v>
      </c>
      <c r="S1416" s="12"/>
      <c r="T1416" s="12"/>
      <c r="U1416" s="2" t="n">
        <v>50</v>
      </c>
      <c r="V1416" s="2" t="n">
        <v>54</v>
      </c>
      <c r="W1416" s="0"/>
      <c r="X1416" s="14" t="s">
        <v>69</v>
      </c>
      <c r="Y1416" s="2" t="n">
        <v>142</v>
      </c>
      <c r="Z1416" s="2" t="n">
        <v>10</v>
      </c>
      <c r="AA1416" s="0"/>
      <c r="AB1416" s="14" t="s">
        <v>35</v>
      </c>
      <c r="AC1416" s="15"/>
      <c r="AD1416" s="15"/>
      <c r="AE1416" s="15"/>
      <c r="AF1416" s="15"/>
    </row>
    <row r="1417" customFormat="false" ht="12.8" hidden="false" customHeight="false" outlineLevel="0" collapsed="false">
      <c r="A1417" s="10" t="s">
        <v>2415</v>
      </c>
      <c r="B1417" s="10" t="s">
        <v>2419</v>
      </c>
      <c r="C1417" s="10" t="s">
        <v>36</v>
      </c>
      <c r="D1417" s="10" t="s">
        <v>36</v>
      </c>
      <c r="E1417" s="10" t="s">
        <v>26</v>
      </c>
      <c r="F1417" s="10" t="s">
        <v>27</v>
      </c>
      <c r="G1417" s="10" t="s">
        <v>28</v>
      </c>
      <c r="H1417" s="10" t="s">
        <v>29</v>
      </c>
      <c r="I1417" s="11" t="n">
        <f aca="false">ROUND(($U1417 + (($W1417+$V1417*60)/3600))*(IF($X1417="S",-1,1)),5)</f>
        <v>50.9</v>
      </c>
      <c r="J1417" s="11" t="n">
        <f aca="false">ROUND(($Y1417 + (($AA1417+$Z1417*60)/3600))*(IF($AB1417="W",-1,1)),5)</f>
        <v>142.16667</v>
      </c>
      <c r="K1417" s="12" t="n">
        <v>31</v>
      </c>
      <c r="L1417" s="13" t="n">
        <v>-363</v>
      </c>
      <c r="M1417" s="10" t="s">
        <v>29</v>
      </c>
      <c r="N1417" s="10" t="s">
        <v>29</v>
      </c>
      <c r="O1417" s="10" t="s">
        <v>30</v>
      </c>
      <c r="P1417" s="12" t="n">
        <v>31</v>
      </c>
      <c r="Q1417" s="12" t="s">
        <v>2420</v>
      </c>
      <c r="R1417" s="12" t="s">
        <v>2421</v>
      </c>
      <c r="S1417" s="12"/>
      <c r="T1417" s="12"/>
      <c r="U1417" s="2" t="n">
        <v>50</v>
      </c>
      <c r="V1417" s="2" t="n">
        <v>54</v>
      </c>
      <c r="W1417" s="0"/>
      <c r="X1417" s="14" t="s">
        <v>69</v>
      </c>
      <c r="Y1417" s="2" t="n">
        <v>142</v>
      </c>
      <c r="Z1417" s="2" t="n">
        <v>10</v>
      </c>
      <c r="AA1417" s="0"/>
      <c r="AB1417" s="14" t="s">
        <v>35</v>
      </c>
      <c r="AC1417" s="15"/>
      <c r="AD1417" s="15"/>
      <c r="AE1417" s="15"/>
      <c r="AF1417" s="15"/>
    </row>
    <row r="1418" customFormat="false" ht="12.8" hidden="false" customHeight="false" outlineLevel="0" collapsed="false">
      <c r="A1418" s="10" t="s">
        <v>2415</v>
      </c>
      <c r="B1418" s="10" t="s">
        <v>2422</v>
      </c>
      <c r="C1418" s="10" t="s">
        <v>25</v>
      </c>
      <c r="D1418" s="10" t="s">
        <v>25</v>
      </c>
      <c r="E1418" s="10" t="s">
        <v>26</v>
      </c>
      <c r="F1418" s="10" t="s">
        <v>27</v>
      </c>
      <c r="G1418" s="10" t="s">
        <v>28</v>
      </c>
      <c r="H1418" s="10" t="s">
        <v>29</v>
      </c>
      <c r="I1418" s="11" t="n">
        <f aca="false">ROUND(($U1418 + (($W1418+$V1418*60)/3600))*(IF($X1418="S",-1,1)),5)</f>
        <v>64.78333</v>
      </c>
      <c r="J1418" s="11" t="n">
        <f aca="false">ROUND(($Y1418 + (($AA1418+$Z1418*60)/3600))*(IF($AB1418="W",-1,1)),5)</f>
        <v>177.56667</v>
      </c>
      <c r="K1418" s="12" t="n">
        <v>61</v>
      </c>
      <c r="L1418" s="13" t="n">
        <v>-363</v>
      </c>
      <c r="M1418" s="10" t="s">
        <v>29</v>
      </c>
      <c r="N1418" s="10" t="s">
        <v>29</v>
      </c>
      <c r="O1418" s="10" t="s">
        <v>30</v>
      </c>
      <c r="P1418" s="12" t="n">
        <v>61</v>
      </c>
      <c r="Q1418" s="12" t="s">
        <v>2423</v>
      </c>
      <c r="R1418" s="12" t="s">
        <v>2424</v>
      </c>
      <c r="S1418" s="12"/>
      <c r="T1418" s="12"/>
      <c r="U1418" s="2" t="n">
        <v>64</v>
      </c>
      <c r="V1418" s="2" t="n">
        <v>47</v>
      </c>
      <c r="W1418" s="0"/>
      <c r="X1418" s="14" t="s">
        <v>69</v>
      </c>
      <c r="Y1418" s="2" t="n">
        <v>177</v>
      </c>
      <c r="Z1418" s="2" t="n">
        <v>34</v>
      </c>
      <c r="AA1418" s="0"/>
      <c r="AB1418" s="14" t="s">
        <v>35</v>
      </c>
      <c r="AC1418" s="15"/>
      <c r="AD1418" s="15"/>
      <c r="AE1418" s="15"/>
      <c r="AF1418" s="15"/>
    </row>
    <row r="1419" customFormat="false" ht="12.8" hidden="false" customHeight="false" outlineLevel="0" collapsed="false">
      <c r="A1419" s="10" t="s">
        <v>2415</v>
      </c>
      <c r="B1419" s="10" t="s">
        <v>2422</v>
      </c>
      <c r="C1419" s="10" t="s">
        <v>36</v>
      </c>
      <c r="D1419" s="10" t="s">
        <v>36</v>
      </c>
      <c r="E1419" s="10" t="s">
        <v>26</v>
      </c>
      <c r="F1419" s="10" t="s">
        <v>27</v>
      </c>
      <c r="G1419" s="10" t="s">
        <v>28</v>
      </c>
      <c r="H1419" s="10" t="s">
        <v>29</v>
      </c>
      <c r="I1419" s="11" t="n">
        <f aca="false">ROUND(($U1419 + (($W1419+$V1419*60)/3600))*(IF($X1419="S",-1,1)),5)</f>
        <v>64.78333</v>
      </c>
      <c r="J1419" s="11" t="n">
        <f aca="false">ROUND(($Y1419 + (($AA1419+$Z1419*60)/3600))*(IF($AB1419="W",-1,1)),5)</f>
        <v>177.56667</v>
      </c>
      <c r="K1419" s="12" t="n">
        <v>61</v>
      </c>
      <c r="L1419" s="13" t="n">
        <v>-363</v>
      </c>
      <c r="M1419" s="10" t="s">
        <v>29</v>
      </c>
      <c r="N1419" s="10" t="s">
        <v>29</v>
      </c>
      <c r="O1419" s="10" t="s">
        <v>30</v>
      </c>
      <c r="P1419" s="12" t="n">
        <v>61</v>
      </c>
      <c r="Q1419" s="12" t="s">
        <v>2423</v>
      </c>
      <c r="R1419" s="12" t="s">
        <v>2424</v>
      </c>
      <c r="S1419" s="12"/>
      <c r="T1419" s="12"/>
      <c r="U1419" s="2" t="n">
        <v>64</v>
      </c>
      <c r="V1419" s="2" t="n">
        <v>47</v>
      </c>
      <c r="W1419" s="0"/>
      <c r="X1419" s="14" t="s">
        <v>69</v>
      </c>
      <c r="Y1419" s="2" t="n">
        <v>177</v>
      </c>
      <c r="Z1419" s="2" t="n">
        <v>34</v>
      </c>
      <c r="AA1419" s="0"/>
      <c r="AB1419" s="14" t="s">
        <v>35</v>
      </c>
      <c r="AC1419" s="15"/>
      <c r="AD1419" s="15"/>
      <c r="AE1419" s="15"/>
      <c r="AF1419" s="15"/>
    </row>
    <row r="1420" customFormat="false" ht="12.8" hidden="false" customHeight="false" outlineLevel="0" collapsed="false">
      <c r="A1420" s="10" t="s">
        <v>2415</v>
      </c>
      <c r="B1420" s="10" t="s">
        <v>2425</v>
      </c>
      <c r="C1420" s="10" t="s">
        <v>25</v>
      </c>
      <c r="D1420" s="10" t="s">
        <v>25</v>
      </c>
      <c r="E1420" s="10" t="s">
        <v>26</v>
      </c>
      <c r="F1420" s="10" t="s">
        <v>27</v>
      </c>
      <c r="G1420" s="10" t="s">
        <v>28</v>
      </c>
      <c r="H1420" s="10" t="s">
        <v>29</v>
      </c>
      <c r="I1420" s="11" t="n">
        <f aca="false">ROUND(($U1420 + (($W1420+$V1420*60)/3600))*(IF($X1420="S",-1,1)),5)</f>
        <v>56.45</v>
      </c>
      <c r="J1420" s="11" t="n">
        <f aca="false">ROUND(($Y1420 + (($AA1420+$Z1420*60)/3600))*(IF($AB1420="W",-1,1)),5)</f>
        <v>138.15</v>
      </c>
      <c r="K1420" s="12" t="n">
        <v>8</v>
      </c>
      <c r="L1420" s="13" t="n">
        <v>-363</v>
      </c>
      <c r="M1420" s="10" t="s">
        <v>29</v>
      </c>
      <c r="N1420" s="10" t="s">
        <v>29</v>
      </c>
      <c r="O1420" s="10" t="s">
        <v>30</v>
      </c>
      <c r="P1420" s="12" t="n">
        <v>8</v>
      </c>
      <c r="Q1420" s="12" t="s">
        <v>2426</v>
      </c>
      <c r="R1420" s="12" t="s">
        <v>2427</v>
      </c>
      <c r="S1420" s="12"/>
      <c r="T1420" s="12"/>
      <c r="U1420" s="2" t="n">
        <v>56</v>
      </c>
      <c r="V1420" s="2" t="n">
        <v>27</v>
      </c>
      <c r="W1420" s="0"/>
      <c r="X1420" s="14" t="s">
        <v>69</v>
      </c>
      <c r="Y1420" s="2" t="n">
        <v>138</v>
      </c>
      <c r="Z1420" s="2" t="n">
        <v>9</v>
      </c>
      <c r="AA1420" s="0"/>
      <c r="AB1420" s="14" t="s">
        <v>35</v>
      </c>
      <c r="AC1420" s="15"/>
      <c r="AD1420" s="15"/>
      <c r="AE1420" s="15"/>
      <c r="AF1420" s="15"/>
    </row>
    <row r="1421" customFormat="false" ht="12.8" hidden="false" customHeight="false" outlineLevel="0" collapsed="false">
      <c r="A1421" s="10" t="s">
        <v>2415</v>
      </c>
      <c r="B1421" s="10" t="s">
        <v>2425</v>
      </c>
      <c r="C1421" s="10" t="s">
        <v>36</v>
      </c>
      <c r="D1421" s="10" t="s">
        <v>36</v>
      </c>
      <c r="E1421" s="10" t="s">
        <v>26</v>
      </c>
      <c r="F1421" s="10" t="s">
        <v>27</v>
      </c>
      <c r="G1421" s="10" t="s">
        <v>28</v>
      </c>
      <c r="H1421" s="10" t="s">
        <v>29</v>
      </c>
      <c r="I1421" s="11" t="n">
        <f aca="false">ROUND(($U1421 + (($W1421+$V1421*60)/3600))*(IF($X1421="S",-1,1)),5)</f>
        <v>56.45</v>
      </c>
      <c r="J1421" s="11" t="n">
        <f aca="false">ROUND(($Y1421 + (($AA1421+$Z1421*60)/3600))*(IF($AB1421="W",-1,1)),5)</f>
        <v>138.15</v>
      </c>
      <c r="K1421" s="12" t="n">
        <v>8</v>
      </c>
      <c r="L1421" s="13" t="n">
        <v>-363</v>
      </c>
      <c r="M1421" s="10" t="s">
        <v>29</v>
      </c>
      <c r="N1421" s="10" t="s">
        <v>29</v>
      </c>
      <c r="O1421" s="10" t="s">
        <v>30</v>
      </c>
      <c r="P1421" s="12" t="n">
        <v>8</v>
      </c>
      <c r="Q1421" s="12" t="s">
        <v>2426</v>
      </c>
      <c r="R1421" s="12" t="s">
        <v>2427</v>
      </c>
      <c r="S1421" s="12"/>
      <c r="T1421" s="12"/>
      <c r="U1421" s="2" t="n">
        <v>56</v>
      </c>
      <c r="V1421" s="2" t="n">
        <v>27</v>
      </c>
      <c r="W1421" s="0"/>
      <c r="X1421" s="14" t="s">
        <v>69</v>
      </c>
      <c r="Y1421" s="2" t="n">
        <v>138</v>
      </c>
      <c r="Z1421" s="2" t="n">
        <v>9</v>
      </c>
      <c r="AA1421" s="0"/>
      <c r="AB1421" s="14" t="s">
        <v>35</v>
      </c>
      <c r="AC1421" s="15"/>
      <c r="AD1421" s="15"/>
      <c r="AE1421" s="15"/>
      <c r="AF1421" s="15"/>
    </row>
    <row r="1422" customFormat="false" ht="12.8" hidden="false" customHeight="false" outlineLevel="0" collapsed="false">
      <c r="A1422" s="10" t="s">
        <v>2415</v>
      </c>
      <c r="B1422" s="10" t="s">
        <v>2428</v>
      </c>
      <c r="C1422" s="10" t="s">
        <v>25</v>
      </c>
      <c r="D1422" s="10" t="s">
        <v>25</v>
      </c>
      <c r="E1422" s="10" t="s">
        <v>26</v>
      </c>
      <c r="F1422" s="10" t="s">
        <v>27</v>
      </c>
      <c r="G1422" s="10" t="s">
        <v>28</v>
      </c>
      <c r="H1422" s="10" t="s">
        <v>29</v>
      </c>
      <c r="I1422" s="11" t="n">
        <f aca="false">ROUND(($U1422 + (($W1422+$V1422*60)/3600))*(IF($X1422="S",-1,1)),5)</f>
        <v>61.66667</v>
      </c>
      <c r="J1422" s="11" t="n">
        <f aca="false">ROUND(($Y1422 + (($AA1422+$Z1422*60)/3600))*(IF($AB1422="W",-1,1)),5)</f>
        <v>96.36667</v>
      </c>
      <c r="K1422" s="12" t="n">
        <v>262</v>
      </c>
      <c r="L1422" s="13" t="n">
        <v>-363</v>
      </c>
      <c r="M1422" s="10" t="s">
        <v>29</v>
      </c>
      <c r="N1422" s="10" t="s">
        <v>29</v>
      </c>
      <c r="O1422" s="10" t="s">
        <v>30</v>
      </c>
      <c r="P1422" s="12" t="n">
        <v>262</v>
      </c>
      <c r="Q1422" s="12" t="s">
        <v>2429</v>
      </c>
      <c r="R1422" s="12" t="s">
        <v>2430</v>
      </c>
      <c r="S1422" s="12"/>
      <c r="T1422" s="12"/>
      <c r="U1422" s="2" t="n">
        <v>61</v>
      </c>
      <c r="V1422" s="2" t="n">
        <v>40</v>
      </c>
      <c r="W1422" s="0"/>
      <c r="X1422" s="14" t="s">
        <v>69</v>
      </c>
      <c r="Y1422" s="2" t="n">
        <v>96</v>
      </c>
      <c r="Z1422" s="2" t="n">
        <v>22</v>
      </c>
      <c r="AA1422" s="0"/>
      <c r="AB1422" s="14" t="s">
        <v>35</v>
      </c>
      <c r="AC1422" s="15"/>
      <c r="AD1422" s="15"/>
      <c r="AE1422" s="15"/>
      <c r="AF1422" s="15"/>
    </row>
    <row r="1423" customFormat="false" ht="12.8" hidden="false" customHeight="false" outlineLevel="0" collapsed="false">
      <c r="A1423" s="10" t="s">
        <v>2415</v>
      </c>
      <c r="B1423" s="10" t="s">
        <v>2428</v>
      </c>
      <c r="C1423" s="10" t="s">
        <v>36</v>
      </c>
      <c r="D1423" s="10" t="s">
        <v>36</v>
      </c>
      <c r="E1423" s="10" t="s">
        <v>26</v>
      </c>
      <c r="F1423" s="10" t="s">
        <v>27</v>
      </c>
      <c r="G1423" s="10" t="s">
        <v>28</v>
      </c>
      <c r="H1423" s="10" t="s">
        <v>29</v>
      </c>
      <c r="I1423" s="11" t="n">
        <f aca="false">ROUND(($U1423 + (($W1423+$V1423*60)/3600))*(IF($X1423="S",-1,1)),5)</f>
        <v>61.66667</v>
      </c>
      <c r="J1423" s="11" t="n">
        <f aca="false">ROUND(($Y1423 + (($AA1423+$Z1423*60)/3600))*(IF($AB1423="W",-1,1)),5)</f>
        <v>96.36667</v>
      </c>
      <c r="K1423" s="12" t="n">
        <v>262</v>
      </c>
      <c r="L1423" s="13" t="n">
        <v>-363</v>
      </c>
      <c r="M1423" s="10" t="s">
        <v>29</v>
      </c>
      <c r="N1423" s="10" t="s">
        <v>29</v>
      </c>
      <c r="O1423" s="10" t="s">
        <v>30</v>
      </c>
      <c r="P1423" s="12" t="n">
        <v>262</v>
      </c>
      <c r="Q1423" s="12" t="s">
        <v>2429</v>
      </c>
      <c r="R1423" s="12" t="s">
        <v>2430</v>
      </c>
      <c r="S1423" s="12"/>
      <c r="T1423" s="12"/>
      <c r="U1423" s="2" t="n">
        <v>61</v>
      </c>
      <c r="V1423" s="2" t="n">
        <v>40</v>
      </c>
      <c r="W1423" s="0"/>
      <c r="X1423" s="14" t="s">
        <v>69</v>
      </c>
      <c r="Y1423" s="2" t="n">
        <v>96</v>
      </c>
      <c r="Z1423" s="2" t="n">
        <v>22</v>
      </c>
      <c r="AA1423" s="0"/>
      <c r="AB1423" s="14" t="s">
        <v>35</v>
      </c>
      <c r="AC1423" s="15"/>
      <c r="AD1423" s="15"/>
      <c r="AE1423" s="15"/>
      <c r="AF1423" s="15"/>
    </row>
    <row r="1424" customFormat="false" ht="12.8" hidden="false" customHeight="false" outlineLevel="0" collapsed="false">
      <c r="A1424" s="10" t="s">
        <v>2415</v>
      </c>
      <c r="B1424" s="10" t="s">
        <v>2431</v>
      </c>
      <c r="C1424" s="10" t="s">
        <v>25</v>
      </c>
      <c r="D1424" s="10" t="s">
        <v>25</v>
      </c>
      <c r="E1424" s="10" t="s">
        <v>26</v>
      </c>
      <c r="F1424" s="10" t="s">
        <v>27</v>
      </c>
      <c r="G1424" s="10" t="s">
        <v>28</v>
      </c>
      <c r="H1424" s="10" t="s">
        <v>29</v>
      </c>
      <c r="I1424" s="11" t="n">
        <f aca="false">ROUND(($U1424 + (($W1424+$V1424*60)/3600))*(IF($X1424="S",-1,1)),5)</f>
        <v>55.35444</v>
      </c>
      <c r="J1424" s="11" t="n">
        <f aca="false">ROUND(($Y1424 + (($AA1424+$Z1424*60)/3600))*(IF($AB1424="W",-1,1)),5)</f>
        <v>78.30833</v>
      </c>
      <c r="K1424" s="12" t="n">
        <v>120</v>
      </c>
      <c r="L1424" s="13" t="n">
        <v>-363</v>
      </c>
      <c r="M1424" s="10" t="s">
        <v>29</v>
      </c>
      <c r="N1424" s="10" t="s">
        <v>29</v>
      </c>
      <c r="O1424" s="10" t="s">
        <v>30</v>
      </c>
      <c r="P1424" s="12" t="n">
        <v>120</v>
      </c>
      <c r="Q1424" s="12" t="s">
        <v>2432</v>
      </c>
      <c r="R1424" s="12" t="s">
        <v>2433</v>
      </c>
      <c r="S1424" s="16"/>
      <c r="T1424" s="16"/>
      <c r="U1424" s="2" t="n">
        <v>55</v>
      </c>
      <c r="V1424" s="2" t="n">
        <v>21</v>
      </c>
      <c r="W1424" s="2" t="n">
        <v>16</v>
      </c>
      <c r="X1424" s="14" t="s">
        <v>69</v>
      </c>
      <c r="Y1424" s="2" t="n">
        <v>78</v>
      </c>
      <c r="Z1424" s="2" t="n">
        <v>18</v>
      </c>
      <c r="AA1424" s="2" t="n">
        <v>30</v>
      </c>
      <c r="AB1424" s="14" t="s">
        <v>35</v>
      </c>
      <c r="AC1424" s="15"/>
      <c r="AD1424" s="15"/>
      <c r="AE1424" s="15"/>
      <c r="AF1424" s="15"/>
    </row>
    <row r="1425" customFormat="false" ht="12.8" hidden="false" customHeight="false" outlineLevel="0" collapsed="false">
      <c r="A1425" s="10" t="s">
        <v>2415</v>
      </c>
      <c r="B1425" s="10" t="s">
        <v>2431</v>
      </c>
      <c r="C1425" s="10" t="s">
        <v>36</v>
      </c>
      <c r="D1425" s="10" t="s">
        <v>36</v>
      </c>
      <c r="E1425" s="10" t="s">
        <v>26</v>
      </c>
      <c r="F1425" s="10" t="s">
        <v>27</v>
      </c>
      <c r="G1425" s="10" t="s">
        <v>28</v>
      </c>
      <c r="H1425" s="10" t="s">
        <v>29</v>
      </c>
      <c r="I1425" s="11" t="n">
        <f aca="false">ROUND(($U1425 + (($W1425+$V1425*60)/3600))*(IF($X1425="S",-1,1)),5)</f>
        <v>55.35444</v>
      </c>
      <c r="J1425" s="11" t="n">
        <f aca="false">ROUND(($Y1425 + (($AA1425+$Z1425*60)/3600))*(IF($AB1425="W",-1,1)),5)</f>
        <v>78.30833</v>
      </c>
      <c r="K1425" s="12" t="n">
        <v>120</v>
      </c>
      <c r="L1425" s="13" t="n">
        <v>-363</v>
      </c>
      <c r="M1425" s="10" t="s">
        <v>29</v>
      </c>
      <c r="N1425" s="10" t="s">
        <v>29</v>
      </c>
      <c r="O1425" s="10" t="s">
        <v>30</v>
      </c>
      <c r="P1425" s="12" t="n">
        <v>120</v>
      </c>
      <c r="Q1425" s="12" t="s">
        <v>2432</v>
      </c>
      <c r="R1425" s="12" t="s">
        <v>2433</v>
      </c>
      <c r="S1425" s="12"/>
      <c r="T1425" s="12"/>
      <c r="U1425" s="2" t="n">
        <v>55</v>
      </c>
      <c r="V1425" s="2" t="n">
        <v>21</v>
      </c>
      <c r="W1425" s="2" t="n">
        <v>16</v>
      </c>
      <c r="X1425" s="14" t="s">
        <v>69</v>
      </c>
      <c r="Y1425" s="2" t="n">
        <v>78</v>
      </c>
      <c r="Z1425" s="2" t="n">
        <v>18</v>
      </c>
      <c r="AA1425" s="2" t="n">
        <v>30</v>
      </c>
      <c r="AB1425" s="14" t="s">
        <v>35</v>
      </c>
      <c r="AC1425" s="15"/>
      <c r="AD1425" s="15"/>
      <c r="AE1425" s="15"/>
      <c r="AF1425" s="15"/>
    </row>
    <row r="1426" customFormat="false" ht="12.8" hidden="false" customHeight="false" outlineLevel="0" collapsed="false">
      <c r="A1426" s="10" t="s">
        <v>2415</v>
      </c>
      <c r="B1426" s="10" t="s">
        <v>2434</v>
      </c>
      <c r="C1426" s="10" t="s">
        <v>25</v>
      </c>
      <c r="D1426" s="10" t="s">
        <v>25</v>
      </c>
      <c r="E1426" s="10" t="s">
        <v>26</v>
      </c>
      <c r="F1426" s="10" t="s">
        <v>27</v>
      </c>
      <c r="G1426" s="10" t="s">
        <v>28</v>
      </c>
      <c r="H1426" s="10" t="s">
        <v>29</v>
      </c>
      <c r="I1426" s="11" t="n">
        <f aca="false">ROUND(($U1426 + (($W1426+$V1426*60)/3600))*(IF($X1426="S",-1,1)),5)</f>
        <v>53.61667</v>
      </c>
      <c r="J1426" s="11" t="n">
        <f aca="false">ROUND(($Y1426 + (($AA1426+$Z1426*60)/3600))*(IF($AB1426="W",-1,1)),5)</f>
        <v>109.63333</v>
      </c>
      <c r="K1426" s="12" t="n">
        <v>489</v>
      </c>
      <c r="L1426" s="13" t="n">
        <v>-363</v>
      </c>
      <c r="M1426" s="10" t="s">
        <v>29</v>
      </c>
      <c r="N1426" s="10" t="s">
        <v>29</v>
      </c>
      <c r="O1426" s="10" t="s">
        <v>30</v>
      </c>
      <c r="P1426" s="12" t="n">
        <v>489</v>
      </c>
      <c r="Q1426" s="12" t="s">
        <v>2435</v>
      </c>
      <c r="R1426" s="12" t="s">
        <v>2436</v>
      </c>
      <c r="S1426" s="16"/>
      <c r="T1426" s="16"/>
      <c r="U1426" s="2" t="n">
        <v>53</v>
      </c>
      <c r="V1426" s="2" t="n">
        <v>37</v>
      </c>
      <c r="W1426" s="0"/>
      <c r="X1426" s="14" t="s">
        <v>69</v>
      </c>
      <c r="Y1426" s="2" t="n">
        <v>109</v>
      </c>
      <c r="Z1426" s="2" t="n">
        <v>38</v>
      </c>
      <c r="AA1426" s="0"/>
      <c r="AB1426" s="14" t="s">
        <v>35</v>
      </c>
      <c r="AC1426" s="15"/>
      <c r="AD1426" s="15"/>
      <c r="AE1426" s="15"/>
      <c r="AF1426" s="15"/>
    </row>
    <row r="1427" customFormat="false" ht="12.8" hidden="false" customHeight="false" outlineLevel="0" collapsed="false">
      <c r="A1427" s="10" t="s">
        <v>2415</v>
      </c>
      <c r="B1427" s="10" t="s">
        <v>2434</v>
      </c>
      <c r="C1427" s="10" t="s">
        <v>36</v>
      </c>
      <c r="D1427" s="10" t="s">
        <v>36</v>
      </c>
      <c r="E1427" s="10" t="s">
        <v>26</v>
      </c>
      <c r="F1427" s="10" t="s">
        <v>27</v>
      </c>
      <c r="G1427" s="10" t="s">
        <v>28</v>
      </c>
      <c r="H1427" s="10" t="s">
        <v>29</v>
      </c>
      <c r="I1427" s="11" t="n">
        <f aca="false">ROUND(($U1427 + (($W1427+$V1427*60)/3600))*(IF($X1427="S",-1,1)),5)</f>
        <v>53.61667</v>
      </c>
      <c r="J1427" s="11" t="n">
        <f aca="false">ROUND(($Y1427 + (($AA1427+$Z1427*60)/3600))*(IF($AB1427="W",-1,1)),5)</f>
        <v>109.63333</v>
      </c>
      <c r="K1427" s="12" t="n">
        <v>489</v>
      </c>
      <c r="L1427" s="13" t="n">
        <v>-363</v>
      </c>
      <c r="M1427" s="10" t="s">
        <v>29</v>
      </c>
      <c r="N1427" s="10" t="s">
        <v>29</v>
      </c>
      <c r="O1427" s="10" t="s">
        <v>30</v>
      </c>
      <c r="P1427" s="12" t="n">
        <v>489</v>
      </c>
      <c r="Q1427" s="12" t="s">
        <v>2435</v>
      </c>
      <c r="R1427" s="12" t="s">
        <v>2436</v>
      </c>
      <c r="S1427" s="12"/>
      <c r="T1427" s="12"/>
      <c r="U1427" s="2" t="n">
        <v>53</v>
      </c>
      <c r="V1427" s="2" t="n">
        <v>37</v>
      </c>
      <c r="W1427" s="0"/>
      <c r="X1427" s="14" t="s">
        <v>69</v>
      </c>
      <c r="Y1427" s="2" t="n">
        <v>109</v>
      </c>
      <c r="Z1427" s="2" t="n">
        <v>38</v>
      </c>
      <c r="AA1427" s="0"/>
      <c r="AB1427" s="14" t="s">
        <v>35</v>
      </c>
      <c r="AC1427" s="15"/>
      <c r="AD1427" s="15"/>
      <c r="AE1427" s="15"/>
      <c r="AF1427" s="15"/>
    </row>
    <row r="1428" customFormat="false" ht="12.8" hidden="false" customHeight="false" outlineLevel="0" collapsed="false">
      <c r="A1428" s="10" t="s">
        <v>2415</v>
      </c>
      <c r="B1428" s="10" t="s">
        <v>2437</v>
      </c>
      <c r="C1428" s="10" t="s">
        <v>25</v>
      </c>
      <c r="D1428" s="10" t="s">
        <v>25</v>
      </c>
      <c r="E1428" s="10" t="s">
        <v>26</v>
      </c>
      <c r="F1428" s="10" t="s">
        <v>27</v>
      </c>
      <c r="G1428" s="10" t="s">
        <v>28</v>
      </c>
      <c r="H1428" s="10" t="s">
        <v>29</v>
      </c>
      <c r="I1428" s="11" t="n">
        <f aca="false">ROUND(($U1428 + (($W1428+$V1428*60)/3600))*(IF($X1428="S",-1,1)),5)</f>
        <v>63.93333</v>
      </c>
      <c r="J1428" s="11" t="n">
        <f aca="false">ROUND(($Y1428 + (($AA1428+$Z1428*60)/3600))*(IF($AB1428="W",-1,1)),5)</f>
        <v>65.05</v>
      </c>
      <c r="K1428" s="12" t="n">
        <v>32</v>
      </c>
      <c r="L1428" s="13" t="n">
        <v>-363</v>
      </c>
      <c r="M1428" s="10" t="s">
        <v>29</v>
      </c>
      <c r="N1428" s="10" t="s">
        <v>29</v>
      </c>
      <c r="O1428" s="10" t="s">
        <v>30</v>
      </c>
      <c r="P1428" s="12" t="n">
        <v>32</v>
      </c>
      <c r="Q1428" s="12" t="s">
        <v>2438</v>
      </c>
      <c r="R1428" s="12" t="s">
        <v>2439</v>
      </c>
      <c r="S1428" s="12"/>
      <c r="T1428" s="12"/>
      <c r="U1428" s="2" t="n">
        <v>63</v>
      </c>
      <c r="V1428" s="2" t="n">
        <v>56</v>
      </c>
      <c r="W1428" s="0"/>
      <c r="X1428" s="14" t="s">
        <v>69</v>
      </c>
      <c r="Y1428" s="2" t="n">
        <v>65</v>
      </c>
      <c r="Z1428" s="2" t="n">
        <v>3</v>
      </c>
      <c r="AA1428" s="0"/>
      <c r="AB1428" s="14" t="s">
        <v>35</v>
      </c>
      <c r="AC1428" s="15"/>
      <c r="AD1428" s="15"/>
      <c r="AE1428" s="15"/>
      <c r="AF1428" s="15"/>
    </row>
    <row r="1429" customFormat="false" ht="12.8" hidden="false" customHeight="false" outlineLevel="0" collapsed="false">
      <c r="A1429" s="10" t="s">
        <v>2415</v>
      </c>
      <c r="B1429" s="10" t="s">
        <v>2437</v>
      </c>
      <c r="C1429" s="10" t="s">
        <v>36</v>
      </c>
      <c r="D1429" s="10" t="s">
        <v>36</v>
      </c>
      <c r="E1429" s="10" t="s">
        <v>26</v>
      </c>
      <c r="F1429" s="10" t="s">
        <v>27</v>
      </c>
      <c r="G1429" s="10" t="s">
        <v>28</v>
      </c>
      <c r="H1429" s="10" t="s">
        <v>29</v>
      </c>
      <c r="I1429" s="11" t="n">
        <f aca="false">ROUND(($U1429 + (($W1429+$V1429*60)/3600))*(IF($X1429="S",-1,1)),5)</f>
        <v>63.93333</v>
      </c>
      <c r="J1429" s="11" t="n">
        <f aca="false">ROUND(($Y1429 + (($AA1429+$Z1429*60)/3600))*(IF($AB1429="W",-1,1)),5)</f>
        <v>65.05</v>
      </c>
      <c r="K1429" s="12" t="n">
        <v>32</v>
      </c>
      <c r="L1429" s="13" t="n">
        <v>-363</v>
      </c>
      <c r="M1429" s="10" t="s">
        <v>29</v>
      </c>
      <c r="N1429" s="10" t="s">
        <v>29</v>
      </c>
      <c r="O1429" s="10" t="s">
        <v>30</v>
      </c>
      <c r="P1429" s="12" t="n">
        <v>32</v>
      </c>
      <c r="Q1429" s="12" t="s">
        <v>2438</v>
      </c>
      <c r="R1429" s="12" t="s">
        <v>2439</v>
      </c>
      <c r="S1429" s="12"/>
      <c r="T1429" s="12"/>
      <c r="U1429" s="2" t="n">
        <v>63</v>
      </c>
      <c r="V1429" s="2" t="n">
        <v>56</v>
      </c>
      <c r="W1429" s="0"/>
      <c r="X1429" s="14" t="s">
        <v>69</v>
      </c>
      <c r="Y1429" s="2" t="n">
        <v>65</v>
      </c>
      <c r="Z1429" s="2" t="n">
        <v>3</v>
      </c>
      <c r="AA1429" s="0"/>
      <c r="AB1429" s="14" t="s">
        <v>35</v>
      </c>
      <c r="AC1429" s="15"/>
      <c r="AD1429" s="15"/>
      <c r="AE1429" s="15"/>
      <c r="AF1429" s="15"/>
    </row>
    <row r="1430" customFormat="false" ht="12.8" hidden="false" customHeight="false" outlineLevel="0" collapsed="false">
      <c r="A1430" s="10" t="s">
        <v>2415</v>
      </c>
      <c r="B1430" s="10" t="s">
        <v>2440</v>
      </c>
      <c r="C1430" s="10" t="s">
        <v>25</v>
      </c>
      <c r="D1430" s="10" t="s">
        <v>25</v>
      </c>
      <c r="E1430" s="10" t="s">
        <v>26</v>
      </c>
      <c r="F1430" s="10" t="s">
        <v>27</v>
      </c>
      <c r="G1430" s="10" t="s">
        <v>28</v>
      </c>
      <c r="H1430" s="10" t="s">
        <v>29</v>
      </c>
      <c r="I1430" s="11" t="n">
        <f aca="false">ROUND(($U1430 + (($W1430+$V1430*60)/3600))*(IF($X1430="S",-1,1)),5)</f>
        <v>52.675</v>
      </c>
      <c r="J1430" s="11" t="n">
        <f aca="false">ROUND(($Y1430 + (($AA1430+$Z1430*60)/3600))*(IF($AB1430="W",-1,1)),5)</f>
        <v>84.92556</v>
      </c>
      <c r="K1430" s="12" t="n">
        <v>225</v>
      </c>
      <c r="L1430" s="13" t="n">
        <v>-363</v>
      </c>
      <c r="M1430" s="10" t="s">
        <v>29</v>
      </c>
      <c r="N1430" s="10" t="s">
        <v>29</v>
      </c>
      <c r="O1430" s="10" t="s">
        <v>30</v>
      </c>
      <c r="P1430" s="12" t="n">
        <v>225</v>
      </c>
      <c r="Q1430" s="12" t="s">
        <v>2441</v>
      </c>
      <c r="R1430" s="12" t="s">
        <v>2442</v>
      </c>
      <c r="S1430" s="12"/>
      <c r="T1430" s="12"/>
      <c r="U1430" s="2" t="n">
        <v>52</v>
      </c>
      <c r="V1430" s="2" t="n">
        <v>40</v>
      </c>
      <c r="W1430" s="2" t="n">
        <v>30</v>
      </c>
      <c r="X1430" s="14" t="s">
        <v>69</v>
      </c>
      <c r="Y1430" s="2" t="n">
        <v>84</v>
      </c>
      <c r="Z1430" s="2" t="n">
        <v>55</v>
      </c>
      <c r="AA1430" s="2" t="n">
        <v>32</v>
      </c>
      <c r="AB1430" s="14" t="s">
        <v>35</v>
      </c>
      <c r="AC1430" s="15"/>
      <c r="AD1430" s="15"/>
      <c r="AE1430" s="15"/>
      <c r="AF1430" s="15"/>
    </row>
    <row r="1431" customFormat="false" ht="12.8" hidden="false" customHeight="false" outlineLevel="0" collapsed="false">
      <c r="A1431" s="10" t="s">
        <v>2415</v>
      </c>
      <c r="B1431" s="10" t="s">
        <v>2440</v>
      </c>
      <c r="C1431" s="10" t="s">
        <v>36</v>
      </c>
      <c r="D1431" s="10" t="s">
        <v>36</v>
      </c>
      <c r="E1431" s="10" t="s">
        <v>26</v>
      </c>
      <c r="F1431" s="10" t="s">
        <v>27</v>
      </c>
      <c r="G1431" s="10" t="s">
        <v>28</v>
      </c>
      <c r="H1431" s="10" t="s">
        <v>29</v>
      </c>
      <c r="I1431" s="11" t="n">
        <f aca="false">ROUND(($U1431 + (($W1431+$V1431*60)/3600))*(IF($X1431="S",-1,1)),5)</f>
        <v>52.675</v>
      </c>
      <c r="J1431" s="11" t="n">
        <f aca="false">ROUND(($Y1431 + (($AA1431+$Z1431*60)/3600))*(IF($AB1431="W",-1,1)),5)</f>
        <v>84.92556</v>
      </c>
      <c r="K1431" s="12" t="n">
        <v>225</v>
      </c>
      <c r="L1431" s="13" t="n">
        <v>-363</v>
      </c>
      <c r="M1431" s="10" t="s">
        <v>29</v>
      </c>
      <c r="N1431" s="10" t="s">
        <v>29</v>
      </c>
      <c r="O1431" s="10" t="s">
        <v>30</v>
      </c>
      <c r="P1431" s="12" t="n">
        <v>225</v>
      </c>
      <c r="Q1431" s="12" t="s">
        <v>2441</v>
      </c>
      <c r="R1431" s="12" t="s">
        <v>2442</v>
      </c>
      <c r="S1431" s="12"/>
      <c r="T1431" s="12"/>
      <c r="U1431" s="2" t="n">
        <v>52</v>
      </c>
      <c r="V1431" s="2" t="n">
        <v>40</v>
      </c>
      <c r="W1431" s="2" t="n">
        <v>30</v>
      </c>
      <c r="X1431" s="14" t="s">
        <v>69</v>
      </c>
      <c r="Y1431" s="2" t="n">
        <v>84</v>
      </c>
      <c r="Z1431" s="2" t="n">
        <v>55</v>
      </c>
      <c r="AA1431" s="2" t="n">
        <v>32</v>
      </c>
      <c r="AB1431" s="14" t="s">
        <v>35</v>
      </c>
      <c r="AC1431" s="15"/>
      <c r="AD1431" s="15"/>
      <c r="AE1431" s="15"/>
      <c r="AF1431" s="15"/>
    </row>
    <row r="1432" customFormat="false" ht="12.8" hidden="false" customHeight="false" outlineLevel="0" collapsed="false">
      <c r="A1432" s="10" t="s">
        <v>2415</v>
      </c>
      <c r="B1432" s="10" t="s">
        <v>2443</v>
      </c>
      <c r="C1432" s="10" t="s">
        <v>25</v>
      </c>
      <c r="D1432" s="10" t="s">
        <v>25</v>
      </c>
      <c r="E1432" s="10" t="s">
        <v>26</v>
      </c>
      <c r="F1432" s="10" t="s">
        <v>27</v>
      </c>
      <c r="G1432" s="10" t="s">
        <v>28</v>
      </c>
      <c r="H1432" s="10" t="s">
        <v>29</v>
      </c>
      <c r="I1432" s="11" t="n">
        <f aca="false">ROUND(($U1432 + (($W1432+$V1432*60)/3600))*(IF($X1432="S",-1,1)),5)</f>
        <v>58.51667</v>
      </c>
      <c r="J1432" s="11" t="n">
        <f aca="false">ROUND(($Y1432 + (($AA1432+$Z1432*60)/3600))*(IF($AB1432="W",-1,1)),5)</f>
        <v>58.85</v>
      </c>
      <c r="K1432" s="12" t="n">
        <v>464</v>
      </c>
      <c r="L1432" s="13" t="n">
        <v>-363</v>
      </c>
      <c r="M1432" s="10" t="s">
        <v>29</v>
      </c>
      <c r="N1432" s="10" t="s">
        <v>29</v>
      </c>
      <c r="O1432" s="10" t="s">
        <v>30</v>
      </c>
      <c r="P1432" s="12" t="n">
        <v>464</v>
      </c>
      <c r="Q1432" s="12" t="s">
        <v>2444</v>
      </c>
      <c r="R1432" s="12" t="s">
        <v>2445</v>
      </c>
      <c r="S1432" s="12"/>
      <c r="T1432" s="12"/>
      <c r="U1432" s="2" t="n">
        <v>58</v>
      </c>
      <c r="V1432" s="2" t="n">
        <v>31</v>
      </c>
      <c r="W1432" s="0"/>
      <c r="X1432" s="14" t="s">
        <v>69</v>
      </c>
      <c r="Y1432" s="2" t="n">
        <v>58</v>
      </c>
      <c r="Z1432" s="2" t="n">
        <v>51</v>
      </c>
      <c r="AA1432" s="0"/>
      <c r="AB1432" s="14" t="s">
        <v>35</v>
      </c>
      <c r="AC1432" s="15"/>
      <c r="AD1432" s="15"/>
      <c r="AE1432" s="15"/>
      <c r="AF1432" s="15"/>
    </row>
    <row r="1433" customFormat="false" ht="12.8" hidden="false" customHeight="false" outlineLevel="0" collapsed="false">
      <c r="A1433" s="10" t="s">
        <v>2415</v>
      </c>
      <c r="B1433" s="10" t="s">
        <v>2443</v>
      </c>
      <c r="C1433" s="10" t="s">
        <v>36</v>
      </c>
      <c r="D1433" s="10" t="s">
        <v>36</v>
      </c>
      <c r="E1433" s="10" t="s">
        <v>26</v>
      </c>
      <c r="F1433" s="10" t="s">
        <v>27</v>
      </c>
      <c r="G1433" s="10" t="s">
        <v>28</v>
      </c>
      <c r="H1433" s="10" t="s">
        <v>29</v>
      </c>
      <c r="I1433" s="11" t="n">
        <f aca="false">ROUND(($U1433 + (($W1433+$V1433*60)/3600))*(IF($X1433="S",-1,1)),5)</f>
        <v>58.51667</v>
      </c>
      <c r="J1433" s="11" t="n">
        <f aca="false">ROUND(($Y1433 + (($AA1433+$Z1433*60)/3600))*(IF($AB1433="W",-1,1)),5)</f>
        <v>58.85</v>
      </c>
      <c r="K1433" s="12" t="n">
        <v>464</v>
      </c>
      <c r="L1433" s="13" t="n">
        <v>-363</v>
      </c>
      <c r="M1433" s="10" t="s">
        <v>29</v>
      </c>
      <c r="N1433" s="10" t="s">
        <v>29</v>
      </c>
      <c r="O1433" s="10" t="s">
        <v>30</v>
      </c>
      <c r="P1433" s="12" t="n">
        <v>464</v>
      </c>
      <c r="Q1433" s="12" t="s">
        <v>2444</v>
      </c>
      <c r="R1433" s="12" t="s">
        <v>2445</v>
      </c>
      <c r="S1433" s="12"/>
      <c r="T1433" s="12"/>
      <c r="U1433" s="2" t="n">
        <v>58</v>
      </c>
      <c r="V1433" s="2" t="n">
        <v>31</v>
      </c>
      <c r="W1433" s="0"/>
      <c r="X1433" s="14" t="s">
        <v>69</v>
      </c>
      <c r="Y1433" s="2" t="n">
        <v>58</v>
      </c>
      <c r="Z1433" s="2" t="n">
        <v>51</v>
      </c>
      <c r="AA1433" s="0"/>
      <c r="AB1433" s="14" t="s">
        <v>35</v>
      </c>
      <c r="AC1433" s="15"/>
      <c r="AD1433" s="15"/>
      <c r="AE1433" s="15"/>
      <c r="AF1433" s="15"/>
    </row>
    <row r="1434" customFormat="false" ht="12.8" hidden="false" customHeight="false" outlineLevel="0" collapsed="false">
      <c r="A1434" s="10" t="s">
        <v>2415</v>
      </c>
      <c r="B1434" s="10" t="s">
        <v>2446</v>
      </c>
      <c r="C1434" s="10" t="s">
        <v>25</v>
      </c>
      <c r="D1434" s="10" t="s">
        <v>25</v>
      </c>
      <c r="E1434" s="10" t="s">
        <v>26</v>
      </c>
      <c r="F1434" s="10" t="s">
        <v>27</v>
      </c>
      <c r="G1434" s="10" t="s">
        <v>28</v>
      </c>
      <c r="H1434" s="10" t="s">
        <v>29</v>
      </c>
      <c r="I1434" s="11" t="n">
        <f aca="false">ROUND(($U1434 + (($W1434+$V1434*60)/3600))*(IF($X1434="S",-1,1)),5)</f>
        <v>58.38333</v>
      </c>
      <c r="J1434" s="11" t="n">
        <f aca="false">ROUND(($Y1434 + (($AA1434+$Z1434*60)/3600))*(IF($AB1434="W",-1,1)),5)</f>
        <v>97.45</v>
      </c>
      <c r="K1434" s="12" t="n">
        <v>134</v>
      </c>
      <c r="L1434" s="13" t="n">
        <v>-363</v>
      </c>
      <c r="M1434" s="10" t="s">
        <v>29</v>
      </c>
      <c r="N1434" s="10" t="s">
        <v>29</v>
      </c>
      <c r="O1434" s="10" t="s">
        <v>30</v>
      </c>
      <c r="P1434" s="12" t="n">
        <v>134</v>
      </c>
      <c r="Q1434" s="12" t="s">
        <v>2447</v>
      </c>
      <c r="R1434" s="12" t="s">
        <v>2448</v>
      </c>
      <c r="S1434" s="16"/>
      <c r="T1434" s="16"/>
      <c r="U1434" s="2" t="n">
        <v>58</v>
      </c>
      <c r="V1434" s="2" t="n">
        <v>23</v>
      </c>
      <c r="W1434" s="0"/>
      <c r="X1434" s="14" t="s">
        <v>69</v>
      </c>
      <c r="Y1434" s="2" t="n">
        <v>97</v>
      </c>
      <c r="Z1434" s="2" t="n">
        <v>27</v>
      </c>
      <c r="AA1434" s="0"/>
      <c r="AB1434" s="14" t="s">
        <v>35</v>
      </c>
      <c r="AC1434" s="15"/>
      <c r="AD1434" s="15"/>
      <c r="AE1434" s="15"/>
      <c r="AF1434" s="15"/>
    </row>
    <row r="1435" customFormat="false" ht="12.8" hidden="false" customHeight="false" outlineLevel="0" collapsed="false">
      <c r="A1435" s="10" t="s">
        <v>2415</v>
      </c>
      <c r="B1435" s="10" t="s">
        <v>2446</v>
      </c>
      <c r="C1435" s="10" t="s">
        <v>36</v>
      </c>
      <c r="D1435" s="10" t="s">
        <v>36</v>
      </c>
      <c r="E1435" s="10" t="s">
        <v>26</v>
      </c>
      <c r="F1435" s="10" t="s">
        <v>27</v>
      </c>
      <c r="G1435" s="10" t="s">
        <v>28</v>
      </c>
      <c r="H1435" s="10" t="s">
        <v>29</v>
      </c>
      <c r="I1435" s="11" t="n">
        <f aca="false">ROUND(($U1435 + (($W1435+$V1435*60)/3600))*(IF($X1435="S",-1,1)),5)</f>
        <v>58.38333</v>
      </c>
      <c r="J1435" s="11" t="n">
        <f aca="false">ROUND(($Y1435 + (($AA1435+$Z1435*60)/3600))*(IF($AB1435="W",-1,1)),5)</f>
        <v>97.45</v>
      </c>
      <c r="K1435" s="12" t="n">
        <v>134</v>
      </c>
      <c r="L1435" s="13" t="n">
        <v>-363</v>
      </c>
      <c r="M1435" s="10" t="s">
        <v>29</v>
      </c>
      <c r="N1435" s="10" t="s">
        <v>29</v>
      </c>
      <c r="O1435" s="10" t="s">
        <v>30</v>
      </c>
      <c r="P1435" s="12" t="n">
        <v>134</v>
      </c>
      <c r="Q1435" s="12" t="s">
        <v>2447</v>
      </c>
      <c r="R1435" s="12" t="s">
        <v>2448</v>
      </c>
      <c r="S1435" s="12"/>
      <c r="T1435" s="12"/>
      <c r="U1435" s="2" t="n">
        <v>58</v>
      </c>
      <c r="V1435" s="2" t="n">
        <v>23</v>
      </c>
      <c r="W1435" s="0"/>
      <c r="X1435" s="14" t="s">
        <v>69</v>
      </c>
      <c r="Y1435" s="2" t="n">
        <v>97</v>
      </c>
      <c r="Z1435" s="2" t="n">
        <v>27</v>
      </c>
      <c r="AA1435" s="0"/>
      <c r="AB1435" s="14" t="s">
        <v>35</v>
      </c>
      <c r="AC1435" s="15"/>
      <c r="AD1435" s="15"/>
      <c r="AE1435" s="15"/>
      <c r="AF1435" s="15"/>
    </row>
    <row r="1436" customFormat="false" ht="12.8" hidden="false" customHeight="false" outlineLevel="0" collapsed="false">
      <c r="A1436" s="10" t="s">
        <v>2415</v>
      </c>
      <c r="B1436" s="10" t="s">
        <v>2449</v>
      </c>
      <c r="C1436" s="10" t="s">
        <v>25</v>
      </c>
      <c r="D1436" s="10" t="s">
        <v>25</v>
      </c>
      <c r="E1436" s="10" t="s">
        <v>26</v>
      </c>
      <c r="F1436" s="10" t="s">
        <v>27</v>
      </c>
      <c r="G1436" s="10" t="s">
        <v>28</v>
      </c>
      <c r="H1436" s="10" t="s">
        <v>29</v>
      </c>
      <c r="I1436" s="11" t="n">
        <f aca="false">ROUND(($U1436 + (($W1436+$V1436*60)/3600))*(IF($X1436="S",-1,1)),5)</f>
        <v>56.28333</v>
      </c>
      <c r="J1436" s="11" t="n">
        <f aca="false">ROUND(($Y1436 + (($AA1436+$Z1436*60)/3600))*(IF($AB1436="W",-1,1)),5)</f>
        <v>101.75</v>
      </c>
      <c r="K1436" s="12" t="n">
        <v>416</v>
      </c>
      <c r="L1436" s="13" t="n">
        <v>-363</v>
      </c>
      <c r="M1436" s="10" t="s">
        <v>29</v>
      </c>
      <c r="N1436" s="10" t="s">
        <v>29</v>
      </c>
      <c r="O1436" s="10" t="s">
        <v>30</v>
      </c>
      <c r="P1436" s="12" t="n">
        <v>416</v>
      </c>
      <c r="Q1436" s="12" t="s">
        <v>2450</v>
      </c>
      <c r="R1436" s="12" t="s">
        <v>2451</v>
      </c>
      <c r="S1436" s="16"/>
      <c r="T1436" s="16"/>
      <c r="U1436" s="2" t="n">
        <v>56</v>
      </c>
      <c r="V1436" s="2" t="n">
        <v>17</v>
      </c>
      <c r="W1436" s="0"/>
      <c r="X1436" s="14" t="s">
        <v>69</v>
      </c>
      <c r="Y1436" s="2" t="n">
        <v>101</v>
      </c>
      <c r="Z1436" s="2" t="n">
        <v>45</v>
      </c>
      <c r="AA1436" s="0"/>
      <c r="AB1436" s="14" t="s">
        <v>35</v>
      </c>
      <c r="AC1436" s="15"/>
      <c r="AD1436" s="15"/>
      <c r="AE1436" s="15"/>
      <c r="AF1436" s="15"/>
    </row>
    <row r="1437" customFormat="false" ht="12.8" hidden="false" customHeight="false" outlineLevel="0" collapsed="false">
      <c r="A1437" s="10" t="s">
        <v>2415</v>
      </c>
      <c r="B1437" s="10" t="s">
        <v>2449</v>
      </c>
      <c r="C1437" s="10" t="s">
        <v>36</v>
      </c>
      <c r="D1437" s="10" t="s">
        <v>36</v>
      </c>
      <c r="E1437" s="10" t="s">
        <v>26</v>
      </c>
      <c r="F1437" s="10" t="s">
        <v>27</v>
      </c>
      <c r="G1437" s="10" t="s">
        <v>28</v>
      </c>
      <c r="H1437" s="10" t="s">
        <v>29</v>
      </c>
      <c r="I1437" s="11" t="n">
        <f aca="false">ROUND(($U1437 + (($W1437+$V1437*60)/3600))*(IF($X1437="S",-1,1)),5)</f>
        <v>56.28333</v>
      </c>
      <c r="J1437" s="11" t="n">
        <f aca="false">ROUND(($Y1437 + (($AA1437+$Z1437*60)/3600))*(IF($AB1437="W",-1,1)),5)</f>
        <v>101.75</v>
      </c>
      <c r="K1437" s="12" t="n">
        <v>416</v>
      </c>
      <c r="L1437" s="13" t="n">
        <v>-363</v>
      </c>
      <c r="M1437" s="10" t="s">
        <v>29</v>
      </c>
      <c r="N1437" s="10" t="s">
        <v>29</v>
      </c>
      <c r="O1437" s="10" t="s">
        <v>30</v>
      </c>
      <c r="P1437" s="12" t="n">
        <v>416</v>
      </c>
      <c r="Q1437" s="12" t="s">
        <v>2450</v>
      </c>
      <c r="R1437" s="12" t="s">
        <v>2451</v>
      </c>
      <c r="S1437" s="12"/>
      <c r="T1437" s="12"/>
      <c r="U1437" s="2" t="n">
        <v>56</v>
      </c>
      <c r="V1437" s="2" t="n">
        <v>17</v>
      </c>
      <c r="W1437" s="0"/>
      <c r="X1437" s="14" t="s">
        <v>69</v>
      </c>
      <c r="Y1437" s="2" t="n">
        <v>101</v>
      </c>
      <c r="Z1437" s="2" t="n">
        <v>45</v>
      </c>
      <c r="AA1437" s="0"/>
      <c r="AB1437" s="14" t="s">
        <v>35</v>
      </c>
      <c r="AC1437" s="15"/>
      <c r="AD1437" s="15"/>
      <c r="AE1437" s="15"/>
      <c r="AF1437" s="15"/>
    </row>
    <row r="1438" customFormat="false" ht="12.8" hidden="false" customHeight="false" outlineLevel="0" collapsed="false">
      <c r="A1438" s="10" t="s">
        <v>2415</v>
      </c>
      <c r="B1438" s="10" t="s">
        <v>2452</v>
      </c>
      <c r="C1438" s="10" t="s">
        <v>25</v>
      </c>
      <c r="D1438" s="10" t="s">
        <v>25</v>
      </c>
      <c r="E1438" s="10" t="s">
        <v>26</v>
      </c>
      <c r="F1438" s="10" t="s">
        <v>27</v>
      </c>
      <c r="G1438" s="10" t="s">
        <v>28</v>
      </c>
      <c r="H1438" s="10" t="s">
        <v>29</v>
      </c>
      <c r="I1438" s="11" t="n">
        <f aca="false">ROUND(($U1438 + (($W1438+$V1438*60)/3600))*(IF($X1438="S",-1,1)),5)</f>
        <v>59.65</v>
      </c>
      <c r="J1438" s="11" t="n">
        <f aca="false">ROUND(($Y1438 + (($AA1438+$Z1438*60)/3600))*(IF($AB1438="W",-1,1)),5)</f>
        <v>154.26667</v>
      </c>
      <c r="K1438" s="12" t="n">
        <v>5</v>
      </c>
      <c r="L1438" s="13" t="n">
        <v>-363</v>
      </c>
      <c r="M1438" s="10" t="s">
        <v>29</v>
      </c>
      <c r="N1438" s="10" t="s">
        <v>29</v>
      </c>
      <c r="O1438" s="10" t="s">
        <v>30</v>
      </c>
      <c r="P1438" s="12" t="n">
        <v>5</v>
      </c>
      <c r="Q1438" s="12" t="s">
        <v>2453</v>
      </c>
      <c r="R1438" s="12" t="s">
        <v>2454</v>
      </c>
      <c r="S1438" s="12"/>
      <c r="T1438" s="12"/>
      <c r="U1438" s="2" t="n">
        <v>59</v>
      </c>
      <c r="V1438" s="2" t="n">
        <v>39</v>
      </c>
      <c r="W1438" s="0"/>
      <c r="X1438" s="14" t="s">
        <v>69</v>
      </c>
      <c r="Y1438" s="2" t="n">
        <v>154</v>
      </c>
      <c r="Z1438" s="2" t="n">
        <v>16</v>
      </c>
      <c r="AA1438" s="0"/>
      <c r="AB1438" s="14" t="s">
        <v>35</v>
      </c>
      <c r="AC1438" s="15"/>
      <c r="AD1438" s="15"/>
      <c r="AE1438" s="15"/>
      <c r="AF1438" s="15"/>
    </row>
    <row r="1439" customFormat="false" ht="12.8" hidden="false" customHeight="false" outlineLevel="0" collapsed="false">
      <c r="A1439" s="10" t="s">
        <v>2415</v>
      </c>
      <c r="B1439" s="10" t="s">
        <v>2452</v>
      </c>
      <c r="C1439" s="10" t="s">
        <v>36</v>
      </c>
      <c r="D1439" s="10" t="s">
        <v>36</v>
      </c>
      <c r="E1439" s="10" t="s">
        <v>26</v>
      </c>
      <c r="F1439" s="10" t="s">
        <v>27</v>
      </c>
      <c r="G1439" s="10" t="s">
        <v>28</v>
      </c>
      <c r="H1439" s="10" t="s">
        <v>29</v>
      </c>
      <c r="I1439" s="11" t="n">
        <f aca="false">ROUND(($U1439 + (($W1439+$V1439*60)/3600))*(IF($X1439="S",-1,1)),5)</f>
        <v>59.65</v>
      </c>
      <c r="J1439" s="11" t="n">
        <f aca="false">ROUND(($Y1439 + (($AA1439+$Z1439*60)/3600))*(IF($AB1439="W",-1,1)),5)</f>
        <v>154.26667</v>
      </c>
      <c r="K1439" s="12" t="n">
        <v>5</v>
      </c>
      <c r="L1439" s="13" t="n">
        <v>-363</v>
      </c>
      <c r="M1439" s="10" t="s">
        <v>29</v>
      </c>
      <c r="N1439" s="10" t="s">
        <v>29</v>
      </c>
      <c r="O1439" s="10" t="s">
        <v>30</v>
      </c>
      <c r="P1439" s="12" t="n">
        <v>5</v>
      </c>
      <c r="Q1439" s="12" t="s">
        <v>2453</v>
      </c>
      <c r="R1439" s="12" t="s">
        <v>2454</v>
      </c>
      <c r="S1439" s="16"/>
      <c r="T1439" s="16"/>
      <c r="U1439" s="2" t="n">
        <v>59</v>
      </c>
      <c r="V1439" s="2" t="n">
        <v>39</v>
      </c>
      <c r="W1439" s="0"/>
      <c r="X1439" s="14" t="s">
        <v>69</v>
      </c>
      <c r="Y1439" s="2" t="n">
        <v>154</v>
      </c>
      <c r="Z1439" s="2" t="n">
        <v>16</v>
      </c>
      <c r="AA1439" s="0"/>
      <c r="AB1439" s="14" t="s">
        <v>35</v>
      </c>
      <c r="AC1439" s="15"/>
      <c r="AD1439" s="15"/>
      <c r="AE1439" s="15"/>
      <c r="AF1439" s="15"/>
    </row>
    <row r="1440" customFormat="false" ht="12.8" hidden="false" customHeight="false" outlineLevel="0" collapsed="false">
      <c r="A1440" s="10" t="s">
        <v>2415</v>
      </c>
      <c r="B1440" s="10" t="s">
        <v>2455</v>
      </c>
      <c r="C1440" s="10" t="s">
        <v>25</v>
      </c>
      <c r="D1440" s="10" t="s">
        <v>25</v>
      </c>
      <c r="E1440" s="10" t="s">
        <v>26</v>
      </c>
      <c r="F1440" s="10" t="s">
        <v>27</v>
      </c>
      <c r="G1440" s="10" t="s">
        <v>28</v>
      </c>
      <c r="H1440" s="10" t="s">
        <v>29</v>
      </c>
      <c r="I1440" s="11" t="n">
        <f aca="false">ROUND(($U1440 + (($W1440+$V1440*60)/3600))*(IF($X1440="S",-1,1)),5)</f>
        <v>56.9</v>
      </c>
      <c r="J1440" s="11" t="n">
        <f aca="false">ROUND(($Y1440 + (($AA1440+$Z1440*60)/3600))*(IF($AB1440="W",-1,1)),5)</f>
        <v>118.26667</v>
      </c>
      <c r="K1440" s="12" t="n">
        <v>711</v>
      </c>
      <c r="L1440" s="13" t="n">
        <v>-363</v>
      </c>
      <c r="M1440" s="10" t="s">
        <v>29</v>
      </c>
      <c r="N1440" s="10" t="s">
        <v>29</v>
      </c>
      <c r="O1440" s="10" t="s">
        <v>30</v>
      </c>
      <c r="P1440" s="12" t="n">
        <v>711</v>
      </c>
      <c r="Q1440" s="12" t="s">
        <v>2456</v>
      </c>
      <c r="R1440" s="12" t="s">
        <v>2457</v>
      </c>
      <c r="S1440" s="16"/>
      <c r="T1440" s="16"/>
      <c r="U1440" s="2" t="n">
        <v>56</v>
      </c>
      <c r="V1440" s="2" t="n">
        <v>54</v>
      </c>
      <c r="W1440" s="0"/>
      <c r="X1440" s="14" t="s">
        <v>69</v>
      </c>
      <c r="Y1440" s="2" t="n">
        <v>118</v>
      </c>
      <c r="Z1440" s="2" t="n">
        <v>16</v>
      </c>
      <c r="AA1440" s="0"/>
      <c r="AB1440" s="14" t="s">
        <v>35</v>
      </c>
      <c r="AC1440" s="15"/>
      <c r="AD1440" s="15"/>
      <c r="AE1440" s="15"/>
      <c r="AF1440" s="15"/>
    </row>
    <row r="1441" customFormat="false" ht="12.8" hidden="false" customHeight="false" outlineLevel="0" collapsed="false">
      <c r="A1441" s="10" t="s">
        <v>2415</v>
      </c>
      <c r="B1441" s="10" t="s">
        <v>2455</v>
      </c>
      <c r="C1441" s="10" t="s">
        <v>36</v>
      </c>
      <c r="D1441" s="10" t="s">
        <v>36</v>
      </c>
      <c r="E1441" s="10" t="s">
        <v>26</v>
      </c>
      <c r="F1441" s="10" t="s">
        <v>27</v>
      </c>
      <c r="G1441" s="10" t="s">
        <v>28</v>
      </c>
      <c r="H1441" s="10" t="s">
        <v>29</v>
      </c>
      <c r="I1441" s="11" t="n">
        <f aca="false">ROUND(($U1441 + (($W1441+$V1441*60)/3600))*(IF($X1441="S",-1,1)),5)</f>
        <v>56.9</v>
      </c>
      <c r="J1441" s="11" t="n">
        <f aca="false">ROUND(($Y1441 + (($AA1441+$Z1441*60)/3600))*(IF($AB1441="W",-1,1)),5)</f>
        <v>118.26667</v>
      </c>
      <c r="K1441" s="12" t="n">
        <v>711</v>
      </c>
      <c r="L1441" s="13" t="n">
        <v>-363</v>
      </c>
      <c r="M1441" s="10" t="s">
        <v>29</v>
      </c>
      <c r="N1441" s="10" t="s">
        <v>29</v>
      </c>
      <c r="O1441" s="10" t="s">
        <v>30</v>
      </c>
      <c r="P1441" s="12" t="n">
        <v>711</v>
      </c>
      <c r="Q1441" s="12" t="s">
        <v>2456</v>
      </c>
      <c r="R1441" s="12" t="s">
        <v>2457</v>
      </c>
      <c r="S1441" s="12"/>
      <c r="T1441" s="12"/>
      <c r="U1441" s="2" t="n">
        <v>56</v>
      </c>
      <c r="V1441" s="2" t="n">
        <v>54</v>
      </c>
      <c r="W1441" s="0"/>
      <c r="X1441" s="14" t="s">
        <v>69</v>
      </c>
      <c r="Y1441" s="2" t="n">
        <v>118</v>
      </c>
      <c r="Z1441" s="2" t="n">
        <v>16</v>
      </c>
      <c r="AA1441" s="0"/>
      <c r="AB1441" s="14" t="s">
        <v>35</v>
      </c>
      <c r="AC1441" s="15"/>
      <c r="AD1441" s="15"/>
      <c r="AE1441" s="15"/>
      <c r="AF1441" s="15"/>
    </row>
    <row r="1442" customFormat="false" ht="12.8" hidden="false" customHeight="false" outlineLevel="0" collapsed="false">
      <c r="A1442" s="10" t="s">
        <v>2415</v>
      </c>
      <c r="B1442" s="10" t="s">
        <v>2458</v>
      </c>
      <c r="C1442" s="10" t="s">
        <v>25</v>
      </c>
      <c r="D1442" s="10" t="s">
        <v>25</v>
      </c>
      <c r="E1442" s="10" t="s">
        <v>26</v>
      </c>
      <c r="F1442" s="10" t="s">
        <v>27</v>
      </c>
      <c r="G1442" s="10" t="s">
        <v>28</v>
      </c>
      <c r="H1442" s="10" t="s">
        <v>29</v>
      </c>
      <c r="I1442" s="11" t="n">
        <f aca="false">ROUND(($U1442 + (($W1442+$V1442*60)/3600))*(IF($X1442="S",-1,1)),5)</f>
        <v>45.86667</v>
      </c>
      <c r="J1442" s="11" t="n">
        <f aca="false">ROUND(($Y1442 + (($AA1442+$Z1442*60)/3600))*(IF($AB1442="W",-1,1)),5)</f>
        <v>133.73333</v>
      </c>
      <c r="K1442" s="12" t="n">
        <v>105</v>
      </c>
      <c r="L1442" s="13" t="n">
        <v>-363</v>
      </c>
      <c r="M1442" s="10" t="s">
        <v>29</v>
      </c>
      <c r="N1442" s="10" t="s">
        <v>29</v>
      </c>
      <c r="O1442" s="10" t="s">
        <v>30</v>
      </c>
      <c r="P1442" s="12" t="n">
        <v>105</v>
      </c>
      <c r="Q1442" s="12" t="s">
        <v>2459</v>
      </c>
      <c r="R1442" s="12" t="s">
        <v>2460</v>
      </c>
      <c r="S1442" s="12"/>
      <c r="T1442" s="12"/>
      <c r="U1442" s="2" t="n">
        <v>45</v>
      </c>
      <c r="V1442" s="2" t="n">
        <v>52</v>
      </c>
      <c r="W1442" s="0"/>
      <c r="X1442" s="14" t="s">
        <v>69</v>
      </c>
      <c r="Y1442" s="2" t="n">
        <v>133</v>
      </c>
      <c r="Z1442" s="2" t="n">
        <v>44</v>
      </c>
      <c r="AA1442" s="0"/>
      <c r="AB1442" s="14" t="s">
        <v>35</v>
      </c>
      <c r="AC1442" s="15"/>
      <c r="AD1442" s="15"/>
      <c r="AE1442" s="15"/>
      <c r="AF1442" s="15"/>
    </row>
    <row r="1443" customFormat="false" ht="12.8" hidden="false" customHeight="false" outlineLevel="0" collapsed="false">
      <c r="A1443" s="10" t="s">
        <v>2415</v>
      </c>
      <c r="B1443" s="10" t="s">
        <v>2458</v>
      </c>
      <c r="C1443" s="10" t="s">
        <v>36</v>
      </c>
      <c r="D1443" s="10" t="s">
        <v>36</v>
      </c>
      <c r="E1443" s="10" t="s">
        <v>26</v>
      </c>
      <c r="F1443" s="10" t="s">
        <v>27</v>
      </c>
      <c r="G1443" s="10" t="s">
        <v>28</v>
      </c>
      <c r="H1443" s="10" t="s">
        <v>29</v>
      </c>
      <c r="I1443" s="11" t="n">
        <f aca="false">ROUND(($U1443 + (($W1443+$V1443*60)/3600))*(IF($X1443="S",-1,1)),5)</f>
        <v>45.86667</v>
      </c>
      <c r="J1443" s="11" t="n">
        <f aca="false">ROUND(($Y1443 + (($AA1443+$Z1443*60)/3600))*(IF($AB1443="W",-1,1)),5)</f>
        <v>133.73333</v>
      </c>
      <c r="K1443" s="12" t="n">
        <v>105</v>
      </c>
      <c r="L1443" s="13" t="n">
        <v>-363</v>
      </c>
      <c r="M1443" s="10" t="s">
        <v>29</v>
      </c>
      <c r="N1443" s="10" t="s">
        <v>29</v>
      </c>
      <c r="O1443" s="10" t="s">
        <v>30</v>
      </c>
      <c r="P1443" s="12" t="n">
        <v>105</v>
      </c>
      <c r="Q1443" s="12" t="s">
        <v>2459</v>
      </c>
      <c r="R1443" s="12" t="s">
        <v>2460</v>
      </c>
      <c r="S1443" s="12"/>
      <c r="T1443" s="12"/>
      <c r="U1443" s="2" t="n">
        <v>45</v>
      </c>
      <c r="V1443" s="2" t="n">
        <v>52</v>
      </c>
      <c r="W1443" s="0"/>
      <c r="X1443" s="14" t="s">
        <v>69</v>
      </c>
      <c r="Y1443" s="2" t="n">
        <v>133</v>
      </c>
      <c r="Z1443" s="2" t="n">
        <v>44</v>
      </c>
      <c r="AA1443" s="0"/>
      <c r="AB1443" s="14" t="s">
        <v>35</v>
      </c>
      <c r="AC1443" s="15"/>
      <c r="AD1443" s="15"/>
      <c r="AE1443" s="15"/>
      <c r="AF1443" s="15"/>
    </row>
    <row r="1444" customFormat="false" ht="12.8" hidden="false" customHeight="false" outlineLevel="0" collapsed="false">
      <c r="A1444" s="10" t="s">
        <v>2415</v>
      </c>
      <c r="B1444" s="10" t="s">
        <v>2461</v>
      </c>
      <c r="C1444" s="10" t="s">
        <v>25</v>
      </c>
      <c r="D1444" s="10" t="s">
        <v>25</v>
      </c>
      <c r="E1444" s="10" t="s">
        <v>26</v>
      </c>
      <c r="F1444" s="10" t="s">
        <v>27</v>
      </c>
      <c r="G1444" s="10" t="s">
        <v>28</v>
      </c>
      <c r="H1444" s="10" t="s">
        <v>29</v>
      </c>
      <c r="I1444" s="11" t="n">
        <f aca="false">ROUND(($U1444 + (($W1444+$V1444*60)/3600))*(IF($X1444="S",-1,1)),5)</f>
        <v>68.73333</v>
      </c>
      <c r="J1444" s="11" t="n">
        <f aca="false">ROUND(($Y1444 + (($AA1444+$Z1444*60)/3600))*(IF($AB1444="W",-1,1)),5)</f>
        <v>124</v>
      </c>
      <c r="K1444" s="12" t="n">
        <v>39</v>
      </c>
      <c r="L1444" s="13" t="n">
        <v>-363</v>
      </c>
      <c r="M1444" s="10" t="s">
        <v>29</v>
      </c>
      <c r="N1444" s="10" t="s">
        <v>29</v>
      </c>
      <c r="O1444" s="10" t="s">
        <v>30</v>
      </c>
      <c r="P1444" s="12" t="n">
        <v>39</v>
      </c>
      <c r="Q1444" s="12" t="s">
        <v>2462</v>
      </c>
      <c r="R1444" s="12" t="s">
        <v>2463</v>
      </c>
      <c r="S1444" s="12"/>
      <c r="T1444" s="12"/>
      <c r="U1444" s="2" t="n">
        <v>68</v>
      </c>
      <c r="V1444" s="2" t="n">
        <v>44</v>
      </c>
      <c r="W1444" s="0"/>
      <c r="X1444" s="14" t="s">
        <v>69</v>
      </c>
      <c r="Y1444" s="2" t="n">
        <v>124</v>
      </c>
      <c r="Z1444" s="2" t="n">
        <v>0</v>
      </c>
      <c r="AA1444" s="0"/>
      <c r="AB1444" s="14" t="s">
        <v>35</v>
      </c>
      <c r="AC1444" s="15"/>
      <c r="AD1444" s="15"/>
      <c r="AE1444" s="15"/>
      <c r="AF1444" s="15"/>
    </row>
    <row r="1445" customFormat="false" ht="12.8" hidden="false" customHeight="false" outlineLevel="0" collapsed="false">
      <c r="A1445" s="10" t="s">
        <v>2415</v>
      </c>
      <c r="B1445" s="10" t="s">
        <v>2461</v>
      </c>
      <c r="C1445" s="10" t="s">
        <v>36</v>
      </c>
      <c r="D1445" s="10" t="s">
        <v>36</v>
      </c>
      <c r="E1445" s="10" t="s">
        <v>26</v>
      </c>
      <c r="F1445" s="10" t="s">
        <v>27</v>
      </c>
      <c r="G1445" s="10" t="s">
        <v>28</v>
      </c>
      <c r="H1445" s="10" t="s">
        <v>29</v>
      </c>
      <c r="I1445" s="11" t="n">
        <f aca="false">ROUND(($U1445 + (($W1445+$V1445*60)/3600))*(IF($X1445="S",-1,1)),5)</f>
        <v>68.73333</v>
      </c>
      <c r="J1445" s="11" t="n">
        <f aca="false">ROUND(($Y1445 + (($AA1445+$Z1445*60)/3600))*(IF($AB1445="W",-1,1)),5)</f>
        <v>124</v>
      </c>
      <c r="K1445" s="12" t="n">
        <v>39</v>
      </c>
      <c r="L1445" s="13" t="n">
        <v>-363</v>
      </c>
      <c r="M1445" s="10" t="s">
        <v>29</v>
      </c>
      <c r="N1445" s="10" t="s">
        <v>29</v>
      </c>
      <c r="O1445" s="10" t="s">
        <v>30</v>
      </c>
      <c r="P1445" s="12" t="n">
        <v>39</v>
      </c>
      <c r="Q1445" s="12" t="s">
        <v>2462</v>
      </c>
      <c r="R1445" s="12" t="s">
        <v>2463</v>
      </c>
      <c r="S1445" s="12"/>
      <c r="T1445" s="12"/>
      <c r="U1445" s="2" t="n">
        <v>68</v>
      </c>
      <c r="V1445" s="2" t="n">
        <v>44</v>
      </c>
      <c r="W1445" s="0"/>
      <c r="X1445" s="14" t="s">
        <v>69</v>
      </c>
      <c r="Y1445" s="2" t="n">
        <v>124</v>
      </c>
      <c r="Z1445" s="2" t="n">
        <v>0</v>
      </c>
      <c r="AA1445" s="0"/>
      <c r="AB1445" s="14" t="s">
        <v>35</v>
      </c>
      <c r="AC1445" s="15"/>
      <c r="AD1445" s="15"/>
      <c r="AE1445" s="15"/>
      <c r="AF1445" s="15"/>
    </row>
    <row r="1446" customFormat="false" ht="12.8" hidden="false" customHeight="false" outlineLevel="0" collapsed="false">
      <c r="A1446" s="10" t="s">
        <v>2415</v>
      </c>
      <c r="B1446" s="10" t="s">
        <v>2464</v>
      </c>
      <c r="C1446" s="10" t="s">
        <v>25</v>
      </c>
      <c r="D1446" s="10" t="s">
        <v>25</v>
      </c>
      <c r="E1446" s="10" t="s">
        <v>26</v>
      </c>
      <c r="F1446" s="10" t="s">
        <v>27</v>
      </c>
      <c r="G1446" s="10" t="s">
        <v>28</v>
      </c>
      <c r="H1446" s="10" t="s">
        <v>29</v>
      </c>
      <c r="I1446" s="11" t="n">
        <f aca="false">ROUND(($U1446 + (($W1446+$V1446*60)/3600))*(IF($X1446="S",-1,1)),5)</f>
        <v>47.73333</v>
      </c>
      <c r="J1446" s="11" t="n">
        <f aca="false">ROUND(($Y1446 + (($AA1446+$Z1446*60)/3600))*(IF($AB1446="W",-1,1)),5)</f>
        <v>130.96667</v>
      </c>
      <c r="K1446" s="12" t="n">
        <v>73</v>
      </c>
      <c r="L1446" s="13" t="n">
        <v>-363</v>
      </c>
      <c r="M1446" s="10" t="s">
        <v>29</v>
      </c>
      <c r="N1446" s="10" t="s">
        <v>29</v>
      </c>
      <c r="O1446" s="10" t="s">
        <v>30</v>
      </c>
      <c r="P1446" s="12" t="n">
        <v>73</v>
      </c>
      <c r="Q1446" s="12" t="s">
        <v>1669</v>
      </c>
      <c r="R1446" s="12" t="s">
        <v>2465</v>
      </c>
      <c r="S1446" s="12"/>
      <c r="T1446" s="12"/>
      <c r="U1446" s="2" t="n">
        <v>47</v>
      </c>
      <c r="V1446" s="2" t="n">
        <v>44</v>
      </c>
      <c r="W1446" s="0"/>
      <c r="X1446" s="14" t="s">
        <v>69</v>
      </c>
      <c r="Y1446" s="2" t="n">
        <v>130</v>
      </c>
      <c r="Z1446" s="2" t="n">
        <v>58</v>
      </c>
      <c r="AA1446" s="0"/>
      <c r="AB1446" s="14" t="s">
        <v>35</v>
      </c>
      <c r="AC1446" s="15"/>
      <c r="AD1446" s="15"/>
      <c r="AE1446" s="15"/>
      <c r="AF1446" s="15"/>
    </row>
    <row r="1447" customFormat="false" ht="12.8" hidden="false" customHeight="false" outlineLevel="0" collapsed="false">
      <c r="A1447" s="10" t="s">
        <v>2415</v>
      </c>
      <c r="B1447" s="10" t="s">
        <v>2464</v>
      </c>
      <c r="C1447" s="10" t="s">
        <v>36</v>
      </c>
      <c r="D1447" s="10" t="s">
        <v>36</v>
      </c>
      <c r="E1447" s="10" t="s">
        <v>26</v>
      </c>
      <c r="F1447" s="10" t="s">
        <v>27</v>
      </c>
      <c r="G1447" s="10" t="s">
        <v>28</v>
      </c>
      <c r="H1447" s="10" t="s">
        <v>29</v>
      </c>
      <c r="I1447" s="11" t="n">
        <f aca="false">ROUND(($U1447 + (($W1447+$V1447*60)/3600))*(IF($X1447="S",-1,1)),5)</f>
        <v>47.73333</v>
      </c>
      <c r="J1447" s="11" t="n">
        <f aca="false">ROUND(($Y1447 + (($AA1447+$Z1447*60)/3600))*(IF($AB1447="W",-1,1)),5)</f>
        <v>130.96667</v>
      </c>
      <c r="K1447" s="12" t="n">
        <v>73</v>
      </c>
      <c r="L1447" s="13" t="n">
        <v>-363</v>
      </c>
      <c r="M1447" s="10" t="s">
        <v>29</v>
      </c>
      <c r="N1447" s="10" t="s">
        <v>29</v>
      </c>
      <c r="O1447" s="10" t="s">
        <v>30</v>
      </c>
      <c r="P1447" s="12" t="n">
        <v>73</v>
      </c>
      <c r="Q1447" s="12" t="s">
        <v>1669</v>
      </c>
      <c r="R1447" s="12" t="s">
        <v>2465</v>
      </c>
      <c r="S1447" s="12"/>
      <c r="T1447" s="12"/>
      <c r="U1447" s="2" t="n">
        <v>47</v>
      </c>
      <c r="V1447" s="2" t="n">
        <v>44</v>
      </c>
      <c r="W1447" s="0"/>
      <c r="X1447" s="14" t="s">
        <v>69</v>
      </c>
      <c r="Y1447" s="2" t="n">
        <v>130</v>
      </c>
      <c r="Z1447" s="2" t="n">
        <v>58</v>
      </c>
      <c r="AA1447" s="0"/>
      <c r="AB1447" s="14" t="s">
        <v>35</v>
      </c>
      <c r="AC1447" s="15"/>
      <c r="AD1447" s="15"/>
      <c r="AE1447" s="15"/>
      <c r="AF1447" s="15"/>
    </row>
    <row r="1448" customFormat="false" ht="12.8" hidden="false" customHeight="false" outlineLevel="0" collapsed="false">
      <c r="A1448" s="10" t="s">
        <v>2415</v>
      </c>
      <c r="B1448" s="10" t="s">
        <v>2466</v>
      </c>
      <c r="C1448" s="10" t="s">
        <v>25</v>
      </c>
      <c r="D1448" s="10" t="s">
        <v>25</v>
      </c>
      <c r="E1448" s="10" t="s">
        <v>26</v>
      </c>
      <c r="F1448" s="10" t="s">
        <v>27</v>
      </c>
      <c r="G1448" s="10" t="s">
        <v>28</v>
      </c>
      <c r="H1448" s="10" t="s">
        <v>29</v>
      </c>
      <c r="I1448" s="11" t="n">
        <f aca="false">ROUND(($U1448 + (($W1448+$V1448*60)/3600))*(IF($X1448="S",-1,1)),5)</f>
        <v>53.08333</v>
      </c>
      <c r="J1448" s="11" t="n">
        <f aca="false">ROUND(($Y1448 + (($AA1448+$Z1448*60)/3600))*(IF($AB1448="W",-1,1)),5)</f>
        <v>132.93333</v>
      </c>
      <c r="K1448" s="12" t="n">
        <v>542</v>
      </c>
      <c r="L1448" s="13" t="n">
        <v>-363</v>
      </c>
      <c r="M1448" s="10" t="s">
        <v>29</v>
      </c>
      <c r="N1448" s="10" t="s">
        <v>29</v>
      </c>
      <c r="O1448" s="10" t="s">
        <v>30</v>
      </c>
      <c r="P1448" s="12" t="n">
        <v>542</v>
      </c>
      <c r="Q1448" s="12" t="s">
        <v>2467</v>
      </c>
      <c r="R1448" s="12" t="s">
        <v>2468</v>
      </c>
      <c r="S1448" s="12"/>
      <c r="T1448" s="12"/>
      <c r="U1448" s="2" t="n">
        <v>53</v>
      </c>
      <c r="V1448" s="2" t="n">
        <v>5</v>
      </c>
      <c r="W1448" s="2" t="n">
        <v>0</v>
      </c>
      <c r="X1448" s="14" t="s">
        <v>69</v>
      </c>
      <c r="Y1448" s="2" t="n">
        <v>132</v>
      </c>
      <c r="Z1448" s="2" t="n">
        <v>56</v>
      </c>
      <c r="AA1448" s="2" t="n">
        <v>0</v>
      </c>
      <c r="AB1448" s="14" t="s">
        <v>35</v>
      </c>
      <c r="AC1448" s="15"/>
      <c r="AD1448" s="15"/>
      <c r="AE1448" s="15"/>
      <c r="AF1448" s="15"/>
    </row>
    <row r="1449" customFormat="false" ht="12.8" hidden="false" customHeight="false" outlineLevel="0" collapsed="false">
      <c r="A1449" s="10" t="s">
        <v>2415</v>
      </c>
      <c r="B1449" s="10" t="s">
        <v>2466</v>
      </c>
      <c r="C1449" s="10" t="s">
        <v>36</v>
      </c>
      <c r="D1449" s="10" t="s">
        <v>36</v>
      </c>
      <c r="E1449" s="10" t="s">
        <v>26</v>
      </c>
      <c r="F1449" s="10" t="s">
        <v>27</v>
      </c>
      <c r="G1449" s="10" t="s">
        <v>28</v>
      </c>
      <c r="H1449" s="10" t="s">
        <v>29</v>
      </c>
      <c r="I1449" s="11" t="n">
        <f aca="false">ROUND(($U1449 + (($W1449+$V1449*60)/3600))*(IF($X1449="S",-1,1)),5)</f>
        <v>53.08333</v>
      </c>
      <c r="J1449" s="11" t="n">
        <f aca="false">ROUND(($Y1449 + (($AA1449+$Z1449*60)/3600))*(IF($AB1449="W",-1,1)),5)</f>
        <v>132.93333</v>
      </c>
      <c r="K1449" s="12" t="n">
        <v>542</v>
      </c>
      <c r="L1449" s="13" t="n">
        <v>-363</v>
      </c>
      <c r="M1449" s="10" t="s">
        <v>29</v>
      </c>
      <c r="N1449" s="10" t="s">
        <v>29</v>
      </c>
      <c r="O1449" s="10" t="s">
        <v>30</v>
      </c>
      <c r="P1449" s="12" t="n">
        <v>542</v>
      </c>
      <c r="Q1449" s="12" t="s">
        <v>2467</v>
      </c>
      <c r="R1449" s="12" t="s">
        <v>2468</v>
      </c>
      <c r="S1449" s="12"/>
      <c r="T1449" s="12"/>
      <c r="U1449" s="2" t="n">
        <v>53</v>
      </c>
      <c r="V1449" s="2" t="n">
        <v>5</v>
      </c>
      <c r="W1449" s="2" t="n">
        <v>0</v>
      </c>
      <c r="X1449" s="14" t="s">
        <v>69</v>
      </c>
      <c r="Y1449" s="2" t="n">
        <v>132</v>
      </c>
      <c r="Z1449" s="2" t="n">
        <v>56</v>
      </c>
      <c r="AA1449" s="2" t="n">
        <v>0</v>
      </c>
      <c r="AB1449" s="14" t="s">
        <v>35</v>
      </c>
      <c r="AC1449" s="15"/>
      <c r="AD1449" s="15"/>
      <c r="AE1449" s="15"/>
      <c r="AF1449" s="15"/>
    </row>
    <row r="1450" customFormat="false" ht="12.8" hidden="false" customHeight="false" outlineLevel="0" collapsed="false">
      <c r="A1450" s="10" t="s">
        <v>2415</v>
      </c>
      <c r="B1450" s="10" t="s">
        <v>2469</v>
      </c>
      <c r="C1450" s="10" t="s">
        <v>25</v>
      </c>
      <c r="D1450" s="10" t="s">
        <v>25</v>
      </c>
      <c r="E1450" s="10" t="s">
        <v>26</v>
      </c>
      <c r="F1450" s="10" t="s">
        <v>27</v>
      </c>
      <c r="G1450" s="10" t="s">
        <v>28</v>
      </c>
      <c r="H1450" s="10" t="s">
        <v>29</v>
      </c>
      <c r="I1450" s="11" t="n">
        <f aca="false">ROUND(($U1450 + (($W1450+$V1450*60)/3600))*(IF($X1450="S",-1,1)),5)</f>
        <v>66.38333</v>
      </c>
      <c r="J1450" s="11" t="n">
        <f aca="false">ROUND(($Y1450 + (($AA1450+$Z1450*60)/3600))*(IF($AB1450="W",-1,1)),5)</f>
        <v>173.33333</v>
      </c>
      <c r="K1450" s="12" t="n">
        <v>77</v>
      </c>
      <c r="L1450" s="13" t="n">
        <v>-363</v>
      </c>
      <c r="M1450" s="10" t="s">
        <v>29</v>
      </c>
      <c r="N1450" s="10" t="s">
        <v>29</v>
      </c>
      <c r="O1450" s="10" t="s">
        <v>30</v>
      </c>
      <c r="P1450" s="12" t="n">
        <v>77</v>
      </c>
      <c r="Q1450" s="12" t="s">
        <v>2470</v>
      </c>
      <c r="R1450" s="12" t="s">
        <v>2471</v>
      </c>
      <c r="S1450" s="12"/>
      <c r="T1450" s="12"/>
      <c r="U1450" s="2" t="n">
        <v>66</v>
      </c>
      <c r="V1450" s="2" t="n">
        <v>23</v>
      </c>
      <c r="W1450" s="0"/>
      <c r="X1450" s="14" t="s">
        <v>69</v>
      </c>
      <c r="Y1450" s="2" t="n">
        <v>173</v>
      </c>
      <c r="Z1450" s="2" t="n">
        <v>20</v>
      </c>
      <c r="AA1450" s="0"/>
      <c r="AB1450" s="14" t="s">
        <v>35</v>
      </c>
      <c r="AC1450" s="15"/>
      <c r="AD1450" s="15"/>
      <c r="AE1450" s="15"/>
      <c r="AF1450" s="15"/>
    </row>
    <row r="1451" customFormat="false" ht="12.8" hidden="false" customHeight="false" outlineLevel="0" collapsed="false">
      <c r="A1451" s="10" t="s">
        <v>2415</v>
      </c>
      <c r="B1451" s="10" t="s">
        <v>2469</v>
      </c>
      <c r="C1451" s="10" t="s">
        <v>36</v>
      </c>
      <c r="D1451" s="10" t="s">
        <v>36</v>
      </c>
      <c r="E1451" s="10" t="s">
        <v>26</v>
      </c>
      <c r="F1451" s="10" t="s">
        <v>27</v>
      </c>
      <c r="G1451" s="10" t="s">
        <v>28</v>
      </c>
      <c r="H1451" s="10" t="s">
        <v>29</v>
      </c>
      <c r="I1451" s="11" t="n">
        <f aca="false">ROUND(($U1451 + (($W1451+$V1451*60)/3600))*(IF($X1451="S",-1,1)),5)</f>
        <v>66.38333</v>
      </c>
      <c r="J1451" s="11" t="n">
        <f aca="false">ROUND(($Y1451 + (($AA1451+$Z1451*60)/3600))*(IF($AB1451="W",-1,1)),5)</f>
        <v>173.33333</v>
      </c>
      <c r="K1451" s="12" t="n">
        <v>77</v>
      </c>
      <c r="L1451" s="13" t="n">
        <v>-363</v>
      </c>
      <c r="M1451" s="10" t="s">
        <v>29</v>
      </c>
      <c r="N1451" s="10" t="s">
        <v>29</v>
      </c>
      <c r="O1451" s="10" t="s">
        <v>30</v>
      </c>
      <c r="P1451" s="12" t="n">
        <v>77</v>
      </c>
      <c r="Q1451" s="12" t="s">
        <v>2470</v>
      </c>
      <c r="R1451" s="12" t="s">
        <v>2471</v>
      </c>
      <c r="S1451" s="12"/>
      <c r="T1451" s="12"/>
      <c r="U1451" s="2" t="n">
        <v>66</v>
      </c>
      <c r="V1451" s="2" t="n">
        <v>23</v>
      </c>
      <c r="W1451" s="0"/>
      <c r="X1451" s="14" t="s">
        <v>69</v>
      </c>
      <c r="Y1451" s="2" t="n">
        <v>173</v>
      </c>
      <c r="Z1451" s="2" t="n">
        <v>20</v>
      </c>
      <c r="AA1451" s="0"/>
      <c r="AB1451" s="14" t="s">
        <v>35</v>
      </c>
      <c r="AC1451" s="15"/>
      <c r="AD1451" s="15"/>
      <c r="AE1451" s="15"/>
      <c r="AF1451" s="15"/>
    </row>
    <row r="1452" customFormat="false" ht="12.8" hidden="false" customHeight="false" outlineLevel="0" collapsed="false">
      <c r="A1452" s="10" t="s">
        <v>2415</v>
      </c>
      <c r="B1452" s="10" t="s">
        <v>2472</v>
      </c>
      <c r="C1452" s="10" t="s">
        <v>25</v>
      </c>
      <c r="D1452" s="10" t="s">
        <v>25</v>
      </c>
      <c r="E1452" s="10" t="s">
        <v>26</v>
      </c>
      <c r="F1452" s="10" t="s">
        <v>27</v>
      </c>
      <c r="G1452" s="10" t="s">
        <v>28</v>
      </c>
      <c r="H1452" s="10" t="s">
        <v>29</v>
      </c>
      <c r="I1452" s="11" t="n">
        <f aca="false">ROUND(($U1452 + (($W1452+$V1452*60)/3600))*(IF($X1452="S",-1,1)),5)</f>
        <v>58.45278</v>
      </c>
      <c r="J1452" s="11" t="n">
        <f aca="false">ROUND(($Y1452 + (($AA1452+$Z1452*60)/3600))*(IF($AB1452="W",-1,1)),5)</f>
        <v>92.20278</v>
      </c>
      <c r="K1452" s="12" t="n">
        <v>79</v>
      </c>
      <c r="L1452" s="13" t="n">
        <v>-363</v>
      </c>
      <c r="M1452" s="10" t="s">
        <v>29</v>
      </c>
      <c r="N1452" s="10" t="s">
        <v>29</v>
      </c>
      <c r="O1452" s="10" t="s">
        <v>30</v>
      </c>
      <c r="P1452" s="12" t="n">
        <v>79</v>
      </c>
      <c r="Q1452" s="12" t="s">
        <v>2473</v>
      </c>
      <c r="R1452" s="12" t="s">
        <v>2474</v>
      </c>
      <c r="S1452" s="12"/>
      <c r="T1452" s="12"/>
      <c r="U1452" s="2" t="n">
        <v>58</v>
      </c>
      <c r="V1452" s="2" t="n">
        <v>27</v>
      </c>
      <c r="W1452" s="2" t="n">
        <v>10</v>
      </c>
      <c r="X1452" s="14" t="s">
        <v>69</v>
      </c>
      <c r="Y1452" s="2" t="n">
        <v>92</v>
      </c>
      <c r="Z1452" s="2" t="n">
        <v>12</v>
      </c>
      <c r="AA1452" s="2" t="n">
        <v>10</v>
      </c>
      <c r="AB1452" s="14" t="s">
        <v>35</v>
      </c>
      <c r="AC1452" s="15"/>
      <c r="AD1452" s="15"/>
      <c r="AE1452" s="15"/>
      <c r="AF1452" s="15"/>
    </row>
    <row r="1453" customFormat="false" ht="12.8" hidden="false" customHeight="false" outlineLevel="0" collapsed="false">
      <c r="A1453" s="10" t="s">
        <v>2415</v>
      </c>
      <c r="B1453" s="10" t="s">
        <v>2472</v>
      </c>
      <c r="C1453" s="10" t="s">
        <v>36</v>
      </c>
      <c r="D1453" s="10" t="s">
        <v>36</v>
      </c>
      <c r="E1453" s="10" t="s">
        <v>26</v>
      </c>
      <c r="F1453" s="10" t="s">
        <v>27</v>
      </c>
      <c r="G1453" s="10" t="s">
        <v>28</v>
      </c>
      <c r="H1453" s="10" t="s">
        <v>29</v>
      </c>
      <c r="I1453" s="11" t="n">
        <f aca="false">ROUND(($U1453 + (($W1453+$V1453*60)/3600))*(IF($X1453="S",-1,1)),5)</f>
        <v>58.45278</v>
      </c>
      <c r="J1453" s="11" t="n">
        <f aca="false">ROUND(($Y1453 + (($AA1453+$Z1453*60)/3600))*(IF($AB1453="W",-1,1)),5)</f>
        <v>92.20278</v>
      </c>
      <c r="K1453" s="12" t="n">
        <v>79</v>
      </c>
      <c r="L1453" s="13" t="n">
        <v>-363</v>
      </c>
      <c r="M1453" s="10" t="s">
        <v>29</v>
      </c>
      <c r="N1453" s="10" t="s">
        <v>29</v>
      </c>
      <c r="O1453" s="10" t="s">
        <v>30</v>
      </c>
      <c r="P1453" s="12" t="n">
        <v>79</v>
      </c>
      <c r="Q1453" s="12" t="s">
        <v>2473</v>
      </c>
      <c r="R1453" s="12" t="s">
        <v>2474</v>
      </c>
      <c r="S1453" s="16"/>
      <c r="T1453" s="16"/>
      <c r="U1453" s="2" t="n">
        <v>58</v>
      </c>
      <c r="V1453" s="2" t="n">
        <v>27</v>
      </c>
      <c r="W1453" s="2" t="n">
        <v>10</v>
      </c>
      <c r="X1453" s="14" t="s">
        <v>69</v>
      </c>
      <c r="Y1453" s="2" t="n">
        <v>92</v>
      </c>
      <c r="Z1453" s="2" t="n">
        <v>12</v>
      </c>
      <c r="AA1453" s="2" t="n">
        <v>10</v>
      </c>
      <c r="AB1453" s="14" t="s">
        <v>35</v>
      </c>
      <c r="AC1453" s="15"/>
      <c r="AD1453" s="15"/>
      <c r="AE1453" s="15"/>
      <c r="AF1453" s="15"/>
    </row>
    <row r="1454" customFormat="false" ht="12.8" hidden="false" customHeight="false" outlineLevel="0" collapsed="false">
      <c r="A1454" s="10" t="s">
        <v>2415</v>
      </c>
      <c r="B1454" s="10" t="s">
        <v>2475</v>
      </c>
      <c r="C1454" s="10" t="s">
        <v>25</v>
      </c>
      <c r="D1454" s="10" t="s">
        <v>25</v>
      </c>
      <c r="E1454" s="10" t="s">
        <v>26</v>
      </c>
      <c r="F1454" s="10" t="s">
        <v>27</v>
      </c>
      <c r="G1454" s="10" t="s">
        <v>28</v>
      </c>
      <c r="H1454" s="10" t="s">
        <v>29</v>
      </c>
      <c r="I1454" s="11" t="n">
        <f aca="false">ROUND(($U1454 + (($W1454+$V1454*60)/3600))*(IF($X1454="S",-1,1)),5)</f>
        <v>61.26667</v>
      </c>
      <c r="J1454" s="11" t="n">
        <f aca="false">ROUND(($Y1454 + (($AA1454+$Z1454*60)/3600))*(IF($AB1454="W",-1,1)),5)</f>
        <v>108.01667</v>
      </c>
      <c r="K1454" s="12" t="n">
        <v>291</v>
      </c>
      <c r="L1454" s="13" t="n">
        <v>-363</v>
      </c>
      <c r="M1454" s="10" t="s">
        <v>29</v>
      </c>
      <c r="N1454" s="10" t="s">
        <v>29</v>
      </c>
      <c r="O1454" s="10" t="s">
        <v>30</v>
      </c>
      <c r="P1454" s="12" t="n">
        <v>291</v>
      </c>
      <c r="Q1454" s="12" t="s">
        <v>2476</v>
      </c>
      <c r="R1454" s="12" t="s">
        <v>2477</v>
      </c>
      <c r="S1454" s="16"/>
      <c r="T1454" s="16"/>
      <c r="U1454" s="2" t="n">
        <v>61</v>
      </c>
      <c r="V1454" s="2" t="n">
        <v>16</v>
      </c>
      <c r="W1454" s="0"/>
      <c r="X1454" s="14" t="s">
        <v>69</v>
      </c>
      <c r="Y1454" s="2" t="n">
        <v>108</v>
      </c>
      <c r="Z1454" s="2" t="n">
        <v>1</v>
      </c>
      <c r="AA1454" s="0"/>
      <c r="AB1454" s="14" t="s">
        <v>35</v>
      </c>
      <c r="AC1454" s="15"/>
      <c r="AD1454" s="15"/>
      <c r="AE1454" s="15"/>
      <c r="AF1454" s="15"/>
    </row>
    <row r="1455" customFormat="false" ht="12.8" hidden="false" customHeight="false" outlineLevel="0" collapsed="false">
      <c r="A1455" s="10" t="s">
        <v>2415</v>
      </c>
      <c r="B1455" s="10" t="s">
        <v>2475</v>
      </c>
      <c r="C1455" s="10" t="s">
        <v>36</v>
      </c>
      <c r="D1455" s="10" t="s">
        <v>36</v>
      </c>
      <c r="E1455" s="10" t="s">
        <v>26</v>
      </c>
      <c r="F1455" s="10" t="s">
        <v>27</v>
      </c>
      <c r="G1455" s="10" t="s">
        <v>28</v>
      </c>
      <c r="H1455" s="10" t="s">
        <v>29</v>
      </c>
      <c r="I1455" s="11" t="n">
        <f aca="false">ROUND(($U1455 + (($W1455+$V1455*60)/3600))*(IF($X1455="S",-1,1)),5)</f>
        <v>61.26667</v>
      </c>
      <c r="J1455" s="11" t="n">
        <f aca="false">ROUND(($Y1455 + (($AA1455+$Z1455*60)/3600))*(IF($AB1455="W",-1,1)),5)</f>
        <v>108.01667</v>
      </c>
      <c r="K1455" s="12" t="n">
        <v>291</v>
      </c>
      <c r="L1455" s="13" t="n">
        <v>-363</v>
      </c>
      <c r="M1455" s="10" t="s">
        <v>29</v>
      </c>
      <c r="N1455" s="10" t="s">
        <v>29</v>
      </c>
      <c r="O1455" s="10" t="s">
        <v>30</v>
      </c>
      <c r="P1455" s="12" t="n">
        <v>291</v>
      </c>
      <c r="Q1455" s="12" t="s">
        <v>2476</v>
      </c>
      <c r="R1455" s="12" t="s">
        <v>2477</v>
      </c>
      <c r="S1455" s="16"/>
      <c r="T1455" s="16"/>
      <c r="U1455" s="2" t="n">
        <v>61</v>
      </c>
      <c r="V1455" s="2" t="n">
        <v>16</v>
      </c>
      <c r="W1455" s="0"/>
      <c r="X1455" s="14" t="s">
        <v>69</v>
      </c>
      <c r="Y1455" s="2" t="n">
        <v>108</v>
      </c>
      <c r="Z1455" s="2" t="n">
        <v>1</v>
      </c>
      <c r="AA1455" s="0"/>
      <c r="AB1455" s="14" t="s">
        <v>35</v>
      </c>
      <c r="AC1455" s="15"/>
      <c r="AD1455" s="15"/>
      <c r="AE1455" s="15"/>
      <c r="AF1455" s="15"/>
    </row>
    <row r="1456" customFormat="false" ht="12.8" hidden="false" customHeight="false" outlineLevel="0" collapsed="false">
      <c r="A1456" s="10" t="s">
        <v>2415</v>
      </c>
      <c r="B1456" s="10" t="s">
        <v>2478</v>
      </c>
      <c r="C1456" s="10" t="s">
        <v>25</v>
      </c>
      <c r="D1456" s="10" t="s">
        <v>25</v>
      </c>
      <c r="E1456" s="10" t="s">
        <v>26</v>
      </c>
      <c r="F1456" s="10" t="s">
        <v>27</v>
      </c>
      <c r="G1456" s="10" t="s">
        <v>28</v>
      </c>
      <c r="H1456" s="10" t="s">
        <v>29</v>
      </c>
      <c r="I1456" s="11" t="n">
        <f aca="false">ROUND(($U1456 + (($W1456+$V1456*60)/3600))*(IF($X1456="S",-1,1)),5)</f>
        <v>77.71306</v>
      </c>
      <c r="J1456" s="11" t="n">
        <f aca="false">ROUND(($Y1456 + (($AA1456+$Z1456*60)/3600))*(IF($AB1456="W",-1,1)),5)</f>
        <v>104.29194</v>
      </c>
      <c r="K1456" s="12" t="n">
        <v>15</v>
      </c>
      <c r="L1456" s="13" t="n">
        <v>-363</v>
      </c>
      <c r="M1456" s="10" t="s">
        <v>29</v>
      </c>
      <c r="N1456" s="10" t="s">
        <v>29</v>
      </c>
      <c r="O1456" s="10" t="s">
        <v>30</v>
      </c>
      <c r="P1456" s="12" t="n">
        <v>15</v>
      </c>
      <c r="Q1456" s="12" t="s">
        <v>2479</v>
      </c>
      <c r="R1456" s="12" t="s">
        <v>2480</v>
      </c>
      <c r="S1456" s="16"/>
      <c r="T1456" s="16"/>
      <c r="U1456" s="2" t="n">
        <v>77</v>
      </c>
      <c r="V1456" s="2" t="n">
        <v>42</v>
      </c>
      <c r="W1456" s="2" t="n">
        <v>47</v>
      </c>
      <c r="X1456" s="14" t="s">
        <v>69</v>
      </c>
      <c r="Y1456" s="2" t="n">
        <v>104</v>
      </c>
      <c r="Z1456" s="2" t="n">
        <v>17</v>
      </c>
      <c r="AA1456" s="2" t="n">
        <v>31</v>
      </c>
      <c r="AB1456" s="14" t="s">
        <v>35</v>
      </c>
      <c r="AC1456" s="15"/>
      <c r="AD1456" s="15"/>
      <c r="AE1456" s="15"/>
      <c r="AF1456" s="15"/>
    </row>
    <row r="1457" customFormat="false" ht="12.8" hidden="false" customHeight="false" outlineLevel="0" collapsed="false">
      <c r="A1457" s="10" t="s">
        <v>2415</v>
      </c>
      <c r="B1457" s="10" t="s">
        <v>2478</v>
      </c>
      <c r="C1457" s="10" t="s">
        <v>36</v>
      </c>
      <c r="D1457" s="10" t="s">
        <v>36</v>
      </c>
      <c r="E1457" s="10" t="s">
        <v>26</v>
      </c>
      <c r="F1457" s="10" t="s">
        <v>27</v>
      </c>
      <c r="G1457" s="10" t="s">
        <v>28</v>
      </c>
      <c r="H1457" s="10" t="s">
        <v>29</v>
      </c>
      <c r="I1457" s="11" t="n">
        <f aca="false">ROUND(($U1457 + (($W1457+$V1457*60)/3600))*(IF($X1457="S",-1,1)),5)</f>
        <v>77.71306</v>
      </c>
      <c r="J1457" s="11" t="n">
        <f aca="false">ROUND(($Y1457 + (($AA1457+$Z1457*60)/3600))*(IF($AB1457="W",-1,1)),5)</f>
        <v>104.29194</v>
      </c>
      <c r="K1457" s="12" t="n">
        <v>15</v>
      </c>
      <c r="L1457" s="13" t="n">
        <v>-363</v>
      </c>
      <c r="M1457" s="10" t="s">
        <v>29</v>
      </c>
      <c r="N1457" s="10" t="s">
        <v>29</v>
      </c>
      <c r="O1457" s="10" t="s">
        <v>30</v>
      </c>
      <c r="P1457" s="12" t="n">
        <v>15</v>
      </c>
      <c r="Q1457" s="12" t="s">
        <v>2479</v>
      </c>
      <c r="R1457" s="12" t="s">
        <v>2480</v>
      </c>
      <c r="S1457" s="12"/>
      <c r="T1457" s="12"/>
      <c r="U1457" s="2" t="n">
        <v>77</v>
      </c>
      <c r="V1457" s="2" t="n">
        <v>42</v>
      </c>
      <c r="W1457" s="2" t="n">
        <v>47</v>
      </c>
      <c r="X1457" s="14" t="s">
        <v>69</v>
      </c>
      <c r="Y1457" s="2" t="n">
        <v>104</v>
      </c>
      <c r="Z1457" s="2" t="n">
        <v>17</v>
      </c>
      <c r="AA1457" s="2" t="n">
        <v>31</v>
      </c>
      <c r="AB1457" s="14" t="s">
        <v>35</v>
      </c>
      <c r="AC1457" s="15"/>
      <c r="AD1457" s="15"/>
      <c r="AE1457" s="15"/>
      <c r="AF1457" s="15"/>
    </row>
    <row r="1458" customFormat="false" ht="12.8" hidden="false" customHeight="false" outlineLevel="0" collapsed="false">
      <c r="A1458" s="10" t="s">
        <v>2415</v>
      </c>
      <c r="B1458" s="10" t="s">
        <v>2481</v>
      </c>
      <c r="C1458" s="10" t="s">
        <v>25</v>
      </c>
      <c r="D1458" s="10" t="s">
        <v>25</v>
      </c>
      <c r="E1458" s="10" t="s">
        <v>26</v>
      </c>
      <c r="F1458" s="10" t="s">
        <v>27</v>
      </c>
      <c r="G1458" s="10" t="s">
        <v>28</v>
      </c>
      <c r="H1458" s="10" t="s">
        <v>29</v>
      </c>
      <c r="I1458" s="11" t="n">
        <f aca="false">ROUND(($U1458 + (($W1458+$V1458*60)/3600))*(IF($X1458="S",-1,1)),5)</f>
        <v>61.02778</v>
      </c>
      <c r="J1458" s="11" t="n">
        <f aca="false">ROUND(($Y1458 + (($AA1458+$Z1458*60)/3600))*(IF($AB1458="W",-1,1)),5)</f>
        <v>69.11889</v>
      </c>
      <c r="K1458" s="12" t="n">
        <v>44</v>
      </c>
      <c r="L1458" s="13" t="n">
        <v>-363</v>
      </c>
      <c r="M1458" s="10" t="s">
        <v>29</v>
      </c>
      <c r="N1458" s="10" t="s">
        <v>29</v>
      </c>
      <c r="O1458" s="10" t="s">
        <v>30</v>
      </c>
      <c r="P1458" s="12" t="n">
        <v>44</v>
      </c>
      <c r="Q1458" s="12" t="s">
        <v>2482</v>
      </c>
      <c r="R1458" s="12" t="s">
        <v>2483</v>
      </c>
      <c r="S1458" s="12"/>
      <c r="T1458" s="12"/>
      <c r="U1458" s="2" t="n">
        <v>61</v>
      </c>
      <c r="V1458" s="2" t="n">
        <v>1</v>
      </c>
      <c r="W1458" s="2" t="n">
        <v>40</v>
      </c>
      <c r="X1458" s="14" t="s">
        <v>69</v>
      </c>
      <c r="Y1458" s="2" t="n">
        <v>69</v>
      </c>
      <c r="Z1458" s="2" t="n">
        <v>7</v>
      </c>
      <c r="AA1458" s="2" t="n">
        <v>8</v>
      </c>
      <c r="AB1458" s="14" t="s">
        <v>35</v>
      </c>
      <c r="AC1458" s="15"/>
      <c r="AD1458" s="15"/>
      <c r="AE1458" s="15"/>
      <c r="AF1458" s="15"/>
    </row>
    <row r="1459" customFormat="false" ht="12.8" hidden="false" customHeight="false" outlineLevel="0" collapsed="false">
      <c r="A1459" s="10" t="s">
        <v>2415</v>
      </c>
      <c r="B1459" s="10" t="s">
        <v>2481</v>
      </c>
      <c r="C1459" s="10" t="s">
        <v>36</v>
      </c>
      <c r="D1459" s="10" t="s">
        <v>36</v>
      </c>
      <c r="E1459" s="10" t="s">
        <v>26</v>
      </c>
      <c r="F1459" s="10" t="s">
        <v>27</v>
      </c>
      <c r="G1459" s="10" t="s">
        <v>28</v>
      </c>
      <c r="H1459" s="10" t="s">
        <v>29</v>
      </c>
      <c r="I1459" s="11" t="n">
        <f aca="false">ROUND(($U1459 + (($W1459+$V1459*60)/3600))*(IF($X1459="S",-1,1)),5)</f>
        <v>61.02778</v>
      </c>
      <c r="J1459" s="11" t="n">
        <f aca="false">ROUND(($Y1459 + (($AA1459+$Z1459*60)/3600))*(IF($AB1459="W",-1,1)),5)</f>
        <v>69.11889</v>
      </c>
      <c r="K1459" s="12" t="n">
        <v>44</v>
      </c>
      <c r="L1459" s="13" t="n">
        <v>-363</v>
      </c>
      <c r="M1459" s="10" t="s">
        <v>29</v>
      </c>
      <c r="N1459" s="10" t="s">
        <v>29</v>
      </c>
      <c r="O1459" s="10" t="s">
        <v>30</v>
      </c>
      <c r="P1459" s="12" t="n">
        <v>44</v>
      </c>
      <c r="Q1459" s="12" t="s">
        <v>2482</v>
      </c>
      <c r="R1459" s="12" t="s">
        <v>2483</v>
      </c>
      <c r="S1459" s="12"/>
      <c r="T1459" s="12"/>
      <c r="U1459" s="2" t="n">
        <v>61</v>
      </c>
      <c r="V1459" s="2" t="n">
        <v>1</v>
      </c>
      <c r="W1459" s="2" t="n">
        <v>40</v>
      </c>
      <c r="X1459" s="14" t="s">
        <v>69</v>
      </c>
      <c r="Y1459" s="2" t="n">
        <v>69</v>
      </c>
      <c r="Z1459" s="2" t="n">
        <v>7</v>
      </c>
      <c r="AA1459" s="2" t="n">
        <v>8</v>
      </c>
      <c r="AB1459" s="14" t="s">
        <v>35</v>
      </c>
      <c r="AC1459" s="15"/>
      <c r="AD1459" s="15"/>
      <c r="AE1459" s="15"/>
      <c r="AF1459" s="15"/>
    </row>
    <row r="1460" customFormat="false" ht="12.8" hidden="false" customHeight="false" outlineLevel="0" collapsed="false">
      <c r="A1460" s="10" t="s">
        <v>2415</v>
      </c>
      <c r="B1460" s="10" t="s">
        <v>2484</v>
      </c>
      <c r="C1460" s="10" t="s">
        <v>25</v>
      </c>
      <c r="D1460" s="10" t="s">
        <v>25</v>
      </c>
      <c r="E1460" s="10" t="s">
        <v>26</v>
      </c>
      <c r="F1460" s="10" t="s">
        <v>27</v>
      </c>
      <c r="G1460" s="10" t="s">
        <v>28</v>
      </c>
      <c r="H1460" s="10" t="s">
        <v>29</v>
      </c>
      <c r="I1460" s="11" t="n">
        <f aca="false">ROUND(($U1460 + (($W1460+$V1460*60)/3600))*(IF($X1460="S",-1,1)),5)</f>
        <v>67.25</v>
      </c>
      <c r="J1460" s="11" t="n">
        <f aca="false">ROUND(($Y1460 + (($AA1460+$Z1460*60)/3600))*(IF($AB1460="W",-1,1)),5)</f>
        <v>167.96667</v>
      </c>
      <c r="K1460" s="12" t="n">
        <v>354</v>
      </c>
      <c r="L1460" s="13" t="n">
        <v>-363</v>
      </c>
      <c r="M1460" s="10" t="s">
        <v>29</v>
      </c>
      <c r="N1460" s="10" t="s">
        <v>29</v>
      </c>
      <c r="O1460" s="10" t="s">
        <v>30</v>
      </c>
      <c r="P1460" s="12" t="n">
        <v>354</v>
      </c>
      <c r="Q1460" s="12" t="s">
        <v>2485</v>
      </c>
      <c r="R1460" s="12" t="s">
        <v>2486</v>
      </c>
      <c r="S1460" s="12"/>
      <c r="T1460" s="12"/>
      <c r="U1460" s="2" t="n">
        <v>67</v>
      </c>
      <c r="V1460" s="2" t="n">
        <v>15</v>
      </c>
      <c r="W1460" s="0"/>
      <c r="X1460" s="14" t="s">
        <v>69</v>
      </c>
      <c r="Y1460" s="2" t="n">
        <v>167</v>
      </c>
      <c r="Z1460" s="2" t="n">
        <v>58</v>
      </c>
      <c r="AA1460" s="0"/>
      <c r="AB1460" s="14" t="s">
        <v>35</v>
      </c>
      <c r="AC1460" s="15"/>
      <c r="AD1460" s="15"/>
      <c r="AE1460" s="15"/>
      <c r="AF1460" s="15"/>
    </row>
    <row r="1461" customFormat="false" ht="12.8" hidden="false" customHeight="false" outlineLevel="0" collapsed="false">
      <c r="A1461" s="10" t="s">
        <v>2415</v>
      </c>
      <c r="B1461" s="10" t="s">
        <v>2484</v>
      </c>
      <c r="C1461" s="10" t="s">
        <v>36</v>
      </c>
      <c r="D1461" s="10" t="s">
        <v>36</v>
      </c>
      <c r="E1461" s="10" t="s">
        <v>26</v>
      </c>
      <c r="F1461" s="10" t="s">
        <v>27</v>
      </c>
      <c r="G1461" s="10" t="s">
        <v>28</v>
      </c>
      <c r="H1461" s="10" t="s">
        <v>29</v>
      </c>
      <c r="I1461" s="11" t="n">
        <f aca="false">ROUND(($U1461 + (($W1461+$V1461*60)/3600))*(IF($X1461="S",-1,1)),5)</f>
        <v>67.25</v>
      </c>
      <c r="J1461" s="11" t="n">
        <f aca="false">ROUND(($Y1461 + (($AA1461+$Z1461*60)/3600))*(IF($AB1461="W",-1,1)),5)</f>
        <v>167.96667</v>
      </c>
      <c r="K1461" s="12" t="n">
        <v>354</v>
      </c>
      <c r="L1461" s="13" t="n">
        <v>-363</v>
      </c>
      <c r="M1461" s="10" t="s">
        <v>29</v>
      </c>
      <c r="N1461" s="10" t="s">
        <v>29</v>
      </c>
      <c r="O1461" s="10" t="s">
        <v>30</v>
      </c>
      <c r="P1461" s="12" t="n">
        <v>354</v>
      </c>
      <c r="Q1461" s="12" t="s">
        <v>2485</v>
      </c>
      <c r="R1461" s="12" t="s">
        <v>2486</v>
      </c>
      <c r="S1461" s="12"/>
      <c r="T1461" s="12"/>
      <c r="U1461" s="2" t="n">
        <v>67</v>
      </c>
      <c r="V1461" s="2" t="n">
        <v>15</v>
      </c>
      <c r="W1461" s="0"/>
      <c r="X1461" s="14" t="s">
        <v>69</v>
      </c>
      <c r="Y1461" s="2" t="n">
        <v>167</v>
      </c>
      <c r="Z1461" s="2" t="n">
        <v>58</v>
      </c>
      <c r="AA1461" s="0"/>
      <c r="AB1461" s="14" t="s">
        <v>35</v>
      </c>
      <c r="AC1461" s="15"/>
      <c r="AD1461" s="15"/>
      <c r="AE1461" s="15"/>
      <c r="AF1461" s="15"/>
    </row>
    <row r="1462" customFormat="false" ht="12.8" hidden="false" customHeight="false" outlineLevel="0" collapsed="false">
      <c r="A1462" s="10" t="s">
        <v>2415</v>
      </c>
      <c r="B1462" s="10" t="s">
        <v>2487</v>
      </c>
      <c r="C1462" s="10" t="s">
        <v>25</v>
      </c>
      <c r="D1462" s="10" t="s">
        <v>25</v>
      </c>
      <c r="E1462" s="10" t="s">
        <v>26</v>
      </c>
      <c r="F1462" s="10" t="s">
        <v>27</v>
      </c>
      <c r="G1462" s="10" t="s">
        <v>28</v>
      </c>
      <c r="H1462" s="10" t="s">
        <v>29</v>
      </c>
      <c r="I1462" s="11" t="n">
        <f aca="false">ROUND(($U1462 + (($W1462+$V1462*60)/3600))*(IF($X1462="S",-1,1)),5)</f>
        <v>52.41667</v>
      </c>
      <c r="J1462" s="11" t="n">
        <f aca="false">ROUND(($Y1462 + (($AA1462+$Z1462*60)/3600))*(IF($AB1462="W",-1,1)),5)</f>
        <v>136.5</v>
      </c>
      <c r="K1462" s="12" t="n">
        <v>70</v>
      </c>
      <c r="L1462" s="13" t="n">
        <v>-363</v>
      </c>
      <c r="M1462" s="10" t="s">
        <v>29</v>
      </c>
      <c r="N1462" s="10" t="s">
        <v>29</v>
      </c>
      <c r="O1462" s="10" t="s">
        <v>30</v>
      </c>
      <c r="P1462" s="12" t="n">
        <v>70</v>
      </c>
      <c r="Q1462" s="12" t="s">
        <v>2488</v>
      </c>
      <c r="R1462" s="12" t="s">
        <v>2489</v>
      </c>
      <c r="S1462" s="12"/>
      <c r="T1462" s="12"/>
      <c r="U1462" s="2" t="n">
        <v>52</v>
      </c>
      <c r="V1462" s="2" t="n">
        <v>25</v>
      </c>
      <c r="W1462" s="0"/>
      <c r="X1462" s="14" t="s">
        <v>69</v>
      </c>
      <c r="Y1462" s="2" t="n">
        <v>136</v>
      </c>
      <c r="Z1462" s="2" t="n">
        <v>30</v>
      </c>
      <c r="AA1462" s="0"/>
      <c r="AB1462" s="14" t="s">
        <v>35</v>
      </c>
      <c r="AC1462" s="15"/>
      <c r="AD1462" s="15"/>
      <c r="AE1462" s="15"/>
      <c r="AF1462" s="15"/>
    </row>
    <row r="1463" customFormat="false" ht="12.8" hidden="false" customHeight="false" outlineLevel="0" collapsed="false">
      <c r="A1463" s="10" t="s">
        <v>2415</v>
      </c>
      <c r="B1463" s="10" t="s">
        <v>2487</v>
      </c>
      <c r="C1463" s="10" t="s">
        <v>36</v>
      </c>
      <c r="D1463" s="10" t="s">
        <v>36</v>
      </c>
      <c r="E1463" s="10" t="s">
        <v>26</v>
      </c>
      <c r="F1463" s="10" t="s">
        <v>27</v>
      </c>
      <c r="G1463" s="10" t="s">
        <v>28</v>
      </c>
      <c r="H1463" s="10" t="s">
        <v>29</v>
      </c>
      <c r="I1463" s="11" t="n">
        <f aca="false">ROUND(($U1463 + (($W1463+$V1463*60)/3600))*(IF($X1463="S",-1,1)),5)</f>
        <v>52.41667</v>
      </c>
      <c r="J1463" s="11" t="n">
        <f aca="false">ROUND(($Y1463 + (($AA1463+$Z1463*60)/3600))*(IF($AB1463="W",-1,1)),5)</f>
        <v>136.5</v>
      </c>
      <c r="K1463" s="12" t="n">
        <v>70</v>
      </c>
      <c r="L1463" s="13" t="n">
        <v>-363</v>
      </c>
      <c r="M1463" s="10" t="s">
        <v>29</v>
      </c>
      <c r="N1463" s="10" t="s">
        <v>29</v>
      </c>
      <c r="O1463" s="10" t="s">
        <v>30</v>
      </c>
      <c r="P1463" s="12" t="n">
        <v>70</v>
      </c>
      <c r="Q1463" s="12" t="s">
        <v>2488</v>
      </c>
      <c r="R1463" s="12" t="s">
        <v>2489</v>
      </c>
      <c r="S1463" s="12"/>
      <c r="T1463" s="12"/>
      <c r="U1463" s="2" t="n">
        <v>52</v>
      </c>
      <c r="V1463" s="2" t="n">
        <v>25</v>
      </c>
      <c r="W1463" s="0"/>
      <c r="X1463" s="14" t="s">
        <v>69</v>
      </c>
      <c r="Y1463" s="2" t="n">
        <v>136</v>
      </c>
      <c r="Z1463" s="2" t="n">
        <v>30</v>
      </c>
      <c r="AA1463" s="0"/>
      <c r="AB1463" s="14" t="s">
        <v>35</v>
      </c>
      <c r="AC1463" s="15"/>
      <c r="AD1463" s="15"/>
      <c r="AE1463" s="15"/>
      <c r="AF1463" s="15"/>
    </row>
    <row r="1464" customFormat="false" ht="12.8" hidden="false" customHeight="false" outlineLevel="0" collapsed="false">
      <c r="A1464" s="10" t="s">
        <v>2415</v>
      </c>
      <c r="B1464" s="10" t="s">
        <v>2490</v>
      </c>
      <c r="C1464" s="10" t="s">
        <v>25</v>
      </c>
      <c r="D1464" s="10" t="s">
        <v>25</v>
      </c>
      <c r="E1464" s="10" t="s">
        <v>26</v>
      </c>
      <c r="F1464" s="10" t="s">
        <v>27</v>
      </c>
      <c r="G1464" s="10" t="s">
        <v>28</v>
      </c>
      <c r="H1464" s="10" t="s">
        <v>29</v>
      </c>
      <c r="I1464" s="11" t="n">
        <f aca="false">ROUND(($U1464 + (($W1464+$V1464*60)/3600))*(IF($X1464="S",-1,1)),5)</f>
        <v>52.26667</v>
      </c>
      <c r="J1464" s="11" t="n">
        <f aca="false">ROUND(($Y1464 + (($AA1464+$Z1464*60)/3600))*(IF($AB1464="W",-1,1)),5)</f>
        <v>104.31667</v>
      </c>
      <c r="K1464" s="12" t="n">
        <v>469</v>
      </c>
      <c r="L1464" s="13" t="n">
        <v>-363</v>
      </c>
      <c r="M1464" s="10" t="s">
        <v>29</v>
      </c>
      <c r="N1464" s="10" t="s">
        <v>29</v>
      </c>
      <c r="O1464" s="10" t="s">
        <v>30</v>
      </c>
      <c r="P1464" s="12" t="n">
        <v>469</v>
      </c>
      <c r="Q1464" s="12" t="s">
        <v>2491</v>
      </c>
      <c r="R1464" s="12" t="s">
        <v>2492</v>
      </c>
      <c r="S1464" s="12"/>
      <c r="T1464" s="12"/>
      <c r="U1464" s="2" t="n">
        <v>52</v>
      </c>
      <c r="V1464" s="2" t="n">
        <v>16</v>
      </c>
      <c r="W1464" s="0"/>
      <c r="X1464" s="14" t="s">
        <v>69</v>
      </c>
      <c r="Y1464" s="2" t="n">
        <v>104</v>
      </c>
      <c r="Z1464" s="2" t="n">
        <v>19</v>
      </c>
      <c r="AA1464" s="0"/>
      <c r="AB1464" s="14" t="s">
        <v>35</v>
      </c>
      <c r="AC1464" s="15"/>
      <c r="AD1464" s="15"/>
      <c r="AE1464" s="15"/>
      <c r="AF1464" s="15"/>
    </row>
    <row r="1465" customFormat="false" ht="12.8" hidden="false" customHeight="false" outlineLevel="0" collapsed="false">
      <c r="A1465" s="10" t="s">
        <v>2415</v>
      </c>
      <c r="B1465" s="10" t="s">
        <v>2490</v>
      </c>
      <c r="C1465" s="10" t="s">
        <v>36</v>
      </c>
      <c r="D1465" s="10" t="s">
        <v>36</v>
      </c>
      <c r="E1465" s="10" t="s">
        <v>26</v>
      </c>
      <c r="F1465" s="10" t="s">
        <v>27</v>
      </c>
      <c r="G1465" s="10" t="s">
        <v>28</v>
      </c>
      <c r="H1465" s="10" t="s">
        <v>29</v>
      </c>
      <c r="I1465" s="11" t="n">
        <f aca="false">ROUND(($U1465 + (($W1465+$V1465*60)/3600))*(IF($X1465="S",-1,1)),5)</f>
        <v>52.26667</v>
      </c>
      <c r="J1465" s="11" t="n">
        <f aca="false">ROUND(($Y1465 + (($AA1465+$Z1465*60)/3600))*(IF($AB1465="W",-1,1)),5)</f>
        <v>104.31667</v>
      </c>
      <c r="K1465" s="12" t="n">
        <v>469</v>
      </c>
      <c r="L1465" s="13" t="n">
        <v>-363</v>
      </c>
      <c r="M1465" s="10" t="s">
        <v>29</v>
      </c>
      <c r="N1465" s="10" t="s">
        <v>29</v>
      </c>
      <c r="O1465" s="10" t="s">
        <v>30</v>
      </c>
      <c r="P1465" s="12" t="n">
        <v>469</v>
      </c>
      <c r="Q1465" s="12" t="s">
        <v>2491</v>
      </c>
      <c r="R1465" s="12" t="s">
        <v>2492</v>
      </c>
      <c r="S1465" s="12"/>
      <c r="T1465" s="12"/>
      <c r="U1465" s="2" t="n">
        <v>52</v>
      </c>
      <c r="V1465" s="2" t="n">
        <v>16</v>
      </c>
      <c r="W1465" s="0"/>
      <c r="X1465" s="14" t="s">
        <v>69</v>
      </c>
      <c r="Y1465" s="2" t="n">
        <v>104</v>
      </c>
      <c r="Z1465" s="2" t="n">
        <v>19</v>
      </c>
      <c r="AA1465" s="0"/>
      <c r="AB1465" s="14" t="s">
        <v>35</v>
      </c>
      <c r="AC1465" s="15"/>
      <c r="AD1465" s="15"/>
      <c r="AE1465" s="15"/>
      <c r="AF1465" s="15"/>
    </row>
    <row r="1466" customFormat="false" ht="12.8" hidden="false" customHeight="false" outlineLevel="0" collapsed="false">
      <c r="A1466" s="10" t="s">
        <v>2415</v>
      </c>
      <c r="B1466" s="10" t="s">
        <v>2493</v>
      </c>
      <c r="C1466" s="10" t="s">
        <v>25</v>
      </c>
      <c r="D1466" s="10" t="s">
        <v>25</v>
      </c>
      <c r="E1466" s="10" t="s">
        <v>26</v>
      </c>
      <c r="F1466" s="10" t="s">
        <v>27</v>
      </c>
      <c r="G1466" s="10" t="s">
        <v>28</v>
      </c>
      <c r="H1466" s="10" t="s">
        <v>29</v>
      </c>
      <c r="I1466" s="11" t="n">
        <f aca="false">ROUND(($U1466 + (($W1466+$V1466*60)/3600))*(IF($X1466="S",-1,1)),5)</f>
        <v>62.46722</v>
      </c>
      <c r="J1466" s="11" t="n">
        <f aca="false">ROUND(($Y1466 + (($AA1466+$Z1466*60)/3600))*(IF($AB1466="W",-1,1)),5)</f>
        <v>166.2125</v>
      </c>
      <c r="K1466" s="12" t="n">
        <v>40</v>
      </c>
      <c r="L1466" s="13" t="n">
        <v>-363</v>
      </c>
      <c r="M1466" s="10" t="s">
        <v>29</v>
      </c>
      <c r="N1466" s="10" t="s">
        <v>29</v>
      </c>
      <c r="O1466" s="10" t="s">
        <v>30</v>
      </c>
      <c r="P1466" s="12" t="n">
        <v>40</v>
      </c>
      <c r="Q1466" s="12" t="s">
        <v>2494</v>
      </c>
      <c r="R1466" s="12" t="s">
        <v>2495</v>
      </c>
      <c r="S1466" s="12"/>
      <c r="T1466" s="12"/>
      <c r="U1466" s="2" t="n">
        <v>62</v>
      </c>
      <c r="V1466" s="2" t="n">
        <v>28</v>
      </c>
      <c r="W1466" s="2" t="n">
        <v>2</v>
      </c>
      <c r="X1466" s="14" t="s">
        <v>69</v>
      </c>
      <c r="Y1466" s="2" t="n">
        <v>166</v>
      </c>
      <c r="Z1466" s="2" t="n">
        <v>12</v>
      </c>
      <c r="AA1466" s="2" t="n">
        <v>45</v>
      </c>
      <c r="AB1466" s="14" t="s">
        <v>35</v>
      </c>
      <c r="AC1466" s="15"/>
      <c r="AD1466" s="15"/>
      <c r="AE1466" s="15"/>
      <c r="AF1466" s="15"/>
    </row>
    <row r="1467" customFormat="false" ht="12.8" hidden="false" customHeight="false" outlineLevel="0" collapsed="false">
      <c r="A1467" s="10" t="s">
        <v>2415</v>
      </c>
      <c r="B1467" s="10" t="s">
        <v>2493</v>
      </c>
      <c r="C1467" s="10" t="s">
        <v>36</v>
      </c>
      <c r="D1467" s="10" t="s">
        <v>36</v>
      </c>
      <c r="E1467" s="10" t="s">
        <v>26</v>
      </c>
      <c r="F1467" s="10" t="s">
        <v>27</v>
      </c>
      <c r="G1467" s="10" t="s">
        <v>28</v>
      </c>
      <c r="H1467" s="10" t="s">
        <v>29</v>
      </c>
      <c r="I1467" s="11" t="n">
        <f aca="false">ROUND(($U1467 + (($W1467+$V1467*60)/3600))*(IF($X1467="S",-1,1)),5)</f>
        <v>62.46722</v>
      </c>
      <c r="J1467" s="11" t="n">
        <f aca="false">ROUND(($Y1467 + (($AA1467+$Z1467*60)/3600))*(IF($AB1467="W",-1,1)),5)</f>
        <v>166.2125</v>
      </c>
      <c r="K1467" s="12" t="n">
        <v>40</v>
      </c>
      <c r="L1467" s="13" t="n">
        <v>-363</v>
      </c>
      <c r="M1467" s="10" t="s">
        <v>29</v>
      </c>
      <c r="N1467" s="10" t="s">
        <v>29</v>
      </c>
      <c r="O1467" s="10" t="s">
        <v>30</v>
      </c>
      <c r="P1467" s="12" t="n">
        <v>40</v>
      </c>
      <c r="Q1467" s="12" t="s">
        <v>2494</v>
      </c>
      <c r="R1467" s="12" t="s">
        <v>2495</v>
      </c>
      <c r="S1467" s="12"/>
      <c r="T1467" s="12"/>
      <c r="U1467" s="2" t="n">
        <v>62</v>
      </c>
      <c r="V1467" s="2" t="n">
        <v>28</v>
      </c>
      <c r="W1467" s="2" t="n">
        <v>2</v>
      </c>
      <c r="X1467" s="14" t="s">
        <v>69</v>
      </c>
      <c r="Y1467" s="2" t="n">
        <v>166</v>
      </c>
      <c r="Z1467" s="2" t="n">
        <v>12</v>
      </c>
      <c r="AA1467" s="2" t="n">
        <v>45</v>
      </c>
      <c r="AB1467" s="14" t="s">
        <v>35</v>
      </c>
      <c r="AC1467" s="15"/>
      <c r="AD1467" s="15"/>
      <c r="AE1467" s="15"/>
      <c r="AF1467" s="15"/>
    </row>
    <row r="1468" customFormat="false" ht="12.8" hidden="false" customHeight="false" outlineLevel="0" collapsed="false">
      <c r="A1468" s="10" t="s">
        <v>2415</v>
      </c>
      <c r="B1468" s="10" t="s">
        <v>2496</v>
      </c>
      <c r="C1468" s="10" t="s">
        <v>25</v>
      </c>
      <c r="D1468" s="10" t="s">
        <v>25</v>
      </c>
      <c r="E1468" s="10" t="s">
        <v>26</v>
      </c>
      <c r="F1468" s="10" t="s">
        <v>27</v>
      </c>
      <c r="G1468" s="10" t="s">
        <v>28</v>
      </c>
      <c r="H1468" s="10" t="s">
        <v>29</v>
      </c>
      <c r="I1468" s="11" t="n">
        <f aca="false">ROUND(($U1468 + (($W1468+$V1468*60)/3600))*(IF($X1468="S",-1,1)),5)</f>
        <v>57.76667</v>
      </c>
      <c r="J1468" s="11" t="n">
        <f aca="false">ROUND(($Y1468 + (($AA1468+$Z1468*60)/3600))*(IF($AB1468="W",-1,1)),5)</f>
        <v>108.06667</v>
      </c>
      <c r="K1468" s="12" t="n">
        <v>259</v>
      </c>
      <c r="L1468" s="13" t="n">
        <v>-363</v>
      </c>
      <c r="M1468" s="10" t="s">
        <v>29</v>
      </c>
      <c r="N1468" s="10" t="s">
        <v>29</v>
      </c>
      <c r="O1468" s="10" t="s">
        <v>30</v>
      </c>
      <c r="P1468" s="12" t="n">
        <v>259</v>
      </c>
      <c r="Q1468" s="12" t="s">
        <v>2497</v>
      </c>
      <c r="R1468" s="12" t="s">
        <v>2498</v>
      </c>
      <c r="S1468" s="12"/>
      <c r="T1468" s="12"/>
      <c r="U1468" s="2" t="n">
        <v>57</v>
      </c>
      <c r="V1468" s="2" t="n">
        <v>46</v>
      </c>
      <c r="W1468" s="0"/>
      <c r="X1468" s="14" t="s">
        <v>69</v>
      </c>
      <c r="Y1468" s="2" t="n">
        <v>108</v>
      </c>
      <c r="Z1468" s="2" t="n">
        <v>4</v>
      </c>
      <c r="AA1468" s="0"/>
      <c r="AB1468" s="14" t="s">
        <v>35</v>
      </c>
      <c r="AC1468" s="15"/>
      <c r="AD1468" s="15"/>
      <c r="AE1468" s="15"/>
      <c r="AF1468" s="15"/>
    </row>
    <row r="1469" customFormat="false" ht="12.8" hidden="false" customHeight="false" outlineLevel="0" collapsed="false">
      <c r="A1469" s="10" t="s">
        <v>2415</v>
      </c>
      <c r="B1469" s="10" t="s">
        <v>2496</v>
      </c>
      <c r="C1469" s="10" t="s">
        <v>36</v>
      </c>
      <c r="D1469" s="10" t="s">
        <v>36</v>
      </c>
      <c r="E1469" s="10" t="s">
        <v>26</v>
      </c>
      <c r="F1469" s="10" t="s">
        <v>27</v>
      </c>
      <c r="G1469" s="10" t="s">
        <v>28</v>
      </c>
      <c r="H1469" s="10" t="s">
        <v>29</v>
      </c>
      <c r="I1469" s="11" t="n">
        <f aca="false">ROUND(($U1469 + (($W1469+$V1469*60)/3600))*(IF($X1469="S",-1,1)),5)</f>
        <v>57.76667</v>
      </c>
      <c r="J1469" s="11" t="n">
        <f aca="false">ROUND(($Y1469 + (($AA1469+$Z1469*60)/3600))*(IF($AB1469="W",-1,1)),5)</f>
        <v>108.06667</v>
      </c>
      <c r="K1469" s="12" t="n">
        <v>259</v>
      </c>
      <c r="L1469" s="13" t="n">
        <v>-363</v>
      </c>
      <c r="M1469" s="10" t="s">
        <v>29</v>
      </c>
      <c r="N1469" s="10" t="s">
        <v>29</v>
      </c>
      <c r="O1469" s="10" t="s">
        <v>30</v>
      </c>
      <c r="P1469" s="12" t="n">
        <v>259</v>
      </c>
      <c r="Q1469" s="12" t="s">
        <v>2497</v>
      </c>
      <c r="R1469" s="12" t="s">
        <v>2498</v>
      </c>
      <c r="S1469" s="12"/>
      <c r="T1469" s="12"/>
      <c r="U1469" s="2" t="n">
        <v>57</v>
      </c>
      <c r="V1469" s="2" t="n">
        <v>46</v>
      </c>
      <c r="W1469" s="0"/>
      <c r="X1469" s="14" t="s">
        <v>69</v>
      </c>
      <c r="Y1469" s="2" t="n">
        <v>108</v>
      </c>
      <c r="Z1469" s="2" t="n">
        <v>4</v>
      </c>
      <c r="AA1469" s="0"/>
      <c r="AB1469" s="14" t="s">
        <v>35</v>
      </c>
      <c r="AC1469" s="15"/>
      <c r="AD1469" s="15"/>
      <c r="AE1469" s="15"/>
      <c r="AF1469" s="15"/>
    </row>
    <row r="1470" customFormat="false" ht="12.8" hidden="false" customHeight="false" outlineLevel="0" collapsed="false">
      <c r="A1470" s="10" t="s">
        <v>2415</v>
      </c>
      <c r="B1470" s="10" t="s">
        <v>2499</v>
      </c>
      <c r="C1470" s="10" t="s">
        <v>25</v>
      </c>
      <c r="D1470" s="10" t="s">
        <v>25</v>
      </c>
      <c r="E1470" s="10" t="s">
        <v>26</v>
      </c>
      <c r="F1470" s="10" t="s">
        <v>27</v>
      </c>
      <c r="G1470" s="10" t="s">
        <v>28</v>
      </c>
      <c r="H1470" s="10" t="s">
        <v>29</v>
      </c>
      <c r="I1470" s="11" t="n">
        <f aca="false">ROUND(($U1470 + (($W1470+$V1470*60)/3600))*(IF($X1470="S",-1,1)),5)</f>
        <v>59.35</v>
      </c>
      <c r="J1470" s="11" t="n">
        <f aca="false">ROUND(($Y1470 + (($AA1470+$Z1470*60)/3600))*(IF($AB1470="W",-1,1)),5)</f>
        <v>52.25</v>
      </c>
      <c r="K1470" s="12" t="n">
        <v>169</v>
      </c>
      <c r="L1470" s="13" t="n">
        <v>-363</v>
      </c>
      <c r="M1470" s="10" t="s">
        <v>29</v>
      </c>
      <c r="N1470" s="10" t="s">
        <v>29</v>
      </c>
      <c r="O1470" s="10" t="s">
        <v>30</v>
      </c>
      <c r="P1470" s="12" t="n">
        <v>169</v>
      </c>
      <c r="Q1470" s="12" t="s">
        <v>2500</v>
      </c>
      <c r="R1470" s="12" t="s">
        <v>2501</v>
      </c>
      <c r="S1470" s="12"/>
      <c r="T1470" s="12"/>
      <c r="U1470" s="2" t="n">
        <v>59</v>
      </c>
      <c r="V1470" s="2" t="n">
        <v>21</v>
      </c>
      <c r="W1470" s="2" t="n">
        <v>0</v>
      </c>
      <c r="X1470" s="14" t="s">
        <v>69</v>
      </c>
      <c r="Y1470" s="2" t="n">
        <v>52</v>
      </c>
      <c r="Z1470" s="2" t="n">
        <v>15</v>
      </c>
      <c r="AA1470" s="2" t="n">
        <v>0</v>
      </c>
      <c r="AB1470" s="14" t="s">
        <v>35</v>
      </c>
      <c r="AC1470" s="15"/>
      <c r="AD1470" s="15"/>
      <c r="AE1470" s="15"/>
      <c r="AF1470" s="15"/>
    </row>
    <row r="1471" customFormat="false" ht="12.8" hidden="false" customHeight="false" outlineLevel="0" collapsed="false">
      <c r="A1471" s="10" t="s">
        <v>2415</v>
      </c>
      <c r="B1471" s="10" t="s">
        <v>2499</v>
      </c>
      <c r="C1471" s="10" t="s">
        <v>36</v>
      </c>
      <c r="D1471" s="10" t="s">
        <v>36</v>
      </c>
      <c r="E1471" s="10" t="s">
        <v>26</v>
      </c>
      <c r="F1471" s="10" t="s">
        <v>27</v>
      </c>
      <c r="G1471" s="10" t="s">
        <v>28</v>
      </c>
      <c r="H1471" s="10" t="s">
        <v>29</v>
      </c>
      <c r="I1471" s="11" t="n">
        <f aca="false">ROUND(($U1471 + (($W1471+$V1471*60)/3600))*(IF($X1471="S",-1,1)),5)</f>
        <v>59.35</v>
      </c>
      <c r="J1471" s="11" t="n">
        <f aca="false">ROUND(($Y1471 + (($AA1471+$Z1471*60)/3600))*(IF($AB1471="W",-1,1)),5)</f>
        <v>52.25</v>
      </c>
      <c r="K1471" s="12" t="n">
        <v>169</v>
      </c>
      <c r="L1471" s="13" t="n">
        <v>-363</v>
      </c>
      <c r="M1471" s="10" t="s">
        <v>29</v>
      </c>
      <c r="N1471" s="10" t="s">
        <v>29</v>
      </c>
      <c r="O1471" s="10" t="s">
        <v>30</v>
      </c>
      <c r="P1471" s="12" t="n">
        <v>169</v>
      </c>
      <c r="Q1471" s="12" t="s">
        <v>2500</v>
      </c>
      <c r="R1471" s="12" t="s">
        <v>2501</v>
      </c>
      <c r="S1471" s="12"/>
      <c r="T1471" s="12"/>
      <c r="U1471" s="2" t="n">
        <v>59</v>
      </c>
      <c r="V1471" s="2" t="n">
        <v>21</v>
      </c>
      <c r="W1471" s="2" t="n">
        <v>0</v>
      </c>
      <c r="X1471" s="14" t="s">
        <v>69</v>
      </c>
      <c r="Y1471" s="2" t="n">
        <v>52</v>
      </c>
      <c r="Z1471" s="2" t="n">
        <v>15</v>
      </c>
      <c r="AA1471" s="2" t="n">
        <v>0</v>
      </c>
      <c r="AB1471" s="14" t="s">
        <v>35</v>
      </c>
      <c r="AC1471" s="15"/>
      <c r="AD1471" s="15"/>
      <c r="AE1471" s="15"/>
      <c r="AF1471" s="15"/>
    </row>
    <row r="1472" customFormat="false" ht="12.8" hidden="false" customHeight="false" outlineLevel="0" collapsed="false">
      <c r="A1472" s="10" t="s">
        <v>2415</v>
      </c>
      <c r="B1472" s="10" t="s">
        <v>2502</v>
      </c>
      <c r="C1472" s="10" t="s">
        <v>25</v>
      </c>
      <c r="D1472" s="10" t="s">
        <v>25</v>
      </c>
      <c r="E1472" s="10" t="s">
        <v>26</v>
      </c>
      <c r="F1472" s="10" t="s">
        <v>27</v>
      </c>
      <c r="G1472" s="10" t="s">
        <v>28</v>
      </c>
      <c r="H1472" s="10" t="s">
        <v>29</v>
      </c>
      <c r="I1472" s="11" t="n">
        <f aca="false">ROUND(($U1472 + (($W1472+$V1472*60)/3600))*(IF($X1472="S",-1,1)),5)</f>
        <v>70.68333</v>
      </c>
      <c r="J1472" s="11" t="n">
        <f aca="false">ROUND(($Y1472 + (($AA1472+$Z1472*60)/3600))*(IF($AB1472="W",-1,1)),5)</f>
        <v>127.4</v>
      </c>
      <c r="K1472" s="12" t="n">
        <v>33</v>
      </c>
      <c r="L1472" s="13" t="n">
        <v>-363</v>
      </c>
      <c r="M1472" s="10" t="s">
        <v>29</v>
      </c>
      <c r="N1472" s="10" t="s">
        <v>29</v>
      </c>
      <c r="O1472" s="10" t="s">
        <v>30</v>
      </c>
      <c r="P1472" s="12" t="n">
        <v>33</v>
      </c>
      <c r="Q1472" s="12" t="s">
        <v>2503</v>
      </c>
      <c r="R1472" s="12" t="s">
        <v>2504</v>
      </c>
      <c r="S1472" s="12"/>
      <c r="T1472" s="12"/>
      <c r="U1472" s="2" t="n">
        <v>70</v>
      </c>
      <c r="V1472" s="2" t="n">
        <v>41</v>
      </c>
      <c r="W1472" s="0"/>
      <c r="X1472" s="14" t="s">
        <v>69</v>
      </c>
      <c r="Y1472" s="2" t="n">
        <v>127</v>
      </c>
      <c r="Z1472" s="2" t="n">
        <v>24</v>
      </c>
      <c r="AA1472" s="0"/>
      <c r="AB1472" s="14" t="s">
        <v>35</v>
      </c>
      <c r="AC1472" s="15"/>
      <c r="AD1472" s="15"/>
      <c r="AE1472" s="15"/>
      <c r="AF1472" s="15"/>
    </row>
    <row r="1473" customFormat="false" ht="12.8" hidden="false" customHeight="false" outlineLevel="0" collapsed="false">
      <c r="A1473" s="10" t="s">
        <v>2415</v>
      </c>
      <c r="B1473" s="10" t="s">
        <v>2502</v>
      </c>
      <c r="C1473" s="10" t="s">
        <v>36</v>
      </c>
      <c r="D1473" s="10" t="s">
        <v>36</v>
      </c>
      <c r="E1473" s="10" t="s">
        <v>26</v>
      </c>
      <c r="F1473" s="10" t="s">
        <v>27</v>
      </c>
      <c r="G1473" s="10" t="s">
        <v>28</v>
      </c>
      <c r="H1473" s="10" t="s">
        <v>29</v>
      </c>
      <c r="I1473" s="11" t="n">
        <f aca="false">ROUND(($U1473 + (($W1473+$V1473*60)/3600))*(IF($X1473="S",-1,1)),5)</f>
        <v>70.68333</v>
      </c>
      <c r="J1473" s="11" t="n">
        <f aca="false">ROUND(($Y1473 + (($AA1473+$Z1473*60)/3600))*(IF($AB1473="W",-1,1)),5)</f>
        <v>127.4</v>
      </c>
      <c r="K1473" s="12" t="n">
        <v>33</v>
      </c>
      <c r="L1473" s="13" t="n">
        <v>-363</v>
      </c>
      <c r="M1473" s="10" t="s">
        <v>29</v>
      </c>
      <c r="N1473" s="10" t="s">
        <v>29</v>
      </c>
      <c r="O1473" s="10" t="s">
        <v>30</v>
      </c>
      <c r="P1473" s="12" t="n">
        <v>33</v>
      </c>
      <c r="Q1473" s="12" t="s">
        <v>2503</v>
      </c>
      <c r="R1473" s="12" t="s">
        <v>2504</v>
      </c>
      <c r="S1473" s="12"/>
      <c r="T1473" s="12"/>
      <c r="U1473" s="2" t="n">
        <v>70</v>
      </c>
      <c r="V1473" s="2" t="n">
        <v>41</v>
      </c>
      <c r="W1473" s="0"/>
      <c r="X1473" s="14" t="s">
        <v>69</v>
      </c>
      <c r="Y1473" s="2" t="n">
        <v>127</v>
      </c>
      <c r="Z1473" s="2" t="n">
        <v>24</v>
      </c>
      <c r="AA1473" s="0"/>
      <c r="AB1473" s="14" t="s">
        <v>35</v>
      </c>
      <c r="AC1473" s="15"/>
      <c r="AD1473" s="15"/>
      <c r="AE1473" s="15"/>
      <c r="AF1473" s="15"/>
    </row>
    <row r="1474" customFormat="false" ht="12.8" hidden="false" customHeight="false" outlineLevel="0" collapsed="false">
      <c r="A1474" s="10" t="s">
        <v>2415</v>
      </c>
      <c r="B1474" s="10" t="s">
        <v>2505</v>
      </c>
      <c r="C1474" s="10" t="s">
        <v>25</v>
      </c>
      <c r="D1474" s="10" t="s">
        <v>25</v>
      </c>
      <c r="E1474" s="10" t="s">
        <v>26</v>
      </c>
      <c r="F1474" s="10" t="s">
        <v>27</v>
      </c>
      <c r="G1474" s="10" t="s">
        <v>28</v>
      </c>
      <c r="H1474" s="10" t="s">
        <v>29</v>
      </c>
      <c r="I1474" s="11" t="n">
        <f aca="false">ROUND(($U1474 + (($W1474+$V1474*60)/3600))*(IF($X1474="S",-1,1)),5)</f>
        <v>56.31667</v>
      </c>
      <c r="J1474" s="11" t="n">
        <f aca="false">ROUND(($Y1474 + (($AA1474+$Z1474*60)/3600))*(IF($AB1474="W",-1,1)),5)</f>
        <v>160.83333</v>
      </c>
      <c r="K1474" s="12" t="n">
        <v>29</v>
      </c>
      <c r="L1474" s="13" t="n">
        <v>-363</v>
      </c>
      <c r="M1474" s="10" t="s">
        <v>29</v>
      </c>
      <c r="N1474" s="10" t="s">
        <v>29</v>
      </c>
      <c r="O1474" s="10" t="s">
        <v>30</v>
      </c>
      <c r="P1474" s="12" t="n">
        <v>29</v>
      </c>
      <c r="Q1474" s="12" t="s">
        <v>2506</v>
      </c>
      <c r="R1474" s="12" t="s">
        <v>2507</v>
      </c>
      <c r="S1474" s="12"/>
      <c r="T1474" s="12"/>
      <c r="U1474" s="2" t="n">
        <v>56</v>
      </c>
      <c r="V1474" s="2" t="n">
        <v>19</v>
      </c>
      <c r="W1474" s="0"/>
      <c r="X1474" s="14" t="s">
        <v>69</v>
      </c>
      <c r="Y1474" s="2" t="n">
        <v>160</v>
      </c>
      <c r="Z1474" s="2" t="n">
        <v>50</v>
      </c>
      <c r="AA1474" s="0"/>
      <c r="AB1474" s="14" t="s">
        <v>35</v>
      </c>
      <c r="AC1474" s="15"/>
      <c r="AD1474" s="15"/>
      <c r="AE1474" s="15"/>
      <c r="AF1474" s="15"/>
    </row>
    <row r="1475" customFormat="false" ht="12.8" hidden="false" customHeight="false" outlineLevel="0" collapsed="false">
      <c r="A1475" s="10" t="s">
        <v>2415</v>
      </c>
      <c r="B1475" s="10" t="s">
        <v>2505</v>
      </c>
      <c r="C1475" s="10" t="s">
        <v>36</v>
      </c>
      <c r="D1475" s="10" t="s">
        <v>36</v>
      </c>
      <c r="E1475" s="10" t="s">
        <v>26</v>
      </c>
      <c r="F1475" s="10" t="s">
        <v>27</v>
      </c>
      <c r="G1475" s="10" t="s">
        <v>28</v>
      </c>
      <c r="H1475" s="10" t="s">
        <v>29</v>
      </c>
      <c r="I1475" s="11" t="n">
        <f aca="false">ROUND(($U1475 + (($W1475+$V1475*60)/3600))*(IF($X1475="S",-1,1)),5)</f>
        <v>56.31667</v>
      </c>
      <c r="J1475" s="11" t="n">
        <f aca="false">ROUND(($Y1475 + (($AA1475+$Z1475*60)/3600))*(IF($AB1475="W",-1,1)),5)</f>
        <v>160.83333</v>
      </c>
      <c r="K1475" s="12" t="n">
        <v>29</v>
      </c>
      <c r="L1475" s="13" t="n">
        <v>-363</v>
      </c>
      <c r="M1475" s="10" t="s">
        <v>29</v>
      </c>
      <c r="N1475" s="10" t="s">
        <v>29</v>
      </c>
      <c r="O1475" s="10" t="s">
        <v>30</v>
      </c>
      <c r="P1475" s="12" t="n">
        <v>29</v>
      </c>
      <c r="Q1475" s="12" t="s">
        <v>2506</v>
      </c>
      <c r="R1475" s="12" t="s">
        <v>2507</v>
      </c>
      <c r="S1475" s="12"/>
      <c r="T1475" s="12"/>
      <c r="U1475" s="2" t="n">
        <v>56</v>
      </c>
      <c r="V1475" s="2" t="n">
        <v>19</v>
      </c>
      <c r="W1475" s="0"/>
      <c r="X1475" s="14" t="s">
        <v>69</v>
      </c>
      <c r="Y1475" s="2" t="n">
        <v>160</v>
      </c>
      <c r="Z1475" s="2" t="n">
        <v>50</v>
      </c>
      <c r="AA1475" s="0"/>
      <c r="AB1475" s="14" t="s">
        <v>35</v>
      </c>
      <c r="AC1475" s="15"/>
      <c r="AD1475" s="15"/>
      <c r="AE1475" s="15"/>
      <c r="AF1475" s="15"/>
    </row>
    <row r="1476" customFormat="false" ht="12.8" hidden="false" customHeight="false" outlineLevel="0" collapsed="false">
      <c r="A1476" s="10" t="s">
        <v>2415</v>
      </c>
      <c r="B1476" s="10" t="s">
        <v>2508</v>
      </c>
      <c r="C1476" s="10" t="s">
        <v>25</v>
      </c>
      <c r="D1476" s="10" t="s">
        <v>25</v>
      </c>
      <c r="E1476" s="10" t="s">
        <v>26</v>
      </c>
      <c r="F1476" s="10" t="s">
        <v>27</v>
      </c>
      <c r="G1476" s="10" t="s">
        <v>28</v>
      </c>
      <c r="H1476" s="10" t="s">
        <v>29</v>
      </c>
      <c r="I1476" s="11" t="n">
        <f aca="false">ROUND(($U1476 + (($W1476+$V1476*60)/3600))*(IF($X1476="S",-1,1)),5)</f>
        <v>50.0075</v>
      </c>
      <c r="J1476" s="11" t="n">
        <f aca="false">ROUND(($Y1476 + (($AA1476+$Z1476*60)/3600))*(IF($AB1476="W",-1,1)),5)</f>
        <v>88.67306</v>
      </c>
      <c r="K1476" s="12" t="n">
        <v>1760</v>
      </c>
      <c r="L1476" s="13" t="n">
        <v>-363</v>
      </c>
      <c r="M1476" s="10" t="s">
        <v>29</v>
      </c>
      <c r="N1476" s="10" t="s">
        <v>29</v>
      </c>
      <c r="O1476" s="10" t="s">
        <v>30</v>
      </c>
      <c r="P1476" s="12" t="n">
        <v>1760</v>
      </c>
      <c r="Q1476" s="12" t="s">
        <v>2509</v>
      </c>
      <c r="R1476" s="12" t="s">
        <v>2510</v>
      </c>
      <c r="S1476" s="12"/>
      <c r="T1476" s="12"/>
      <c r="U1476" s="2" t="n">
        <v>50</v>
      </c>
      <c r="V1476" s="2" t="n">
        <v>0</v>
      </c>
      <c r="W1476" s="2" t="n">
        <v>27</v>
      </c>
      <c r="X1476" s="14" t="s">
        <v>69</v>
      </c>
      <c r="Y1476" s="2" t="n">
        <v>88</v>
      </c>
      <c r="Z1476" s="2" t="n">
        <v>40</v>
      </c>
      <c r="AA1476" s="2" t="n">
        <v>23</v>
      </c>
      <c r="AB1476" s="14" t="s">
        <v>35</v>
      </c>
      <c r="AC1476" s="15"/>
      <c r="AD1476" s="15"/>
      <c r="AE1476" s="15"/>
      <c r="AF1476" s="15"/>
    </row>
    <row r="1477" customFormat="false" ht="12.8" hidden="false" customHeight="false" outlineLevel="0" collapsed="false">
      <c r="A1477" s="10" t="s">
        <v>2415</v>
      </c>
      <c r="B1477" s="10" t="s">
        <v>2508</v>
      </c>
      <c r="C1477" s="10" t="s">
        <v>36</v>
      </c>
      <c r="D1477" s="10" t="s">
        <v>36</v>
      </c>
      <c r="E1477" s="10" t="s">
        <v>26</v>
      </c>
      <c r="F1477" s="10" t="s">
        <v>27</v>
      </c>
      <c r="G1477" s="10" t="s">
        <v>28</v>
      </c>
      <c r="H1477" s="10" t="s">
        <v>29</v>
      </c>
      <c r="I1477" s="11" t="n">
        <f aca="false">ROUND(($U1477 + (($W1477+$V1477*60)/3600))*(IF($X1477="S",-1,1)),5)</f>
        <v>50.0075</v>
      </c>
      <c r="J1477" s="11" t="n">
        <f aca="false">ROUND(($Y1477 + (($AA1477+$Z1477*60)/3600))*(IF($AB1477="W",-1,1)),5)</f>
        <v>88.67306</v>
      </c>
      <c r="K1477" s="12" t="n">
        <v>1760</v>
      </c>
      <c r="L1477" s="13" t="n">
        <v>-363</v>
      </c>
      <c r="M1477" s="10" t="s">
        <v>29</v>
      </c>
      <c r="N1477" s="10" t="s">
        <v>29</v>
      </c>
      <c r="O1477" s="10" t="s">
        <v>30</v>
      </c>
      <c r="P1477" s="12" t="n">
        <v>1760</v>
      </c>
      <c r="Q1477" s="12" t="s">
        <v>2509</v>
      </c>
      <c r="R1477" s="12" t="s">
        <v>2510</v>
      </c>
      <c r="S1477" s="16"/>
      <c r="T1477" s="16"/>
      <c r="U1477" s="2" t="n">
        <v>50</v>
      </c>
      <c r="V1477" s="2" t="n">
        <v>0</v>
      </c>
      <c r="W1477" s="2" t="n">
        <v>27</v>
      </c>
      <c r="X1477" s="14" t="s">
        <v>69</v>
      </c>
      <c r="Y1477" s="2" t="n">
        <v>88</v>
      </c>
      <c r="Z1477" s="2" t="n">
        <v>40</v>
      </c>
      <c r="AA1477" s="2" t="n">
        <v>23</v>
      </c>
      <c r="AB1477" s="14" t="s">
        <v>35</v>
      </c>
      <c r="AC1477" s="15"/>
      <c r="AD1477" s="15"/>
      <c r="AE1477" s="15"/>
      <c r="AF1477" s="15"/>
    </row>
    <row r="1478" customFormat="false" ht="12.8" hidden="false" customHeight="false" outlineLevel="0" collapsed="false">
      <c r="A1478" s="10" t="s">
        <v>2415</v>
      </c>
      <c r="B1478" s="10" t="s">
        <v>2511</v>
      </c>
      <c r="C1478" s="10" t="s">
        <v>25</v>
      </c>
      <c r="D1478" s="10" t="s">
        <v>25</v>
      </c>
      <c r="E1478" s="10" t="s">
        <v>26</v>
      </c>
      <c r="F1478" s="10" t="s">
        <v>27</v>
      </c>
      <c r="G1478" s="10" t="s">
        <v>28</v>
      </c>
      <c r="H1478" s="10" t="s">
        <v>29</v>
      </c>
      <c r="I1478" s="11" t="n">
        <f aca="false">ROUND(($U1478 + (($W1478+$V1478*60)/3600))*(IF($X1478="S",-1,1)),5)</f>
        <v>49.56667</v>
      </c>
      <c r="J1478" s="11" t="n">
        <f aca="false">ROUND(($Y1478 + (($AA1478+$Z1478*60)/3600))*(IF($AB1478="W",-1,1)),5)</f>
        <v>111.96667</v>
      </c>
      <c r="K1478" s="12" t="n">
        <v>908</v>
      </c>
      <c r="L1478" s="13" t="n">
        <v>-363</v>
      </c>
      <c r="M1478" s="10" t="s">
        <v>29</v>
      </c>
      <c r="N1478" s="10" t="s">
        <v>29</v>
      </c>
      <c r="O1478" s="10" t="s">
        <v>30</v>
      </c>
      <c r="P1478" s="12" t="n">
        <v>908</v>
      </c>
      <c r="Q1478" s="12" t="s">
        <v>2512</v>
      </c>
      <c r="R1478" s="12" t="s">
        <v>2513</v>
      </c>
      <c r="S1478" s="16"/>
      <c r="T1478" s="16"/>
      <c r="U1478" s="2" t="n">
        <v>49</v>
      </c>
      <c r="V1478" s="2" t="n">
        <v>34</v>
      </c>
      <c r="W1478" s="0"/>
      <c r="X1478" s="14" t="s">
        <v>69</v>
      </c>
      <c r="Y1478" s="2" t="n">
        <v>111</v>
      </c>
      <c r="Z1478" s="2" t="n">
        <v>58</v>
      </c>
      <c r="AA1478" s="0"/>
      <c r="AB1478" s="14" t="s">
        <v>35</v>
      </c>
      <c r="AC1478" s="15"/>
      <c r="AD1478" s="15"/>
      <c r="AE1478" s="15"/>
      <c r="AF1478" s="15"/>
    </row>
    <row r="1479" customFormat="false" ht="12.8" hidden="false" customHeight="false" outlineLevel="0" collapsed="false">
      <c r="A1479" s="10" t="s">
        <v>2415</v>
      </c>
      <c r="B1479" s="10" t="s">
        <v>2511</v>
      </c>
      <c r="C1479" s="10" t="s">
        <v>36</v>
      </c>
      <c r="D1479" s="10" t="s">
        <v>36</v>
      </c>
      <c r="E1479" s="10" t="s">
        <v>26</v>
      </c>
      <c r="F1479" s="10" t="s">
        <v>27</v>
      </c>
      <c r="G1479" s="10" t="s">
        <v>28</v>
      </c>
      <c r="H1479" s="10" t="s">
        <v>29</v>
      </c>
      <c r="I1479" s="11" t="n">
        <f aca="false">ROUND(($U1479 + (($W1479+$V1479*60)/3600))*(IF($X1479="S",-1,1)),5)</f>
        <v>49.56667</v>
      </c>
      <c r="J1479" s="11" t="n">
        <f aca="false">ROUND(($Y1479 + (($AA1479+$Z1479*60)/3600))*(IF($AB1479="W",-1,1)),5)</f>
        <v>111.96667</v>
      </c>
      <c r="K1479" s="12" t="n">
        <v>908</v>
      </c>
      <c r="L1479" s="13" t="n">
        <v>-363</v>
      </c>
      <c r="M1479" s="10" t="s">
        <v>29</v>
      </c>
      <c r="N1479" s="10" t="s">
        <v>29</v>
      </c>
      <c r="O1479" s="10" t="s">
        <v>30</v>
      </c>
      <c r="P1479" s="12" t="n">
        <v>908</v>
      </c>
      <c r="Q1479" s="12" t="s">
        <v>2512</v>
      </c>
      <c r="R1479" s="12" t="s">
        <v>2513</v>
      </c>
      <c r="S1479" s="16"/>
      <c r="T1479" s="16"/>
      <c r="U1479" s="2" t="n">
        <v>49</v>
      </c>
      <c r="V1479" s="2" t="n">
        <v>34</v>
      </c>
      <c r="W1479" s="0"/>
      <c r="X1479" s="14" t="s">
        <v>69</v>
      </c>
      <c r="Y1479" s="2" t="n">
        <v>111</v>
      </c>
      <c r="Z1479" s="2" t="n">
        <v>58</v>
      </c>
      <c r="AA1479" s="0"/>
      <c r="AB1479" s="14" t="s">
        <v>35</v>
      </c>
      <c r="AC1479" s="15"/>
      <c r="AD1479" s="15"/>
      <c r="AE1479" s="15"/>
      <c r="AF1479" s="15"/>
    </row>
    <row r="1480" customFormat="false" ht="12.8" hidden="false" customHeight="false" outlineLevel="0" collapsed="false">
      <c r="A1480" s="10" t="s">
        <v>2415</v>
      </c>
      <c r="B1480" s="10" t="s">
        <v>2514</v>
      </c>
      <c r="C1480" s="10" t="s">
        <v>25</v>
      </c>
      <c r="D1480" s="10" t="s">
        <v>25</v>
      </c>
      <c r="E1480" s="10" t="s">
        <v>26</v>
      </c>
      <c r="F1480" s="10" t="s">
        <v>27</v>
      </c>
      <c r="G1480" s="10" t="s">
        <v>28</v>
      </c>
      <c r="H1480" s="10" t="s">
        <v>29</v>
      </c>
      <c r="I1480" s="11" t="n">
        <f aca="false">ROUND(($U1480 + (($W1480+$V1480*60)/3600))*(IF($X1480="S",-1,1)),5)</f>
        <v>72.37444</v>
      </c>
      <c r="J1480" s="11" t="n">
        <f aca="false">ROUND(($Y1480 + (($AA1480+$Z1480*60)/3600))*(IF($AB1480="W",-1,1)),5)</f>
        <v>52.71611</v>
      </c>
      <c r="K1480" s="12" t="n">
        <v>15</v>
      </c>
      <c r="L1480" s="13" t="n">
        <v>-363</v>
      </c>
      <c r="M1480" s="10" t="s">
        <v>29</v>
      </c>
      <c r="N1480" s="10" t="s">
        <v>29</v>
      </c>
      <c r="O1480" s="10" t="s">
        <v>30</v>
      </c>
      <c r="P1480" s="12" t="n">
        <v>15</v>
      </c>
      <c r="Q1480" s="12" t="s">
        <v>2515</v>
      </c>
      <c r="R1480" s="12" t="s">
        <v>2516</v>
      </c>
      <c r="S1480" s="16"/>
      <c r="T1480" s="16"/>
      <c r="U1480" s="2" t="n">
        <v>72</v>
      </c>
      <c r="V1480" s="2" t="n">
        <v>22</v>
      </c>
      <c r="W1480" s="2" t="n">
        <v>28</v>
      </c>
      <c r="X1480" s="14" t="s">
        <v>69</v>
      </c>
      <c r="Y1480" s="2" t="n">
        <v>52</v>
      </c>
      <c r="Z1480" s="2" t="n">
        <v>42</v>
      </c>
      <c r="AA1480" s="2" t="n">
        <v>58</v>
      </c>
      <c r="AB1480" s="14" t="s">
        <v>35</v>
      </c>
      <c r="AC1480" s="15"/>
      <c r="AD1480" s="15"/>
      <c r="AE1480" s="15"/>
      <c r="AF1480" s="15"/>
    </row>
    <row r="1481" customFormat="false" ht="12.8" hidden="false" customHeight="false" outlineLevel="0" collapsed="false">
      <c r="A1481" s="10" t="s">
        <v>2415</v>
      </c>
      <c r="B1481" s="10" t="s">
        <v>2514</v>
      </c>
      <c r="C1481" s="10" t="s">
        <v>36</v>
      </c>
      <c r="D1481" s="10" t="s">
        <v>36</v>
      </c>
      <c r="E1481" s="10" t="s">
        <v>26</v>
      </c>
      <c r="F1481" s="10" t="s">
        <v>27</v>
      </c>
      <c r="G1481" s="10" t="s">
        <v>28</v>
      </c>
      <c r="H1481" s="10" t="s">
        <v>29</v>
      </c>
      <c r="I1481" s="11" t="n">
        <f aca="false">ROUND(($U1481 + (($W1481+$V1481*60)/3600))*(IF($X1481="S",-1,1)),5)</f>
        <v>72.37444</v>
      </c>
      <c r="J1481" s="11" t="n">
        <f aca="false">ROUND(($Y1481 + (($AA1481+$Z1481*60)/3600))*(IF($AB1481="W",-1,1)),5)</f>
        <v>52.71611</v>
      </c>
      <c r="K1481" s="12" t="n">
        <v>15</v>
      </c>
      <c r="L1481" s="13" t="n">
        <v>-363</v>
      </c>
      <c r="M1481" s="10" t="s">
        <v>29</v>
      </c>
      <c r="N1481" s="10" t="s">
        <v>29</v>
      </c>
      <c r="O1481" s="10" t="s">
        <v>30</v>
      </c>
      <c r="P1481" s="12" t="n">
        <v>15</v>
      </c>
      <c r="Q1481" s="12" t="s">
        <v>2515</v>
      </c>
      <c r="R1481" s="12" t="s">
        <v>2516</v>
      </c>
      <c r="S1481" s="12"/>
      <c r="T1481" s="12"/>
      <c r="U1481" s="2" t="n">
        <v>72</v>
      </c>
      <c r="V1481" s="2" t="n">
        <v>22</v>
      </c>
      <c r="W1481" s="2" t="n">
        <v>28</v>
      </c>
      <c r="X1481" s="14" t="s">
        <v>69</v>
      </c>
      <c r="Y1481" s="2" t="n">
        <v>52</v>
      </c>
      <c r="Z1481" s="2" t="n">
        <v>42</v>
      </c>
      <c r="AA1481" s="2" t="n">
        <v>58</v>
      </c>
      <c r="AB1481" s="14" t="s">
        <v>35</v>
      </c>
      <c r="AC1481" s="15"/>
      <c r="AD1481" s="15"/>
      <c r="AE1481" s="15"/>
      <c r="AF1481" s="15"/>
    </row>
    <row r="1482" customFormat="false" ht="12.8" hidden="false" customHeight="false" outlineLevel="0" collapsed="false">
      <c r="A1482" s="10" t="s">
        <v>2415</v>
      </c>
      <c r="B1482" s="10" t="s">
        <v>2517</v>
      </c>
      <c r="C1482" s="10" t="s">
        <v>25</v>
      </c>
      <c r="D1482" s="10" t="s">
        <v>25</v>
      </c>
      <c r="E1482" s="10" t="s">
        <v>26</v>
      </c>
      <c r="F1482" s="10" t="s">
        <v>27</v>
      </c>
      <c r="G1482" s="10" t="s">
        <v>28</v>
      </c>
      <c r="H1482" s="10" t="s">
        <v>29</v>
      </c>
      <c r="I1482" s="11" t="n">
        <f aca="false">ROUND(($U1482 + (($W1482+$V1482*60)/3600))*(IF($X1482="S",-1,1)),5)</f>
        <v>64.68333</v>
      </c>
      <c r="J1482" s="11" t="n">
        <f aca="false">ROUND(($Y1482 + (($AA1482+$Z1482*60)/3600))*(IF($AB1482="W",-1,1)),5)</f>
        <v>170.41667</v>
      </c>
      <c r="K1482" s="12" t="n">
        <v>26</v>
      </c>
      <c r="L1482" s="13" t="n">
        <v>-363</v>
      </c>
      <c r="M1482" s="10" t="s">
        <v>29</v>
      </c>
      <c r="N1482" s="10" t="s">
        <v>29</v>
      </c>
      <c r="O1482" s="10" t="s">
        <v>30</v>
      </c>
      <c r="P1482" s="12" t="n">
        <v>26</v>
      </c>
      <c r="Q1482" s="12" t="s">
        <v>2518</v>
      </c>
      <c r="R1482" s="12" t="s">
        <v>2519</v>
      </c>
      <c r="S1482" s="12"/>
      <c r="T1482" s="12"/>
      <c r="U1482" s="2" t="n">
        <v>64</v>
      </c>
      <c r="V1482" s="2" t="n">
        <v>41</v>
      </c>
      <c r="W1482" s="0"/>
      <c r="X1482" s="14" t="s">
        <v>69</v>
      </c>
      <c r="Y1482" s="2" t="n">
        <v>170</v>
      </c>
      <c r="Z1482" s="2" t="n">
        <v>25</v>
      </c>
      <c r="AA1482" s="0"/>
      <c r="AB1482" s="14" t="s">
        <v>35</v>
      </c>
      <c r="AC1482" s="15"/>
      <c r="AD1482" s="15"/>
      <c r="AE1482" s="15"/>
      <c r="AF1482" s="15"/>
    </row>
    <row r="1483" customFormat="false" ht="12.8" hidden="false" customHeight="false" outlineLevel="0" collapsed="false">
      <c r="A1483" s="10" t="s">
        <v>2415</v>
      </c>
      <c r="B1483" s="10" t="s">
        <v>2517</v>
      </c>
      <c r="C1483" s="10" t="s">
        <v>36</v>
      </c>
      <c r="D1483" s="10" t="s">
        <v>36</v>
      </c>
      <c r="E1483" s="10" t="s">
        <v>26</v>
      </c>
      <c r="F1483" s="10" t="s">
        <v>27</v>
      </c>
      <c r="G1483" s="10" t="s">
        <v>28</v>
      </c>
      <c r="H1483" s="10" t="s">
        <v>29</v>
      </c>
      <c r="I1483" s="11" t="n">
        <f aca="false">ROUND(($U1483 + (($W1483+$V1483*60)/3600))*(IF($X1483="S",-1,1)),5)</f>
        <v>64.68333</v>
      </c>
      <c r="J1483" s="11" t="n">
        <f aca="false">ROUND(($Y1483 + (($AA1483+$Z1483*60)/3600))*(IF($AB1483="W",-1,1)),5)</f>
        <v>170.41667</v>
      </c>
      <c r="K1483" s="12" t="n">
        <v>26</v>
      </c>
      <c r="L1483" s="13" t="n">
        <v>-363</v>
      </c>
      <c r="M1483" s="10" t="s">
        <v>29</v>
      </c>
      <c r="N1483" s="10" t="s">
        <v>29</v>
      </c>
      <c r="O1483" s="10" t="s">
        <v>30</v>
      </c>
      <c r="P1483" s="12" t="n">
        <v>26</v>
      </c>
      <c r="Q1483" s="12" t="s">
        <v>2518</v>
      </c>
      <c r="R1483" s="12" t="s">
        <v>2519</v>
      </c>
      <c r="S1483" s="12"/>
      <c r="T1483" s="12"/>
      <c r="U1483" s="2" t="n">
        <v>64</v>
      </c>
      <c r="V1483" s="2" t="n">
        <v>41</v>
      </c>
      <c r="W1483" s="0"/>
      <c r="X1483" s="14" t="s">
        <v>69</v>
      </c>
      <c r="Y1483" s="2" t="n">
        <v>170</v>
      </c>
      <c r="Z1483" s="2" t="n">
        <v>25</v>
      </c>
      <c r="AA1483" s="0"/>
      <c r="AB1483" s="14" t="s">
        <v>35</v>
      </c>
      <c r="AC1483" s="15"/>
      <c r="AD1483" s="15"/>
      <c r="AE1483" s="15"/>
      <c r="AF1483" s="15"/>
    </row>
    <row r="1484" customFormat="false" ht="12.8" hidden="false" customHeight="false" outlineLevel="0" collapsed="false">
      <c r="A1484" s="10" t="s">
        <v>2415</v>
      </c>
      <c r="B1484" s="10" t="s">
        <v>2520</v>
      </c>
      <c r="C1484" s="10" t="s">
        <v>25</v>
      </c>
      <c r="D1484" s="10" t="s">
        <v>25</v>
      </c>
      <c r="E1484" s="10" t="s">
        <v>26</v>
      </c>
      <c r="F1484" s="10" t="s">
        <v>27</v>
      </c>
      <c r="G1484" s="10" t="s">
        <v>28</v>
      </c>
      <c r="H1484" s="10" t="s">
        <v>29</v>
      </c>
      <c r="I1484" s="11" t="n">
        <f aca="false">ROUND(($U1484 + (($W1484+$V1484*60)/3600))*(IF($X1484="S",-1,1)),5)</f>
        <v>53.71667</v>
      </c>
      <c r="J1484" s="11" t="n">
        <f aca="false">ROUND(($Y1484 + (($AA1484+$Z1484*60)/3600))*(IF($AB1484="W",-1,1)),5)</f>
        <v>91.7</v>
      </c>
      <c r="K1484" s="12" t="n">
        <v>254</v>
      </c>
      <c r="L1484" s="13" t="n">
        <v>-363</v>
      </c>
      <c r="M1484" s="10" t="s">
        <v>29</v>
      </c>
      <c r="N1484" s="10" t="s">
        <v>29</v>
      </c>
      <c r="O1484" s="10" t="s">
        <v>30</v>
      </c>
      <c r="P1484" s="12" t="n">
        <v>254</v>
      </c>
      <c r="Q1484" s="12" t="s">
        <v>2521</v>
      </c>
      <c r="R1484" s="12" t="s">
        <v>2522</v>
      </c>
      <c r="S1484" s="12"/>
      <c r="T1484" s="12"/>
      <c r="U1484" s="2" t="n">
        <v>53</v>
      </c>
      <c r="V1484" s="2" t="n">
        <v>43</v>
      </c>
      <c r="W1484" s="0"/>
      <c r="X1484" s="14" t="s">
        <v>69</v>
      </c>
      <c r="Y1484" s="2" t="n">
        <v>91</v>
      </c>
      <c r="Z1484" s="2" t="n">
        <v>42</v>
      </c>
      <c r="AA1484" s="0"/>
      <c r="AB1484" s="14" t="s">
        <v>35</v>
      </c>
      <c r="AC1484" s="15"/>
      <c r="AD1484" s="15"/>
      <c r="AE1484" s="15"/>
      <c r="AF1484" s="15"/>
    </row>
    <row r="1485" customFormat="false" ht="12.8" hidden="false" customHeight="false" outlineLevel="0" collapsed="false">
      <c r="A1485" s="10" t="s">
        <v>2415</v>
      </c>
      <c r="B1485" s="10" t="s">
        <v>2520</v>
      </c>
      <c r="C1485" s="10" t="s">
        <v>36</v>
      </c>
      <c r="D1485" s="10" t="s">
        <v>36</v>
      </c>
      <c r="E1485" s="10" t="s">
        <v>26</v>
      </c>
      <c r="F1485" s="10" t="s">
        <v>27</v>
      </c>
      <c r="G1485" s="10" t="s">
        <v>28</v>
      </c>
      <c r="H1485" s="10" t="s">
        <v>29</v>
      </c>
      <c r="I1485" s="11" t="n">
        <f aca="false">ROUND(($U1485 + (($W1485+$V1485*60)/3600))*(IF($X1485="S",-1,1)),5)</f>
        <v>53.71667</v>
      </c>
      <c r="J1485" s="11" t="n">
        <f aca="false">ROUND(($Y1485 + (($AA1485+$Z1485*60)/3600))*(IF($AB1485="W",-1,1)),5)</f>
        <v>91.7</v>
      </c>
      <c r="K1485" s="12" t="n">
        <v>254</v>
      </c>
      <c r="L1485" s="13" t="n">
        <v>-363</v>
      </c>
      <c r="M1485" s="10" t="s">
        <v>29</v>
      </c>
      <c r="N1485" s="10" t="s">
        <v>29</v>
      </c>
      <c r="O1485" s="10" t="s">
        <v>30</v>
      </c>
      <c r="P1485" s="12" t="n">
        <v>254</v>
      </c>
      <c r="Q1485" s="12" t="s">
        <v>2521</v>
      </c>
      <c r="R1485" s="12" t="s">
        <v>2522</v>
      </c>
      <c r="S1485" s="12"/>
      <c r="T1485" s="12"/>
      <c r="U1485" s="2" t="n">
        <v>53</v>
      </c>
      <c r="V1485" s="2" t="n">
        <v>43</v>
      </c>
      <c r="W1485" s="0"/>
      <c r="X1485" s="14" t="s">
        <v>69</v>
      </c>
      <c r="Y1485" s="2" t="n">
        <v>91</v>
      </c>
      <c r="Z1485" s="2" t="n">
        <v>42</v>
      </c>
      <c r="AA1485" s="0"/>
      <c r="AB1485" s="14" t="s">
        <v>35</v>
      </c>
      <c r="AC1485" s="15"/>
      <c r="AD1485" s="15"/>
      <c r="AE1485" s="15"/>
      <c r="AF1485" s="15"/>
    </row>
    <row r="1486" customFormat="false" ht="12.8" hidden="false" customHeight="false" outlineLevel="0" collapsed="false">
      <c r="A1486" s="10" t="s">
        <v>2415</v>
      </c>
      <c r="B1486" s="10" t="s">
        <v>2523</v>
      </c>
      <c r="C1486" s="10" t="s">
        <v>25</v>
      </c>
      <c r="D1486" s="10" t="s">
        <v>25</v>
      </c>
      <c r="E1486" s="10" t="s">
        <v>26</v>
      </c>
      <c r="F1486" s="10" t="s">
        <v>27</v>
      </c>
      <c r="G1486" s="10" t="s">
        <v>28</v>
      </c>
      <c r="H1486" s="10" t="s">
        <v>29</v>
      </c>
      <c r="I1486" s="11" t="n">
        <f aca="false">ROUND(($U1486 + (($W1486+$V1486*60)/3600))*(IF($X1486="S",-1,1)),5)</f>
        <v>66.16278</v>
      </c>
      <c r="J1486" s="11" t="n">
        <f aca="false">ROUND(($Y1486 + (($AA1486+$Z1486*60)/3600))*(IF($AB1486="W",-1,1)),5)</f>
        <v>-169.83472</v>
      </c>
      <c r="K1486" s="12" t="n">
        <v>7</v>
      </c>
      <c r="L1486" s="13" t="n">
        <v>-363</v>
      </c>
      <c r="M1486" s="10" t="s">
        <v>29</v>
      </c>
      <c r="N1486" s="10" t="s">
        <v>29</v>
      </c>
      <c r="O1486" s="10" t="s">
        <v>30</v>
      </c>
      <c r="P1486" s="12" t="n">
        <v>7</v>
      </c>
      <c r="Q1486" s="12" t="s">
        <v>2524</v>
      </c>
      <c r="R1486" s="12" t="s">
        <v>2525</v>
      </c>
      <c r="S1486" s="12"/>
      <c r="T1486" s="12"/>
      <c r="U1486" s="2" t="n">
        <v>66</v>
      </c>
      <c r="V1486" s="2" t="n">
        <v>9</v>
      </c>
      <c r="W1486" s="2" t="n">
        <v>46</v>
      </c>
      <c r="X1486" s="14" t="s">
        <v>69</v>
      </c>
      <c r="Y1486" s="2" t="n">
        <v>169</v>
      </c>
      <c r="Z1486" s="2" t="n">
        <v>50</v>
      </c>
      <c r="AA1486" s="2" t="n">
        <v>5</v>
      </c>
      <c r="AB1486" s="14" t="s">
        <v>103</v>
      </c>
      <c r="AC1486" s="15"/>
      <c r="AD1486" s="15"/>
      <c r="AE1486" s="15"/>
      <c r="AF1486" s="15"/>
    </row>
    <row r="1487" customFormat="false" ht="12.8" hidden="false" customHeight="false" outlineLevel="0" collapsed="false">
      <c r="A1487" s="10" t="s">
        <v>2415</v>
      </c>
      <c r="B1487" s="10" t="s">
        <v>2523</v>
      </c>
      <c r="C1487" s="10" t="s">
        <v>36</v>
      </c>
      <c r="D1487" s="10" t="s">
        <v>36</v>
      </c>
      <c r="E1487" s="10" t="s">
        <v>26</v>
      </c>
      <c r="F1487" s="10" t="s">
        <v>27</v>
      </c>
      <c r="G1487" s="10" t="s">
        <v>28</v>
      </c>
      <c r="H1487" s="10" t="s">
        <v>29</v>
      </c>
      <c r="I1487" s="11" t="n">
        <f aca="false">ROUND(($U1487 + (($W1487+$V1487*60)/3600))*(IF($X1487="S",-1,1)),5)</f>
        <v>66.16278</v>
      </c>
      <c r="J1487" s="11" t="n">
        <f aca="false">ROUND(($Y1487 + (($AA1487+$Z1487*60)/3600))*(IF($AB1487="W",-1,1)),5)</f>
        <v>-169.83472</v>
      </c>
      <c r="K1487" s="12" t="n">
        <v>7</v>
      </c>
      <c r="L1487" s="13" t="n">
        <v>-363</v>
      </c>
      <c r="M1487" s="10" t="s">
        <v>29</v>
      </c>
      <c r="N1487" s="10" t="s">
        <v>29</v>
      </c>
      <c r="O1487" s="10" t="s">
        <v>30</v>
      </c>
      <c r="P1487" s="12" t="n">
        <v>7</v>
      </c>
      <c r="Q1487" s="12" t="s">
        <v>2524</v>
      </c>
      <c r="R1487" s="12" t="s">
        <v>2525</v>
      </c>
      <c r="S1487" s="16"/>
      <c r="T1487" s="16"/>
      <c r="U1487" s="2" t="n">
        <v>66</v>
      </c>
      <c r="V1487" s="2" t="n">
        <v>9</v>
      </c>
      <c r="W1487" s="2" t="n">
        <v>46</v>
      </c>
      <c r="X1487" s="14" t="s">
        <v>69</v>
      </c>
      <c r="Y1487" s="2" t="n">
        <v>169</v>
      </c>
      <c r="Z1487" s="2" t="n">
        <v>50</v>
      </c>
      <c r="AA1487" s="2" t="n">
        <v>5</v>
      </c>
      <c r="AB1487" s="14" t="s">
        <v>103</v>
      </c>
      <c r="AC1487" s="15"/>
      <c r="AD1487" s="15"/>
      <c r="AE1487" s="15"/>
      <c r="AF1487" s="15"/>
    </row>
    <row r="1488" customFormat="false" ht="12.8" hidden="false" customHeight="false" outlineLevel="0" collapsed="false">
      <c r="A1488" s="10" t="s">
        <v>2415</v>
      </c>
      <c r="B1488" s="10" t="s">
        <v>2526</v>
      </c>
      <c r="C1488" s="10" t="s">
        <v>25</v>
      </c>
      <c r="D1488" s="10" t="s">
        <v>25</v>
      </c>
      <c r="E1488" s="10" t="s">
        <v>26</v>
      </c>
      <c r="F1488" s="10" t="s">
        <v>27</v>
      </c>
      <c r="G1488" s="10" t="s">
        <v>28</v>
      </c>
      <c r="H1488" s="10" t="s">
        <v>29</v>
      </c>
      <c r="I1488" s="11" t="n">
        <f aca="false">ROUND(($U1488 + (($W1488+$V1488*60)/3600))*(IF($X1488="S",-1,1)),5)</f>
        <v>51.31667</v>
      </c>
      <c r="J1488" s="11" t="n">
        <f aca="false">ROUND(($Y1488 + (($AA1488+$Z1488*60)/3600))*(IF($AB1488="W",-1,1)),5)</f>
        <v>119.61667</v>
      </c>
      <c r="K1488" s="12" t="n">
        <v>619</v>
      </c>
      <c r="L1488" s="13" t="n">
        <v>-363</v>
      </c>
      <c r="M1488" s="10" t="s">
        <v>29</v>
      </c>
      <c r="N1488" s="10" t="s">
        <v>29</v>
      </c>
      <c r="O1488" s="10" t="s">
        <v>30</v>
      </c>
      <c r="P1488" s="12" t="n">
        <v>619</v>
      </c>
      <c r="Q1488" s="12" t="s">
        <v>2527</v>
      </c>
      <c r="R1488" s="12" t="s">
        <v>2528</v>
      </c>
      <c r="S1488" s="16"/>
      <c r="T1488" s="16"/>
      <c r="U1488" s="2" t="n">
        <v>51</v>
      </c>
      <c r="V1488" s="2" t="n">
        <v>19</v>
      </c>
      <c r="W1488" s="0"/>
      <c r="X1488" s="14" t="s">
        <v>69</v>
      </c>
      <c r="Y1488" s="2" t="n">
        <v>119</v>
      </c>
      <c r="Z1488" s="2" t="n">
        <v>37</v>
      </c>
      <c r="AA1488" s="0"/>
      <c r="AB1488" s="14" t="s">
        <v>35</v>
      </c>
      <c r="AC1488" s="15"/>
      <c r="AD1488" s="15"/>
      <c r="AE1488" s="15"/>
      <c r="AF1488" s="15"/>
    </row>
    <row r="1489" customFormat="false" ht="12.8" hidden="false" customHeight="false" outlineLevel="0" collapsed="false">
      <c r="A1489" s="10" t="s">
        <v>2415</v>
      </c>
      <c r="B1489" s="10" t="s">
        <v>2526</v>
      </c>
      <c r="C1489" s="10" t="s">
        <v>36</v>
      </c>
      <c r="D1489" s="10" t="s">
        <v>36</v>
      </c>
      <c r="E1489" s="10" t="s">
        <v>26</v>
      </c>
      <c r="F1489" s="10" t="s">
        <v>27</v>
      </c>
      <c r="G1489" s="10" t="s">
        <v>28</v>
      </c>
      <c r="H1489" s="10" t="s">
        <v>29</v>
      </c>
      <c r="I1489" s="11" t="n">
        <f aca="false">ROUND(($U1489 + (($W1489+$V1489*60)/3600))*(IF($X1489="S",-1,1)),5)</f>
        <v>51.31667</v>
      </c>
      <c r="J1489" s="11" t="n">
        <f aca="false">ROUND(($Y1489 + (($AA1489+$Z1489*60)/3600))*(IF($AB1489="W",-1,1)),5)</f>
        <v>119.61667</v>
      </c>
      <c r="K1489" s="12" t="n">
        <v>619</v>
      </c>
      <c r="L1489" s="13" t="n">
        <v>-363</v>
      </c>
      <c r="M1489" s="10" t="s">
        <v>29</v>
      </c>
      <c r="N1489" s="10" t="s">
        <v>29</v>
      </c>
      <c r="O1489" s="10" t="s">
        <v>30</v>
      </c>
      <c r="P1489" s="12" t="n">
        <v>619</v>
      </c>
      <c r="Q1489" s="12" t="s">
        <v>2527</v>
      </c>
      <c r="R1489" s="12" t="s">
        <v>2528</v>
      </c>
      <c r="S1489" s="12"/>
      <c r="T1489" s="12"/>
      <c r="U1489" s="2" t="n">
        <v>51</v>
      </c>
      <c r="V1489" s="2" t="n">
        <v>19</v>
      </c>
      <c r="W1489" s="0"/>
      <c r="X1489" s="14" t="s">
        <v>69</v>
      </c>
      <c r="Y1489" s="2" t="n">
        <v>119</v>
      </c>
      <c r="Z1489" s="2" t="n">
        <v>37</v>
      </c>
      <c r="AA1489" s="0"/>
      <c r="AB1489" s="14" t="s">
        <v>35</v>
      </c>
      <c r="AC1489" s="15"/>
      <c r="AD1489" s="15"/>
      <c r="AE1489" s="15"/>
      <c r="AF1489" s="15"/>
    </row>
    <row r="1490" customFormat="false" ht="12.8" hidden="false" customHeight="false" outlineLevel="0" collapsed="false">
      <c r="A1490" s="10" t="s">
        <v>2415</v>
      </c>
      <c r="B1490" s="10" t="s">
        <v>2529</v>
      </c>
      <c r="C1490" s="10" t="s">
        <v>25</v>
      </c>
      <c r="D1490" s="10" t="s">
        <v>25</v>
      </c>
      <c r="E1490" s="10" t="s">
        <v>26</v>
      </c>
      <c r="F1490" s="10" t="s">
        <v>27</v>
      </c>
      <c r="G1490" s="10" t="s">
        <v>28</v>
      </c>
      <c r="H1490" s="10" t="s">
        <v>29</v>
      </c>
      <c r="I1490" s="11" t="n">
        <f aca="false">ROUND(($U1490 + (($W1490+$V1490*60)/3600))*(IF($X1490="S",-1,1)),5)</f>
        <v>53.15</v>
      </c>
      <c r="J1490" s="11" t="n">
        <f aca="false">ROUND(($Y1490 + (($AA1490+$Z1490*60)/3600))*(IF($AB1490="W",-1,1)),5)</f>
        <v>140.7</v>
      </c>
      <c r="K1490" s="12" t="n">
        <v>67</v>
      </c>
      <c r="L1490" s="13" t="n">
        <v>-363</v>
      </c>
      <c r="M1490" s="10" t="s">
        <v>29</v>
      </c>
      <c r="N1490" s="10" t="s">
        <v>29</v>
      </c>
      <c r="O1490" s="10" t="s">
        <v>30</v>
      </c>
      <c r="P1490" s="12" t="n">
        <v>67</v>
      </c>
      <c r="Q1490" s="12" t="s">
        <v>2530</v>
      </c>
      <c r="R1490" s="12" t="s">
        <v>2531</v>
      </c>
      <c r="S1490" s="12"/>
      <c r="T1490" s="12"/>
      <c r="U1490" s="2" t="n">
        <v>53</v>
      </c>
      <c r="V1490" s="2" t="n">
        <v>9</v>
      </c>
      <c r="W1490" s="0"/>
      <c r="X1490" s="14" t="s">
        <v>69</v>
      </c>
      <c r="Y1490" s="2" t="n">
        <v>140</v>
      </c>
      <c r="Z1490" s="2" t="n">
        <v>42</v>
      </c>
      <c r="AA1490" s="0"/>
      <c r="AB1490" s="14" t="s">
        <v>35</v>
      </c>
      <c r="AC1490" s="15"/>
      <c r="AD1490" s="15"/>
      <c r="AE1490" s="15"/>
      <c r="AF1490" s="15"/>
    </row>
    <row r="1491" customFormat="false" ht="12.8" hidden="false" customHeight="false" outlineLevel="0" collapsed="false">
      <c r="A1491" s="10" t="s">
        <v>2415</v>
      </c>
      <c r="B1491" s="10" t="s">
        <v>2529</v>
      </c>
      <c r="C1491" s="10" t="s">
        <v>36</v>
      </c>
      <c r="D1491" s="10" t="s">
        <v>36</v>
      </c>
      <c r="E1491" s="10" t="s">
        <v>26</v>
      </c>
      <c r="F1491" s="10" t="s">
        <v>27</v>
      </c>
      <c r="G1491" s="10" t="s">
        <v>28</v>
      </c>
      <c r="H1491" s="10" t="s">
        <v>29</v>
      </c>
      <c r="I1491" s="11" t="n">
        <f aca="false">ROUND(($U1491 + (($W1491+$V1491*60)/3600))*(IF($X1491="S",-1,1)),5)</f>
        <v>53.15</v>
      </c>
      <c r="J1491" s="11" t="n">
        <f aca="false">ROUND(($Y1491 + (($AA1491+$Z1491*60)/3600))*(IF($AB1491="W",-1,1)),5)</f>
        <v>140.7</v>
      </c>
      <c r="K1491" s="12" t="n">
        <v>67</v>
      </c>
      <c r="L1491" s="13" t="n">
        <v>-363</v>
      </c>
      <c r="M1491" s="10" t="s">
        <v>29</v>
      </c>
      <c r="N1491" s="10" t="s">
        <v>29</v>
      </c>
      <c r="O1491" s="10" t="s">
        <v>30</v>
      </c>
      <c r="P1491" s="12" t="n">
        <v>67</v>
      </c>
      <c r="Q1491" s="12" t="s">
        <v>2530</v>
      </c>
      <c r="R1491" s="12" t="s">
        <v>2531</v>
      </c>
      <c r="S1491" s="12"/>
      <c r="T1491" s="12"/>
      <c r="U1491" s="2" t="n">
        <v>53</v>
      </c>
      <c r="V1491" s="2" t="n">
        <v>9</v>
      </c>
      <c r="W1491" s="0"/>
      <c r="X1491" s="14" t="s">
        <v>69</v>
      </c>
      <c r="Y1491" s="2" t="n">
        <v>140</v>
      </c>
      <c r="Z1491" s="2" t="n">
        <v>42</v>
      </c>
      <c r="AA1491" s="0"/>
      <c r="AB1491" s="14" t="s">
        <v>35</v>
      </c>
      <c r="AC1491" s="15"/>
      <c r="AD1491" s="15"/>
      <c r="AE1491" s="15"/>
      <c r="AF1491" s="15"/>
    </row>
    <row r="1492" customFormat="false" ht="12.8" hidden="false" customHeight="false" outlineLevel="0" collapsed="false">
      <c r="A1492" s="10" t="s">
        <v>2415</v>
      </c>
      <c r="B1492" s="10" t="s">
        <v>2532</v>
      </c>
      <c r="C1492" s="10" t="s">
        <v>25</v>
      </c>
      <c r="D1492" s="10" t="s">
        <v>25</v>
      </c>
      <c r="E1492" s="10" t="s">
        <v>26</v>
      </c>
      <c r="F1492" s="10" t="s">
        <v>27</v>
      </c>
      <c r="G1492" s="10" t="s">
        <v>28</v>
      </c>
      <c r="H1492" s="10" t="s">
        <v>29</v>
      </c>
      <c r="I1492" s="11" t="n">
        <f aca="false">ROUND(($U1492 + (($W1492+$V1492*60)/3600))*(IF($X1492="S",-1,1)),5)</f>
        <v>55.79111</v>
      </c>
      <c r="J1492" s="11" t="n">
        <f aca="false">ROUND(($Y1492 + (($AA1492+$Z1492*60)/3600))*(IF($AB1492="W",-1,1)),5)</f>
        <v>109.58056</v>
      </c>
      <c r="K1492" s="12" t="n">
        <v>479</v>
      </c>
      <c r="L1492" s="13" t="n">
        <v>-363</v>
      </c>
      <c r="M1492" s="10" t="s">
        <v>29</v>
      </c>
      <c r="N1492" s="10" t="s">
        <v>29</v>
      </c>
      <c r="O1492" s="10" t="s">
        <v>30</v>
      </c>
      <c r="P1492" s="12" t="n">
        <v>479</v>
      </c>
      <c r="Q1492" s="12" t="s">
        <v>2533</v>
      </c>
      <c r="R1492" s="12" t="s">
        <v>2534</v>
      </c>
      <c r="S1492" s="12"/>
      <c r="T1492" s="12"/>
      <c r="U1492" s="2" t="n">
        <v>55</v>
      </c>
      <c r="V1492" s="2" t="n">
        <v>47</v>
      </c>
      <c r="W1492" s="2" t="n">
        <v>28</v>
      </c>
      <c r="X1492" s="14" t="s">
        <v>69</v>
      </c>
      <c r="Y1492" s="2" t="n">
        <v>109</v>
      </c>
      <c r="Z1492" s="2" t="n">
        <v>34</v>
      </c>
      <c r="AA1492" s="2" t="n">
        <v>50</v>
      </c>
      <c r="AB1492" s="14" t="s">
        <v>35</v>
      </c>
      <c r="AC1492" s="15"/>
      <c r="AD1492" s="15"/>
      <c r="AE1492" s="15"/>
      <c r="AF1492" s="15"/>
    </row>
    <row r="1493" customFormat="false" ht="12.8" hidden="false" customHeight="false" outlineLevel="0" collapsed="false">
      <c r="A1493" s="10" t="s">
        <v>2415</v>
      </c>
      <c r="B1493" s="10" t="s">
        <v>2532</v>
      </c>
      <c r="C1493" s="10" t="s">
        <v>36</v>
      </c>
      <c r="D1493" s="10" t="s">
        <v>36</v>
      </c>
      <c r="E1493" s="10" t="s">
        <v>26</v>
      </c>
      <c r="F1493" s="10" t="s">
        <v>27</v>
      </c>
      <c r="G1493" s="10" t="s">
        <v>28</v>
      </c>
      <c r="H1493" s="10" t="s">
        <v>29</v>
      </c>
      <c r="I1493" s="11" t="n">
        <f aca="false">ROUND(($U1493 + (($W1493+$V1493*60)/3600))*(IF($X1493="S",-1,1)),5)</f>
        <v>55.79111</v>
      </c>
      <c r="J1493" s="11" t="n">
        <f aca="false">ROUND(($Y1493 + (($AA1493+$Z1493*60)/3600))*(IF($AB1493="W",-1,1)),5)</f>
        <v>109.58056</v>
      </c>
      <c r="K1493" s="12" t="n">
        <v>479</v>
      </c>
      <c r="L1493" s="13" t="n">
        <v>-363</v>
      </c>
      <c r="M1493" s="10" t="s">
        <v>29</v>
      </c>
      <c r="N1493" s="10" t="s">
        <v>29</v>
      </c>
      <c r="O1493" s="10" t="s">
        <v>30</v>
      </c>
      <c r="P1493" s="12" t="n">
        <v>479</v>
      </c>
      <c r="Q1493" s="12" t="s">
        <v>2533</v>
      </c>
      <c r="R1493" s="12" t="s">
        <v>2534</v>
      </c>
      <c r="S1493" s="12"/>
      <c r="T1493" s="12"/>
      <c r="U1493" s="2" t="n">
        <v>55</v>
      </c>
      <c r="V1493" s="2" t="n">
        <v>47</v>
      </c>
      <c r="W1493" s="2" t="n">
        <v>28</v>
      </c>
      <c r="X1493" s="14" t="s">
        <v>69</v>
      </c>
      <c r="Y1493" s="2" t="n">
        <v>109</v>
      </c>
      <c r="Z1493" s="2" t="n">
        <v>34</v>
      </c>
      <c r="AA1493" s="2" t="n">
        <v>50</v>
      </c>
      <c r="AB1493" s="14" t="s">
        <v>35</v>
      </c>
      <c r="AC1493" s="15"/>
      <c r="AD1493" s="15"/>
      <c r="AE1493" s="15"/>
      <c r="AF1493" s="15"/>
    </row>
    <row r="1494" customFormat="false" ht="12.8" hidden="false" customHeight="false" outlineLevel="0" collapsed="false">
      <c r="A1494" s="10" t="s">
        <v>2415</v>
      </c>
      <c r="B1494" s="10" t="s">
        <v>2535</v>
      </c>
      <c r="C1494" s="10" t="s">
        <v>25</v>
      </c>
      <c r="D1494" s="10" t="s">
        <v>25</v>
      </c>
      <c r="E1494" s="10" t="s">
        <v>26</v>
      </c>
      <c r="F1494" s="10" t="s">
        <v>27</v>
      </c>
      <c r="G1494" s="10" t="s">
        <v>28</v>
      </c>
      <c r="H1494" s="10" t="s">
        <v>29</v>
      </c>
      <c r="I1494" s="11" t="n">
        <f aca="false">ROUND(($U1494 + (($W1494+$V1494*60)/3600))*(IF($X1494="S",-1,1)),5)</f>
        <v>62.43333</v>
      </c>
      <c r="J1494" s="11" t="n">
        <f aca="false">ROUND(($Y1494 + (($AA1494+$Z1494*60)/3600))*(IF($AB1494="W",-1,1)),5)</f>
        <v>60.86667</v>
      </c>
      <c r="K1494" s="12" t="n">
        <v>51</v>
      </c>
      <c r="L1494" s="13" t="n">
        <v>-363</v>
      </c>
      <c r="M1494" s="10" t="s">
        <v>29</v>
      </c>
      <c r="N1494" s="10" t="s">
        <v>29</v>
      </c>
      <c r="O1494" s="10" t="s">
        <v>30</v>
      </c>
      <c r="P1494" s="12" t="n">
        <v>51</v>
      </c>
      <c r="Q1494" s="12" t="s">
        <v>2536</v>
      </c>
      <c r="R1494" s="12" t="s">
        <v>2537</v>
      </c>
      <c r="S1494" s="12"/>
      <c r="T1494" s="12"/>
      <c r="U1494" s="2" t="n">
        <v>62</v>
      </c>
      <c r="V1494" s="2" t="n">
        <v>26</v>
      </c>
      <c r="W1494" s="0"/>
      <c r="X1494" s="14" t="s">
        <v>69</v>
      </c>
      <c r="Y1494" s="2" t="n">
        <v>60</v>
      </c>
      <c r="Z1494" s="2" t="n">
        <v>52</v>
      </c>
      <c r="AA1494" s="0"/>
      <c r="AB1494" s="14" t="s">
        <v>35</v>
      </c>
      <c r="AC1494" s="15"/>
      <c r="AD1494" s="15"/>
      <c r="AE1494" s="15"/>
      <c r="AF1494" s="15"/>
    </row>
    <row r="1495" customFormat="false" ht="12.8" hidden="false" customHeight="false" outlineLevel="0" collapsed="false">
      <c r="A1495" s="10" t="s">
        <v>2415</v>
      </c>
      <c r="B1495" s="10" t="s">
        <v>2535</v>
      </c>
      <c r="C1495" s="10" t="s">
        <v>36</v>
      </c>
      <c r="D1495" s="10" t="s">
        <v>36</v>
      </c>
      <c r="E1495" s="10" t="s">
        <v>26</v>
      </c>
      <c r="F1495" s="10" t="s">
        <v>27</v>
      </c>
      <c r="G1495" s="10" t="s">
        <v>28</v>
      </c>
      <c r="H1495" s="10" t="s">
        <v>29</v>
      </c>
      <c r="I1495" s="11" t="n">
        <f aca="false">ROUND(($U1495 + (($W1495+$V1495*60)/3600))*(IF($X1495="S",-1,1)),5)</f>
        <v>62.43333</v>
      </c>
      <c r="J1495" s="11" t="n">
        <f aca="false">ROUND(($Y1495 + (($AA1495+$Z1495*60)/3600))*(IF($AB1495="W",-1,1)),5)</f>
        <v>60.86667</v>
      </c>
      <c r="K1495" s="12" t="n">
        <v>51</v>
      </c>
      <c r="L1495" s="13" t="n">
        <v>-363</v>
      </c>
      <c r="M1495" s="10" t="s">
        <v>29</v>
      </c>
      <c r="N1495" s="10" t="s">
        <v>29</v>
      </c>
      <c r="O1495" s="10" t="s">
        <v>30</v>
      </c>
      <c r="P1495" s="12" t="n">
        <v>51</v>
      </c>
      <c r="Q1495" s="12" t="s">
        <v>2536</v>
      </c>
      <c r="R1495" s="12" t="s">
        <v>2537</v>
      </c>
      <c r="S1495" s="12"/>
      <c r="T1495" s="12"/>
      <c r="U1495" s="2" t="n">
        <v>62</v>
      </c>
      <c r="V1495" s="2" t="n">
        <v>26</v>
      </c>
      <c r="W1495" s="0"/>
      <c r="X1495" s="14" t="s">
        <v>69</v>
      </c>
      <c r="Y1495" s="2" t="n">
        <v>60</v>
      </c>
      <c r="Z1495" s="2" t="n">
        <v>52</v>
      </c>
      <c r="AA1495" s="0"/>
      <c r="AB1495" s="14" t="s">
        <v>35</v>
      </c>
      <c r="AC1495" s="15"/>
      <c r="AD1495" s="15"/>
      <c r="AE1495" s="15"/>
      <c r="AF1495" s="15"/>
    </row>
    <row r="1496" customFormat="false" ht="12.8" hidden="false" customHeight="false" outlineLevel="0" collapsed="false">
      <c r="A1496" s="10" t="s">
        <v>2415</v>
      </c>
      <c r="B1496" s="10" t="s">
        <v>2538</v>
      </c>
      <c r="C1496" s="10" t="s">
        <v>25</v>
      </c>
      <c r="D1496" s="10" t="s">
        <v>25</v>
      </c>
      <c r="E1496" s="10" t="s">
        <v>26</v>
      </c>
      <c r="F1496" s="10" t="s">
        <v>27</v>
      </c>
      <c r="G1496" s="10" t="s">
        <v>28</v>
      </c>
      <c r="H1496" s="10" t="s">
        <v>29</v>
      </c>
      <c r="I1496" s="11" t="n">
        <f aca="false">ROUND(($U1496 + (($W1496+$V1496*60)/3600))*(IF($X1496="S",-1,1)),5)</f>
        <v>59.36667</v>
      </c>
      <c r="J1496" s="11" t="n">
        <f aca="false">ROUND(($Y1496 + (($AA1496+$Z1496*60)/3600))*(IF($AB1496="W",-1,1)),5)</f>
        <v>143.2</v>
      </c>
      <c r="K1496" s="12" t="n">
        <v>6</v>
      </c>
      <c r="L1496" s="13" t="n">
        <v>-363</v>
      </c>
      <c r="M1496" s="10" t="s">
        <v>29</v>
      </c>
      <c r="N1496" s="10" t="s">
        <v>29</v>
      </c>
      <c r="O1496" s="10" t="s">
        <v>30</v>
      </c>
      <c r="P1496" s="12" t="n">
        <v>6</v>
      </c>
      <c r="Q1496" s="12" t="s">
        <v>2539</v>
      </c>
      <c r="R1496" s="12" t="s">
        <v>2540</v>
      </c>
      <c r="S1496" s="12"/>
      <c r="T1496" s="12"/>
      <c r="U1496" s="2" t="n">
        <v>59</v>
      </c>
      <c r="V1496" s="2" t="n">
        <v>22</v>
      </c>
      <c r="W1496" s="0"/>
      <c r="X1496" s="14" t="s">
        <v>69</v>
      </c>
      <c r="Y1496" s="2" t="n">
        <v>143</v>
      </c>
      <c r="Z1496" s="2" t="n">
        <v>12</v>
      </c>
      <c r="AA1496" s="0"/>
      <c r="AB1496" s="14" t="s">
        <v>35</v>
      </c>
      <c r="AC1496" s="15"/>
      <c r="AD1496" s="15"/>
      <c r="AE1496" s="15"/>
      <c r="AF1496" s="15"/>
    </row>
    <row r="1497" customFormat="false" ht="12.8" hidden="false" customHeight="false" outlineLevel="0" collapsed="false">
      <c r="A1497" s="10" t="s">
        <v>2415</v>
      </c>
      <c r="B1497" s="10" t="s">
        <v>2538</v>
      </c>
      <c r="C1497" s="10" t="s">
        <v>36</v>
      </c>
      <c r="D1497" s="10" t="s">
        <v>36</v>
      </c>
      <c r="E1497" s="10" t="s">
        <v>26</v>
      </c>
      <c r="F1497" s="10" t="s">
        <v>27</v>
      </c>
      <c r="G1497" s="10" t="s">
        <v>28</v>
      </c>
      <c r="H1497" s="10" t="s">
        <v>29</v>
      </c>
      <c r="I1497" s="11" t="n">
        <f aca="false">ROUND(($U1497 + (($W1497+$V1497*60)/3600))*(IF($X1497="S",-1,1)),5)</f>
        <v>59.36667</v>
      </c>
      <c r="J1497" s="11" t="n">
        <f aca="false">ROUND(($Y1497 + (($AA1497+$Z1497*60)/3600))*(IF($AB1497="W",-1,1)),5)</f>
        <v>143.2</v>
      </c>
      <c r="K1497" s="12" t="n">
        <v>6</v>
      </c>
      <c r="L1497" s="13" t="n">
        <v>-363</v>
      </c>
      <c r="M1497" s="10" t="s">
        <v>29</v>
      </c>
      <c r="N1497" s="10" t="s">
        <v>29</v>
      </c>
      <c r="O1497" s="10" t="s">
        <v>30</v>
      </c>
      <c r="P1497" s="12" t="n">
        <v>6</v>
      </c>
      <c r="Q1497" s="12" t="s">
        <v>2539</v>
      </c>
      <c r="R1497" s="12" t="s">
        <v>2540</v>
      </c>
      <c r="S1497" s="12"/>
      <c r="T1497" s="12"/>
      <c r="U1497" s="2" t="n">
        <v>59</v>
      </c>
      <c r="V1497" s="2" t="n">
        <v>22</v>
      </c>
      <c r="W1497" s="0"/>
      <c r="X1497" s="14" t="s">
        <v>69</v>
      </c>
      <c r="Y1497" s="2" t="n">
        <v>143</v>
      </c>
      <c r="Z1497" s="2" t="n">
        <v>12</v>
      </c>
      <c r="AA1497" s="0"/>
      <c r="AB1497" s="14" t="s">
        <v>35</v>
      </c>
      <c r="AC1497" s="15"/>
      <c r="AD1497" s="15"/>
      <c r="AE1497" s="15"/>
      <c r="AF1497" s="15"/>
    </row>
    <row r="1498" customFormat="false" ht="12.8" hidden="false" customHeight="false" outlineLevel="0" collapsed="false">
      <c r="A1498" s="10" t="s">
        <v>2415</v>
      </c>
      <c r="B1498" s="10" t="s">
        <v>2541</v>
      </c>
      <c r="C1498" s="10" t="s">
        <v>25</v>
      </c>
      <c r="D1498" s="10" t="s">
        <v>25</v>
      </c>
      <c r="E1498" s="10" t="s">
        <v>26</v>
      </c>
      <c r="F1498" s="10" t="s">
        <v>27</v>
      </c>
      <c r="G1498" s="10" t="s">
        <v>28</v>
      </c>
      <c r="H1498" s="10" t="s">
        <v>29</v>
      </c>
      <c r="I1498" s="11" t="n">
        <f aca="false">ROUND(($U1498 + (($W1498+$V1498*60)/3600))*(IF($X1498="S",-1,1)),5)</f>
        <v>63.25</v>
      </c>
      <c r="J1498" s="11" t="n">
        <f aca="false">ROUND(($Y1498 + (($AA1498+$Z1498*60)/3600))*(IF($AB1498="W",-1,1)),5)</f>
        <v>143.15</v>
      </c>
      <c r="K1498" s="12" t="n">
        <v>740</v>
      </c>
      <c r="L1498" s="13" t="n">
        <v>-363</v>
      </c>
      <c r="M1498" s="10" t="s">
        <v>29</v>
      </c>
      <c r="N1498" s="10" t="s">
        <v>29</v>
      </c>
      <c r="O1498" s="10" t="s">
        <v>30</v>
      </c>
      <c r="P1498" s="12" t="n">
        <v>740</v>
      </c>
      <c r="Q1498" s="12" t="s">
        <v>2542</v>
      </c>
      <c r="R1498" s="12" t="s">
        <v>2543</v>
      </c>
      <c r="S1498" s="12"/>
      <c r="T1498" s="12"/>
      <c r="U1498" s="2" t="n">
        <v>63</v>
      </c>
      <c r="V1498" s="2" t="n">
        <v>15</v>
      </c>
      <c r="W1498" s="0"/>
      <c r="X1498" s="14" t="s">
        <v>69</v>
      </c>
      <c r="Y1498" s="2" t="n">
        <v>143</v>
      </c>
      <c r="Z1498" s="2" t="n">
        <v>9</v>
      </c>
      <c r="AA1498" s="0"/>
      <c r="AB1498" s="14" t="s">
        <v>35</v>
      </c>
      <c r="AC1498" s="15"/>
      <c r="AD1498" s="15"/>
      <c r="AE1498" s="15"/>
      <c r="AF1498" s="15"/>
    </row>
    <row r="1499" customFormat="false" ht="12.8" hidden="false" customHeight="false" outlineLevel="0" collapsed="false">
      <c r="A1499" s="10" t="s">
        <v>2415</v>
      </c>
      <c r="B1499" s="10" t="s">
        <v>2541</v>
      </c>
      <c r="C1499" s="10" t="s">
        <v>36</v>
      </c>
      <c r="D1499" s="10" t="s">
        <v>36</v>
      </c>
      <c r="E1499" s="10" t="s">
        <v>26</v>
      </c>
      <c r="F1499" s="10" t="s">
        <v>27</v>
      </c>
      <c r="G1499" s="10" t="s">
        <v>28</v>
      </c>
      <c r="H1499" s="10" t="s">
        <v>29</v>
      </c>
      <c r="I1499" s="11" t="n">
        <f aca="false">ROUND(($U1499 + (($W1499+$V1499*60)/3600))*(IF($X1499="S",-1,1)),5)</f>
        <v>63.25</v>
      </c>
      <c r="J1499" s="11" t="n">
        <f aca="false">ROUND(($Y1499 + (($AA1499+$Z1499*60)/3600))*(IF($AB1499="W",-1,1)),5)</f>
        <v>143.15</v>
      </c>
      <c r="K1499" s="12" t="n">
        <v>740</v>
      </c>
      <c r="L1499" s="13" t="n">
        <v>-363</v>
      </c>
      <c r="M1499" s="10" t="s">
        <v>29</v>
      </c>
      <c r="N1499" s="10" t="s">
        <v>29</v>
      </c>
      <c r="O1499" s="10" t="s">
        <v>30</v>
      </c>
      <c r="P1499" s="12" t="n">
        <v>740</v>
      </c>
      <c r="Q1499" s="12" t="s">
        <v>2542</v>
      </c>
      <c r="R1499" s="12" t="s">
        <v>2543</v>
      </c>
      <c r="S1499" s="16"/>
      <c r="T1499" s="16"/>
      <c r="U1499" s="2" t="n">
        <v>63</v>
      </c>
      <c r="V1499" s="2" t="n">
        <v>15</v>
      </c>
      <c r="W1499" s="0"/>
      <c r="X1499" s="14" t="s">
        <v>69</v>
      </c>
      <c r="Y1499" s="2" t="n">
        <v>143</v>
      </c>
      <c r="Z1499" s="2" t="n">
        <v>9</v>
      </c>
      <c r="AA1499" s="0"/>
      <c r="AB1499" s="14" t="s">
        <v>35</v>
      </c>
      <c r="AC1499" s="15"/>
      <c r="AD1499" s="15"/>
      <c r="AE1499" s="15"/>
      <c r="AF1499" s="15"/>
    </row>
    <row r="1500" customFormat="false" ht="12.8" hidden="false" customHeight="false" outlineLevel="0" collapsed="false">
      <c r="A1500" s="10" t="s">
        <v>2415</v>
      </c>
      <c r="B1500" s="10" t="s">
        <v>2544</v>
      </c>
      <c r="C1500" s="10" t="s">
        <v>25</v>
      </c>
      <c r="D1500" s="10" t="s">
        <v>25</v>
      </c>
      <c r="E1500" s="10" t="s">
        <v>26</v>
      </c>
      <c r="F1500" s="10" t="s">
        <v>27</v>
      </c>
      <c r="G1500" s="10" t="s">
        <v>28</v>
      </c>
      <c r="H1500" s="10" t="s">
        <v>29</v>
      </c>
      <c r="I1500" s="11" t="n">
        <f aca="false">ROUND(($U1500 + (($W1500+$V1500*60)/3600))*(IF($X1500="S",-1,1)),5)</f>
        <v>68.5</v>
      </c>
      <c r="J1500" s="11" t="n">
        <f aca="false">ROUND(($Y1500 + (($AA1500+$Z1500*60)/3600))*(IF($AB1500="W",-1,1)),5)</f>
        <v>112.43333</v>
      </c>
      <c r="K1500" s="12" t="n">
        <v>220</v>
      </c>
      <c r="L1500" s="13" t="n">
        <v>-363</v>
      </c>
      <c r="M1500" s="10" t="s">
        <v>29</v>
      </c>
      <c r="N1500" s="10" t="s">
        <v>29</v>
      </c>
      <c r="O1500" s="10" t="s">
        <v>30</v>
      </c>
      <c r="P1500" s="12" t="n">
        <v>220</v>
      </c>
      <c r="Q1500" s="12" t="s">
        <v>2545</v>
      </c>
      <c r="R1500" s="12" t="s">
        <v>2546</v>
      </c>
      <c r="S1500" s="16"/>
      <c r="T1500" s="16"/>
      <c r="U1500" s="2" t="n">
        <v>68</v>
      </c>
      <c r="V1500" s="2" t="n">
        <v>30</v>
      </c>
      <c r="W1500" s="0"/>
      <c r="X1500" s="14" t="s">
        <v>69</v>
      </c>
      <c r="Y1500" s="2" t="n">
        <v>112</v>
      </c>
      <c r="Z1500" s="2" t="n">
        <v>26</v>
      </c>
      <c r="AA1500" s="0"/>
      <c r="AB1500" s="14" t="s">
        <v>35</v>
      </c>
      <c r="AC1500" s="15"/>
      <c r="AD1500" s="15"/>
      <c r="AE1500" s="15"/>
      <c r="AF1500" s="15"/>
    </row>
    <row r="1501" customFormat="false" ht="12.8" hidden="false" customHeight="false" outlineLevel="0" collapsed="false">
      <c r="A1501" s="10" t="s">
        <v>2415</v>
      </c>
      <c r="B1501" s="10" t="s">
        <v>2544</v>
      </c>
      <c r="C1501" s="10" t="s">
        <v>36</v>
      </c>
      <c r="D1501" s="10" t="s">
        <v>36</v>
      </c>
      <c r="E1501" s="10" t="s">
        <v>26</v>
      </c>
      <c r="F1501" s="10" t="s">
        <v>27</v>
      </c>
      <c r="G1501" s="10" t="s">
        <v>28</v>
      </c>
      <c r="H1501" s="10" t="s">
        <v>29</v>
      </c>
      <c r="I1501" s="11" t="n">
        <f aca="false">ROUND(($U1501 + (($W1501+$V1501*60)/3600))*(IF($X1501="S",-1,1)),5)</f>
        <v>68.5</v>
      </c>
      <c r="J1501" s="11" t="n">
        <f aca="false">ROUND(($Y1501 + (($AA1501+$Z1501*60)/3600))*(IF($AB1501="W",-1,1)),5)</f>
        <v>112.43333</v>
      </c>
      <c r="K1501" s="12" t="n">
        <v>220</v>
      </c>
      <c r="L1501" s="13" t="n">
        <v>-363</v>
      </c>
      <c r="M1501" s="10" t="s">
        <v>29</v>
      </c>
      <c r="N1501" s="10" t="s">
        <v>29</v>
      </c>
      <c r="O1501" s="10" t="s">
        <v>30</v>
      </c>
      <c r="P1501" s="12" t="n">
        <v>220</v>
      </c>
      <c r="Q1501" s="12" t="s">
        <v>2545</v>
      </c>
      <c r="R1501" s="12" t="s">
        <v>2546</v>
      </c>
      <c r="S1501" s="12"/>
      <c r="T1501" s="12"/>
      <c r="U1501" s="2" t="n">
        <v>68</v>
      </c>
      <c r="V1501" s="2" t="n">
        <v>30</v>
      </c>
      <c r="W1501" s="0"/>
      <c r="X1501" s="14" t="s">
        <v>69</v>
      </c>
      <c r="Y1501" s="2" t="n">
        <v>112</v>
      </c>
      <c r="Z1501" s="2" t="n">
        <v>26</v>
      </c>
      <c r="AA1501" s="0"/>
      <c r="AB1501" s="14" t="s">
        <v>35</v>
      </c>
      <c r="AC1501" s="15"/>
      <c r="AD1501" s="15"/>
      <c r="AE1501" s="15"/>
      <c r="AF1501" s="15"/>
    </row>
    <row r="1502" customFormat="false" ht="12.8" hidden="false" customHeight="false" outlineLevel="0" collapsed="false">
      <c r="A1502" s="10" t="s">
        <v>2415</v>
      </c>
      <c r="B1502" s="10" t="s">
        <v>2547</v>
      </c>
      <c r="C1502" s="10" t="s">
        <v>25</v>
      </c>
      <c r="D1502" s="10" t="s">
        <v>25</v>
      </c>
      <c r="E1502" s="10" t="s">
        <v>26</v>
      </c>
      <c r="F1502" s="10" t="s">
        <v>27</v>
      </c>
      <c r="G1502" s="10" t="s">
        <v>28</v>
      </c>
      <c r="H1502" s="10" t="s">
        <v>29</v>
      </c>
      <c r="I1502" s="11" t="n">
        <f aca="false">ROUND(($U1502 + (($W1502+$V1502*60)/3600))*(IF($X1502="S",-1,1)),5)</f>
        <v>55.01667</v>
      </c>
      <c r="J1502" s="11" t="n">
        <f aca="false">ROUND(($Y1502 + (($AA1502+$Z1502*60)/3600))*(IF($AB1502="W",-1,1)),5)</f>
        <v>73.38333</v>
      </c>
      <c r="K1502" s="12" t="n">
        <v>122</v>
      </c>
      <c r="L1502" s="13" t="n">
        <v>-363</v>
      </c>
      <c r="M1502" s="10" t="s">
        <v>29</v>
      </c>
      <c r="N1502" s="10" t="s">
        <v>29</v>
      </c>
      <c r="O1502" s="10" t="s">
        <v>30</v>
      </c>
      <c r="P1502" s="12" t="n">
        <v>122</v>
      </c>
      <c r="Q1502" s="12" t="s">
        <v>2548</v>
      </c>
      <c r="R1502" s="12" t="s">
        <v>2549</v>
      </c>
      <c r="S1502" s="12"/>
      <c r="T1502" s="12"/>
      <c r="U1502" s="2" t="n">
        <v>55</v>
      </c>
      <c r="V1502" s="2" t="n">
        <v>1</v>
      </c>
      <c r="W1502" s="0"/>
      <c r="X1502" s="14" t="s">
        <v>69</v>
      </c>
      <c r="Y1502" s="2" t="n">
        <v>73</v>
      </c>
      <c r="Z1502" s="2" t="n">
        <v>23</v>
      </c>
      <c r="AA1502" s="0"/>
      <c r="AB1502" s="14" t="s">
        <v>35</v>
      </c>
      <c r="AC1502" s="15"/>
      <c r="AD1502" s="15"/>
      <c r="AE1502" s="15"/>
      <c r="AF1502" s="15"/>
    </row>
    <row r="1503" customFormat="false" ht="12.8" hidden="false" customHeight="false" outlineLevel="0" collapsed="false">
      <c r="A1503" s="10" t="s">
        <v>2415</v>
      </c>
      <c r="B1503" s="10" t="s">
        <v>2547</v>
      </c>
      <c r="C1503" s="10" t="s">
        <v>36</v>
      </c>
      <c r="D1503" s="10" t="s">
        <v>36</v>
      </c>
      <c r="E1503" s="10" t="s">
        <v>26</v>
      </c>
      <c r="F1503" s="10" t="s">
        <v>27</v>
      </c>
      <c r="G1503" s="10" t="s">
        <v>28</v>
      </c>
      <c r="H1503" s="10" t="s">
        <v>29</v>
      </c>
      <c r="I1503" s="11" t="n">
        <f aca="false">ROUND(($U1503 + (($W1503+$V1503*60)/3600))*(IF($X1503="S",-1,1)),5)</f>
        <v>55.01667</v>
      </c>
      <c r="J1503" s="11" t="n">
        <f aca="false">ROUND(($Y1503 + (($AA1503+$Z1503*60)/3600))*(IF($AB1503="W",-1,1)),5)</f>
        <v>73.38333</v>
      </c>
      <c r="K1503" s="12" t="n">
        <v>122</v>
      </c>
      <c r="L1503" s="13" t="n">
        <v>-363</v>
      </c>
      <c r="M1503" s="10" t="s">
        <v>29</v>
      </c>
      <c r="N1503" s="10" t="s">
        <v>29</v>
      </c>
      <c r="O1503" s="10" t="s">
        <v>30</v>
      </c>
      <c r="P1503" s="12" t="n">
        <v>122</v>
      </c>
      <c r="Q1503" s="12" t="s">
        <v>2548</v>
      </c>
      <c r="R1503" s="12" t="s">
        <v>2549</v>
      </c>
      <c r="S1503" s="12"/>
      <c r="T1503" s="12"/>
      <c r="U1503" s="2" t="n">
        <v>55</v>
      </c>
      <c r="V1503" s="2" t="n">
        <v>1</v>
      </c>
      <c r="W1503" s="0"/>
      <c r="X1503" s="14" t="s">
        <v>69</v>
      </c>
      <c r="Y1503" s="2" t="n">
        <v>73</v>
      </c>
      <c r="Z1503" s="2" t="n">
        <v>23</v>
      </c>
      <c r="AA1503" s="0"/>
      <c r="AB1503" s="14" t="s">
        <v>35</v>
      </c>
      <c r="AC1503" s="15"/>
      <c r="AD1503" s="15"/>
      <c r="AE1503" s="15"/>
      <c r="AF1503" s="15"/>
    </row>
    <row r="1504" customFormat="false" ht="12.8" hidden="false" customHeight="false" outlineLevel="0" collapsed="false">
      <c r="A1504" s="10" t="s">
        <v>2415</v>
      </c>
      <c r="B1504" s="10" t="s">
        <v>2550</v>
      </c>
      <c r="C1504" s="10" t="s">
        <v>25</v>
      </c>
      <c r="D1504" s="10" t="s">
        <v>25</v>
      </c>
      <c r="E1504" s="10" t="s">
        <v>26</v>
      </c>
      <c r="F1504" s="10" t="s">
        <v>27</v>
      </c>
      <c r="G1504" s="10" t="s">
        <v>28</v>
      </c>
      <c r="H1504" s="10" t="s">
        <v>29</v>
      </c>
      <c r="I1504" s="11" t="n">
        <f aca="false">ROUND(($U1504 + (($W1504+$V1504*60)/3600))*(IF($X1504="S",-1,1)),5)</f>
        <v>55.2</v>
      </c>
      <c r="J1504" s="11" t="n">
        <f aca="false">ROUND(($Y1504 + (($AA1504+$Z1504*60)/3600))*(IF($AB1504="W",-1,1)),5)</f>
        <v>165.98333</v>
      </c>
      <c r="K1504" s="12" t="n">
        <v>18</v>
      </c>
      <c r="L1504" s="13" t="n">
        <v>-363</v>
      </c>
      <c r="M1504" s="10" t="s">
        <v>29</v>
      </c>
      <c r="N1504" s="10" t="s">
        <v>29</v>
      </c>
      <c r="O1504" s="10" t="s">
        <v>30</v>
      </c>
      <c r="P1504" s="12" t="n">
        <v>18</v>
      </c>
      <c r="Q1504" s="12" t="s">
        <v>2551</v>
      </c>
      <c r="R1504" s="12" t="s">
        <v>2552</v>
      </c>
      <c r="S1504" s="12"/>
      <c r="T1504" s="12"/>
      <c r="U1504" s="2" t="n">
        <v>55</v>
      </c>
      <c r="V1504" s="2" t="n">
        <v>12</v>
      </c>
      <c r="W1504" s="0"/>
      <c r="X1504" s="14" t="s">
        <v>69</v>
      </c>
      <c r="Y1504" s="2" t="n">
        <v>165</v>
      </c>
      <c r="Z1504" s="2" t="n">
        <v>59</v>
      </c>
      <c r="AA1504" s="0"/>
      <c r="AB1504" s="14" t="s">
        <v>35</v>
      </c>
      <c r="AC1504" s="15"/>
      <c r="AD1504" s="15"/>
      <c r="AE1504" s="15"/>
      <c r="AF1504" s="15"/>
    </row>
    <row r="1505" customFormat="false" ht="12.8" hidden="false" customHeight="false" outlineLevel="0" collapsed="false">
      <c r="A1505" s="10" t="s">
        <v>2415</v>
      </c>
      <c r="B1505" s="10" t="s">
        <v>2550</v>
      </c>
      <c r="C1505" s="10" t="s">
        <v>36</v>
      </c>
      <c r="D1505" s="10" t="s">
        <v>36</v>
      </c>
      <c r="E1505" s="10" t="s">
        <v>26</v>
      </c>
      <c r="F1505" s="10" t="s">
        <v>27</v>
      </c>
      <c r="G1505" s="10" t="s">
        <v>28</v>
      </c>
      <c r="H1505" s="10" t="s">
        <v>29</v>
      </c>
      <c r="I1505" s="11" t="n">
        <f aca="false">ROUND(($U1505 + (($W1505+$V1505*60)/3600))*(IF($X1505="S",-1,1)),5)</f>
        <v>55.2</v>
      </c>
      <c r="J1505" s="11" t="n">
        <f aca="false">ROUND(($Y1505 + (($AA1505+$Z1505*60)/3600))*(IF($AB1505="W",-1,1)),5)</f>
        <v>165.98333</v>
      </c>
      <c r="K1505" s="12" t="n">
        <v>18</v>
      </c>
      <c r="L1505" s="13" t="n">
        <v>-363</v>
      </c>
      <c r="M1505" s="10" t="s">
        <v>29</v>
      </c>
      <c r="N1505" s="10" t="s">
        <v>29</v>
      </c>
      <c r="O1505" s="10" t="s">
        <v>30</v>
      </c>
      <c r="P1505" s="12" t="n">
        <v>18</v>
      </c>
      <c r="Q1505" s="12" t="s">
        <v>2551</v>
      </c>
      <c r="R1505" s="12" t="s">
        <v>2552</v>
      </c>
      <c r="S1505" s="16"/>
      <c r="T1505" s="16"/>
      <c r="U1505" s="2" t="n">
        <v>55</v>
      </c>
      <c r="V1505" s="2" t="n">
        <v>12</v>
      </c>
      <c r="W1505" s="0"/>
      <c r="X1505" s="14" t="s">
        <v>69</v>
      </c>
      <c r="Y1505" s="2" t="n">
        <v>165</v>
      </c>
      <c r="Z1505" s="2" t="n">
        <v>59</v>
      </c>
      <c r="AA1505" s="0"/>
      <c r="AB1505" s="14" t="s">
        <v>35</v>
      </c>
      <c r="AC1505" s="15"/>
      <c r="AD1505" s="15"/>
      <c r="AE1505" s="15"/>
      <c r="AF1505" s="15"/>
    </row>
    <row r="1506" customFormat="false" ht="12.8" hidden="false" customHeight="false" outlineLevel="0" collapsed="false">
      <c r="A1506" s="10" t="s">
        <v>2415</v>
      </c>
      <c r="B1506" s="10" t="s">
        <v>2553</v>
      </c>
      <c r="C1506" s="10" t="s">
        <v>25</v>
      </c>
      <c r="D1506" s="10" t="s">
        <v>25</v>
      </c>
      <c r="E1506" s="10" t="s">
        <v>26</v>
      </c>
      <c r="F1506" s="10" t="s">
        <v>27</v>
      </c>
      <c r="G1506" s="10" t="s">
        <v>28</v>
      </c>
      <c r="H1506" s="10" t="s">
        <v>29</v>
      </c>
      <c r="I1506" s="11" t="n">
        <f aca="false">ROUND(($U1506 + (($W1506+$V1506*60)/3600))*(IF($X1506="S",-1,1)),5)</f>
        <v>79.55139</v>
      </c>
      <c r="J1506" s="11" t="n">
        <f aca="false">ROUND(($Y1506 + (($AA1506+$Z1506*60)/3600))*(IF($AB1506="W",-1,1)),5)</f>
        <v>90.57222</v>
      </c>
      <c r="K1506" s="12" t="n">
        <v>8</v>
      </c>
      <c r="L1506" s="13" t="n">
        <v>-363</v>
      </c>
      <c r="M1506" s="10" t="s">
        <v>29</v>
      </c>
      <c r="N1506" s="10" t="s">
        <v>29</v>
      </c>
      <c r="O1506" s="10" t="s">
        <v>30</v>
      </c>
      <c r="P1506" s="12" t="n">
        <v>8</v>
      </c>
      <c r="Q1506" s="12" t="s">
        <v>2554</v>
      </c>
      <c r="R1506" s="12" t="s">
        <v>2555</v>
      </c>
      <c r="S1506" s="16"/>
      <c r="T1506" s="16"/>
      <c r="U1506" s="2" t="n">
        <v>79</v>
      </c>
      <c r="V1506" s="2" t="n">
        <v>33</v>
      </c>
      <c r="W1506" s="2" t="n">
        <v>5</v>
      </c>
      <c r="X1506" s="14" t="s">
        <v>69</v>
      </c>
      <c r="Y1506" s="2" t="n">
        <v>90</v>
      </c>
      <c r="Z1506" s="2" t="n">
        <v>34</v>
      </c>
      <c r="AA1506" s="2" t="n">
        <v>20</v>
      </c>
      <c r="AB1506" s="14" t="s">
        <v>35</v>
      </c>
      <c r="AC1506" s="15"/>
      <c r="AD1506" s="15"/>
      <c r="AE1506" s="15"/>
      <c r="AF1506" s="15"/>
    </row>
    <row r="1507" customFormat="false" ht="12.8" hidden="false" customHeight="false" outlineLevel="0" collapsed="false">
      <c r="A1507" s="10" t="s">
        <v>2415</v>
      </c>
      <c r="B1507" s="10" t="s">
        <v>2553</v>
      </c>
      <c r="C1507" s="10" t="s">
        <v>36</v>
      </c>
      <c r="D1507" s="10" t="s">
        <v>36</v>
      </c>
      <c r="E1507" s="10" t="s">
        <v>26</v>
      </c>
      <c r="F1507" s="10" t="s">
        <v>27</v>
      </c>
      <c r="G1507" s="10" t="s">
        <v>28</v>
      </c>
      <c r="H1507" s="10" t="s">
        <v>29</v>
      </c>
      <c r="I1507" s="11" t="n">
        <f aca="false">ROUND(($U1507 + (($W1507+$V1507*60)/3600))*(IF($X1507="S",-1,1)),5)</f>
        <v>79.55139</v>
      </c>
      <c r="J1507" s="11" t="n">
        <f aca="false">ROUND(($Y1507 + (($AA1507+$Z1507*60)/3600))*(IF($AB1507="W",-1,1)),5)</f>
        <v>90.57222</v>
      </c>
      <c r="K1507" s="12" t="n">
        <v>8</v>
      </c>
      <c r="L1507" s="13" t="n">
        <v>-363</v>
      </c>
      <c r="M1507" s="10" t="s">
        <v>29</v>
      </c>
      <c r="N1507" s="10" t="s">
        <v>29</v>
      </c>
      <c r="O1507" s="10" t="s">
        <v>30</v>
      </c>
      <c r="P1507" s="12" t="n">
        <v>8</v>
      </c>
      <c r="Q1507" s="12" t="s">
        <v>2554</v>
      </c>
      <c r="R1507" s="12" t="s">
        <v>2555</v>
      </c>
      <c r="S1507" s="12"/>
      <c r="T1507" s="12"/>
      <c r="U1507" s="2" t="n">
        <v>79</v>
      </c>
      <c r="V1507" s="2" t="n">
        <v>33</v>
      </c>
      <c r="W1507" s="2" t="n">
        <v>5</v>
      </c>
      <c r="X1507" s="14" t="s">
        <v>69</v>
      </c>
      <c r="Y1507" s="2" t="n">
        <v>90</v>
      </c>
      <c r="Z1507" s="2" t="n">
        <v>34</v>
      </c>
      <c r="AA1507" s="2" t="n">
        <v>20</v>
      </c>
      <c r="AB1507" s="14" t="s">
        <v>35</v>
      </c>
      <c r="AC1507" s="15"/>
      <c r="AD1507" s="15"/>
      <c r="AE1507" s="15"/>
      <c r="AF1507" s="15"/>
    </row>
    <row r="1508" customFormat="false" ht="12.8" hidden="false" customHeight="false" outlineLevel="0" collapsed="false">
      <c r="A1508" s="10" t="s">
        <v>2415</v>
      </c>
      <c r="B1508" s="10" t="s">
        <v>2556</v>
      </c>
      <c r="C1508" s="10" t="s">
        <v>25</v>
      </c>
      <c r="D1508" s="10" t="s">
        <v>25</v>
      </c>
      <c r="E1508" s="10" t="s">
        <v>26</v>
      </c>
      <c r="F1508" s="10" t="s">
        <v>27</v>
      </c>
      <c r="G1508" s="10" t="s">
        <v>28</v>
      </c>
      <c r="H1508" s="10" t="s">
        <v>29</v>
      </c>
      <c r="I1508" s="11" t="n">
        <f aca="false">ROUND(($U1508 + (($W1508+$V1508*60)/3600))*(IF($X1508="S",-1,1)),5)</f>
        <v>76</v>
      </c>
      <c r="J1508" s="11" t="n">
        <f aca="false">ROUND(($Y1508 + (($AA1508+$Z1508*60)/3600))*(IF($AB1508="W",-1,1)),5)</f>
        <v>137.86667</v>
      </c>
      <c r="K1508" s="12" t="n">
        <v>15</v>
      </c>
      <c r="L1508" s="13" t="n">
        <v>-363</v>
      </c>
      <c r="M1508" s="10" t="s">
        <v>29</v>
      </c>
      <c r="N1508" s="10" t="s">
        <v>29</v>
      </c>
      <c r="O1508" s="10" t="s">
        <v>30</v>
      </c>
      <c r="P1508" s="12" t="n">
        <v>15</v>
      </c>
      <c r="Q1508" s="12" t="s">
        <v>2557</v>
      </c>
      <c r="R1508" s="12" t="s">
        <v>2558</v>
      </c>
      <c r="S1508" s="12"/>
      <c r="T1508" s="12"/>
      <c r="U1508" s="2" t="n">
        <v>76</v>
      </c>
      <c r="V1508" s="2" t="n">
        <v>0</v>
      </c>
      <c r="W1508" s="0"/>
      <c r="X1508" s="14" t="s">
        <v>69</v>
      </c>
      <c r="Y1508" s="2" t="n">
        <v>137</v>
      </c>
      <c r="Z1508" s="2" t="n">
        <v>52</v>
      </c>
      <c r="AA1508" s="0"/>
      <c r="AB1508" s="14" t="s">
        <v>35</v>
      </c>
      <c r="AC1508" s="15"/>
      <c r="AD1508" s="15"/>
      <c r="AE1508" s="15"/>
      <c r="AF1508" s="15"/>
    </row>
    <row r="1509" customFormat="false" ht="12.8" hidden="false" customHeight="false" outlineLevel="0" collapsed="false">
      <c r="A1509" s="10" t="s">
        <v>2415</v>
      </c>
      <c r="B1509" s="10" t="s">
        <v>2556</v>
      </c>
      <c r="C1509" s="10" t="s">
        <v>36</v>
      </c>
      <c r="D1509" s="10" t="s">
        <v>36</v>
      </c>
      <c r="E1509" s="10" t="s">
        <v>26</v>
      </c>
      <c r="F1509" s="10" t="s">
        <v>27</v>
      </c>
      <c r="G1509" s="10" t="s">
        <v>28</v>
      </c>
      <c r="H1509" s="10" t="s">
        <v>29</v>
      </c>
      <c r="I1509" s="11" t="n">
        <f aca="false">ROUND(($U1509 + (($W1509+$V1509*60)/3600))*(IF($X1509="S",-1,1)),5)</f>
        <v>76</v>
      </c>
      <c r="J1509" s="11" t="n">
        <f aca="false">ROUND(($Y1509 + (($AA1509+$Z1509*60)/3600))*(IF($AB1509="W",-1,1)),5)</f>
        <v>137.86667</v>
      </c>
      <c r="K1509" s="12" t="n">
        <v>15</v>
      </c>
      <c r="L1509" s="13" t="n">
        <v>-363</v>
      </c>
      <c r="M1509" s="10" t="s">
        <v>29</v>
      </c>
      <c r="N1509" s="10" t="s">
        <v>29</v>
      </c>
      <c r="O1509" s="10" t="s">
        <v>30</v>
      </c>
      <c r="P1509" s="12" t="n">
        <v>15</v>
      </c>
      <c r="Q1509" s="12" t="s">
        <v>2557</v>
      </c>
      <c r="R1509" s="12" t="s">
        <v>2558</v>
      </c>
      <c r="S1509" s="12"/>
      <c r="T1509" s="12"/>
      <c r="U1509" s="2" t="n">
        <v>76</v>
      </c>
      <c r="V1509" s="2" t="n">
        <v>0</v>
      </c>
      <c r="W1509" s="0"/>
      <c r="X1509" s="14" t="s">
        <v>69</v>
      </c>
      <c r="Y1509" s="2" t="n">
        <v>137</v>
      </c>
      <c r="Z1509" s="2" t="n">
        <v>52</v>
      </c>
      <c r="AA1509" s="0"/>
      <c r="AB1509" s="14" t="s">
        <v>35</v>
      </c>
      <c r="AC1509" s="15"/>
      <c r="AD1509" s="15"/>
      <c r="AE1509" s="15"/>
      <c r="AF1509" s="15"/>
    </row>
    <row r="1510" customFormat="false" ht="12.8" hidden="false" customHeight="false" outlineLevel="0" collapsed="false">
      <c r="A1510" s="10" t="s">
        <v>2415</v>
      </c>
      <c r="B1510" s="10" t="s">
        <v>2559</v>
      </c>
      <c r="C1510" s="10" t="s">
        <v>25</v>
      </c>
      <c r="D1510" s="10" t="s">
        <v>25</v>
      </c>
      <c r="E1510" s="10" t="s">
        <v>26</v>
      </c>
      <c r="F1510" s="10" t="s">
        <v>27</v>
      </c>
      <c r="G1510" s="10" t="s">
        <v>28</v>
      </c>
      <c r="H1510" s="10" t="s">
        <v>29</v>
      </c>
      <c r="I1510" s="11" t="n">
        <f aca="false">ROUND(($U1510 + (($W1510+$V1510*60)/3600))*(IF($X1510="S",-1,1)),5)</f>
        <v>79.49083</v>
      </c>
      <c r="J1510" s="11" t="n">
        <f aca="false">ROUND(($Y1510 + (($AA1510+$Z1510*60)/3600))*(IF($AB1510="W",-1,1)),5)</f>
        <v>76.98056</v>
      </c>
      <c r="K1510" s="12" t="n">
        <v>10</v>
      </c>
      <c r="L1510" s="13" t="n">
        <v>-363</v>
      </c>
      <c r="M1510" s="10" t="s">
        <v>29</v>
      </c>
      <c r="N1510" s="10" t="s">
        <v>29</v>
      </c>
      <c r="O1510" s="10" t="s">
        <v>30</v>
      </c>
      <c r="P1510" s="12" t="n">
        <v>10</v>
      </c>
      <c r="Q1510" s="12" t="s">
        <v>2560</v>
      </c>
      <c r="R1510" s="12" t="s">
        <v>2561</v>
      </c>
      <c r="S1510" s="12"/>
      <c r="T1510" s="12"/>
      <c r="U1510" s="2" t="n">
        <v>79</v>
      </c>
      <c r="V1510" s="2" t="n">
        <v>29</v>
      </c>
      <c r="W1510" s="2" t="n">
        <v>27</v>
      </c>
      <c r="X1510" s="14" t="s">
        <v>69</v>
      </c>
      <c r="Y1510" s="2" t="n">
        <v>76</v>
      </c>
      <c r="Z1510" s="2" t="n">
        <v>58</v>
      </c>
      <c r="AA1510" s="2" t="n">
        <v>50</v>
      </c>
      <c r="AB1510" s="14" t="s">
        <v>35</v>
      </c>
      <c r="AC1510" s="15"/>
      <c r="AD1510" s="15"/>
      <c r="AE1510" s="15"/>
      <c r="AF1510" s="15"/>
    </row>
    <row r="1511" customFormat="false" ht="12.8" hidden="false" customHeight="false" outlineLevel="0" collapsed="false">
      <c r="A1511" s="10" t="s">
        <v>2415</v>
      </c>
      <c r="B1511" s="10" t="s">
        <v>2559</v>
      </c>
      <c r="C1511" s="10" t="s">
        <v>36</v>
      </c>
      <c r="D1511" s="10" t="s">
        <v>36</v>
      </c>
      <c r="E1511" s="10" t="s">
        <v>26</v>
      </c>
      <c r="F1511" s="10" t="s">
        <v>27</v>
      </c>
      <c r="G1511" s="10" t="s">
        <v>28</v>
      </c>
      <c r="H1511" s="10" t="s">
        <v>29</v>
      </c>
      <c r="I1511" s="11" t="n">
        <f aca="false">ROUND(($U1511 + (($W1511+$V1511*60)/3600))*(IF($X1511="S",-1,1)),5)</f>
        <v>79.49083</v>
      </c>
      <c r="J1511" s="11" t="n">
        <f aca="false">ROUND(($Y1511 + (($AA1511+$Z1511*60)/3600))*(IF($AB1511="W",-1,1)),5)</f>
        <v>76.98056</v>
      </c>
      <c r="K1511" s="12" t="n">
        <v>10</v>
      </c>
      <c r="L1511" s="13" t="n">
        <v>-363</v>
      </c>
      <c r="M1511" s="10" t="s">
        <v>29</v>
      </c>
      <c r="N1511" s="10" t="s">
        <v>29</v>
      </c>
      <c r="O1511" s="10" t="s">
        <v>30</v>
      </c>
      <c r="P1511" s="12" t="n">
        <v>10</v>
      </c>
      <c r="Q1511" s="12" t="s">
        <v>2560</v>
      </c>
      <c r="R1511" s="12" t="s">
        <v>2561</v>
      </c>
      <c r="S1511" s="12"/>
      <c r="T1511" s="12"/>
      <c r="U1511" s="2" t="n">
        <v>79</v>
      </c>
      <c r="V1511" s="2" t="n">
        <v>29</v>
      </c>
      <c r="W1511" s="2" t="n">
        <v>27</v>
      </c>
      <c r="X1511" s="14" t="s">
        <v>69</v>
      </c>
      <c r="Y1511" s="2" t="n">
        <v>76</v>
      </c>
      <c r="Z1511" s="2" t="n">
        <v>58</v>
      </c>
      <c r="AA1511" s="2" t="n">
        <v>50</v>
      </c>
      <c r="AB1511" s="14" t="s">
        <v>35</v>
      </c>
      <c r="AC1511" s="15"/>
      <c r="AD1511" s="15"/>
      <c r="AE1511" s="15"/>
      <c r="AF1511" s="15"/>
    </row>
    <row r="1512" customFormat="false" ht="12.8" hidden="false" customHeight="false" outlineLevel="0" collapsed="false">
      <c r="A1512" s="10" t="s">
        <v>2415</v>
      </c>
      <c r="B1512" s="10" t="s">
        <v>2562</v>
      </c>
      <c r="C1512" s="10" t="s">
        <v>25</v>
      </c>
      <c r="D1512" s="10" t="s">
        <v>25</v>
      </c>
      <c r="E1512" s="10" t="s">
        <v>26</v>
      </c>
      <c r="F1512" s="10" t="s">
        <v>27</v>
      </c>
      <c r="G1512" s="10" t="s">
        <v>28</v>
      </c>
      <c r="H1512" s="10" t="s">
        <v>29</v>
      </c>
      <c r="I1512" s="11" t="n">
        <f aca="false">ROUND(($U1512 + (($W1512+$V1512*60)/3600))*(IF($X1512="S",-1,1)),5)</f>
        <v>70.98333</v>
      </c>
      <c r="J1512" s="11" t="n">
        <f aca="false">ROUND(($Y1512 + (($AA1512+$Z1512*60)/3600))*(IF($AB1512="W",-1,1)),5)</f>
        <v>-178.65</v>
      </c>
      <c r="K1512" s="12" t="n">
        <v>5</v>
      </c>
      <c r="L1512" s="13" t="n">
        <v>-363</v>
      </c>
      <c r="M1512" s="10" t="s">
        <v>29</v>
      </c>
      <c r="N1512" s="10" t="s">
        <v>29</v>
      </c>
      <c r="O1512" s="10" t="s">
        <v>30</v>
      </c>
      <c r="P1512" s="12" t="n">
        <v>5</v>
      </c>
      <c r="Q1512" s="12" t="s">
        <v>2563</v>
      </c>
      <c r="R1512" s="12" t="s">
        <v>2564</v>
      </c>
      <c r="S1512" s="12"/>
      <c r="T1512" s="12"/>
      <c r="U1512" s="2" t="n">
        <v>70</v>
      </c>
      <c r="V1512" s="2" t="n">
        <v>59</v>
      </c>
      <c r="W1512" s="0"/>
      <c r="X1512" s="14" t="s">
        <v>69</v>
      </c>
      <c r="Y1512" s="2" t="n">
        <v>178</v>
      </c>
      <c r="Z1512" s="2" t="n">
        <v>39</v>
      </c>
      <c r="AA1512" s="0"/>
      <c r="AB1512" s="14" t="s">
        <v>103</v>
      </c>
      <c r="AC1512" s="15"/>
      <c r="AD1512" s="15"/>
      <c r="AE1512" s="15"/>
      <c r="AF1512" s="15"/>
    </row>
    <row r="1513" customFormat="false" ht="12.8" hidden="false" customHeight="false" outlineLevel="0" collapsed="false">
      <c r="A1513" s="10" t="s">
        <v>2415</v>
      </c>
      <c r="B1513" s="10" t="s">
        <v>2562</v>
      </c>
      <c r="C1513" s="10" t="s">
        <v>36</v>
      </c>
      <c r="D1513" s="10" t="s">
        <v>36</v>
      </c>
      <c r="E1513" s="10" t="s">
        <v>26</v>
      </c>
      <c r="F1513" s="10" t="s">
        <v>27</v>
      </c>
      <c r="G1513" s="10" t="s">
        <v>28</v>
      </c>
      <c r="H1513" s="10" t="s">
        <v>29</v>
      </c>
      <c r="I1513" s="11" t="n">
        <f aca="false">ROUND(($U1513 + (($W1513+$V1513*60)/3600))*(IF($X1513="S",-1,1)),5)</f>
        <v>70.98333</v>
      </c>
      <c r="J1513" s="11" t="n">
        <f aca="false">ROUND(($Y1513 + (($AA1513+$Z1513*60)/3600))*(IF($AB1513="W",-1,1)),5)</f>
        <v>-178.65</v>
      </c>
      <c r="K1513" s="12" t="n">
        <v>5</v>
      </c>
      <c r="L1513" s="13" t="n">
        <v>-363</v>
      </c>
      <c r="M1513" s="10" t="s">
        <v>29</v>
      </c>
      <c r="N1513" s="10" t="s">
        <v>29</v>
      </c>
      <c r="O1513" s="10" t="s">
        <v>30</v>
      </c>
      <c r="P1513" s="12" t="n">
        <v>5</v>
      </c>
      <c r="Q1513" s="12" t="s">
        <v>2563</v>
      </c>
      <c r="R1513" s="12" t="s">
        <v>2564</v>
      </c>
      <c r="S1513" s="12"/>
      <c r="T1513" s="12"/>
      <c r="U1513" s="2" t="n">
        <v>70</v>
      </c>
      <c r="V1513" s="2" t="n">
        <v>59</v>
      </c>
      <c r="W1513" s="0"/>
      <c r="X1513" s="14" t="s">
        <v>69</v>
      </c>
      <c r="Y1513" s="2" t="n">
        <v>178</v>
      </c>
      <c r="Z1513" s="2" t="n">
        <v>39</v>
      </c>
      <c r="AA1513" s="0"/>
      <c r="AB1513" s="14" t="s">
        <v>103</v>
      </c>
      <c r="AC1513" s="15"/>
      <c r="AD1513" s="15"/>
      <c r="AE1513" s="15"/>
      <c r="AF1513" s="15"/>
    </row>
    <row r="1514" customFormat="false" ht="12.8" hidden="false" customHeight="false" outlineLevel="0" collapsed="false">
      <c r="A1514" s="10" t="s">
        <v>2415</v>
      </c>
      <c r="B1514" s="10" t="s">
        <v>2565</v>
      </c>
      <c r="C1514" s="10" t="s">
        <v>25</v>
      </c>
      <c r="D1514" s="10" t="s">
        <v>25</v>
      </c>
      <c r="E1514" s="10" t="s">
        <v>26</v>
      </c>
      <c r="F1514" s="10" t="s">
        <v>27</v>
      </c>
      <c r="G1514" s="10" t="s">
        <v>28</v>
      </c>
      <c r="H1514" s="10" t="s">
        <v>29</v>
      </c>
      <c r="I1514" s="11" t="n">
        <f aca="false">ROUND(($U1514 + (($W1514+$V1514*60)/3600))*(IF($X1514="S",-1,1)),5)</f>
        <v>58</v>
      </c>
      <c r="J1514" s="11" t="n">
        <f aca="false">ROUND(($Y1514 + (($AA1514+$Z1514*60)/3600))*(IF($AB1514="W",-1,1)),5)</f>
        <v>56.66667</v>
      </c>
      <c r="K1514" s="12" t="n">
        <v>171</v>
      </c>
      <c r="L1514" s="13" t="n">
        <v>-363</v>
      </c>
      <c r="M1514" s="10" t="s">
        <v>29</v>
      </c>
      <c r="N1514" s="10" t="s">
        <v>29</v>
      </c>
      <c r="O1514" s="10" t="s">
        <v>30</v>
      </c>
      <c r="P1514" s="12" t="n">
        <v>171</v>
      </c>
      <c r="Q1514" s="12" t="s">
        <v>2566</v>
      </c>
      <c r="R1514" s="12" t="s">
        <v>2567</v>
      </c>
      <c r="S1514" s="12"/>
      <c r="T1514" s="12"/>
      <c r="U1514" s="2" t="n">
        <v>58</v>
      </c>
      <c r="V1514" s="2" t="n">
        <v>0</v>
      </c>
      <c r="W1514" s="2" t="n">
        <v>0</v>
      </c>
      <c r="X1514" s="14" t="s">
        <v>69</v>
      </c>
      <c r="Y1514" s="2" t="n">
        <v>56</v>
      </c>
      <c r="Z1514" s="2" t="n">
        <v>40</v>
      </c>
      <c r="AA1514" s="2" t="n">
        <v>0</v>
      </c>
      <c r="AB1514" s="14" t="s">
        <v>35</v>
      </c>
      <c r="AC1514" s="15"/>
      <c r="AD1514" s="15"/>
      <c r="AE1514" s="15"/>
      <c r="AF1514" s="15"/>
    </row>
    <row r="1515" customFormat="false" ht="12.8" hidden="false" customHeight="false" outlineLevel="0" collapsed="false">
      <c r="A1515" s="10" t="s">
        <v>2415</v>
      </c>
      <c r="B1515" s="10" t="s">
        <v>2565</v>
      </c>
      <c r="C1515" s="10" t="s">
        <v>36</v>
      </c>
      <c r="D1515" s="10" t="s">
        <v>36</v>
      </c>
      <c r="E1515" s="10" t="s">
        <v>26</v>
      </c>
      <c r="F1515" s="10" t="s">
        <v>27</v>
      </c>
      <c r="G1515" s="10" t="s">
        <v>28</v>
      </c>
      <c r="H1515" s="10" t="s">
        <v>29</v>
      </c>
      <c r="I1515" s="11" t="n">
        <f aca="false">ROUND(($U1515 + (($W1515+$V1515*60)/3600))*(IF($X1515="S",-1,1)),5)</f>
        <v>58</v>
      </c>
      <c r="J1515" s="11" t="n">
        <f aca="false">ROUND(($Y1515 + (($AA1515+$Z1515*60)/3600))*(IF($AB1515="W",-1,1)),5)</f>
        <v>56.66667</v>
      </c>
      <c r="K1515" s="12" t="n">
        <v>171</v>
      </c>
      <c r="L1515" s="13" t="n">
        <v>-363</v>
      </c>
      <c r="M1515" s="10" t="s">
        <v>29</v>
      </c>
      <c r="N1515" s="10" t="s">
        <v>29</v>
      </c>
      <c r="O1515" s="10" t="s">
        <v>30</v>
      </c>
      <c r="P1515" s="12" t="n">
        <v>171</v>
      </c>
      <c r="Q1515" s="12" t="s">
        <v>2566</v>
      </c>
      <c r="R1515" s="12" t="s">
        <v>2567</v>
      </c>
      <c r="S1515" s="19"/>
      <c r="T1515" s="19"/>
      <c r="U1515" s="2" t="n">
        <v>58</v>
      </c>
      <c r="V1515" s="2" t="n">
        <v>0</v>
      </c>
      <c r="W1515" s="2" t="n">
        <v>0</v>
      </c>
      <c r="X1515" s="14" t="s">
        <v>69</v>
      </c>
      <c r="Y1515" s="2" t="n">
        <v>56</v>
      </c>
      <c r="Z1515" s="2" t="n">
        <v>40</v>
      </c>
      <c r="AA1515" s="2" t="n">
        <v>0</v>
      </c>
      <c r="AB1515" s="14" t="s">
        <v>35</v>
      </c>
      <c r="AC1515" s="15"/>
      <c r="AD1515" s="15"/>
      <c r="AE1515" s="15"/>
      <c r="AF1515" s="15"/>
    </row>
    <row r="1516" customFormat="false" ht="12.8" hidden="false" customHeight="false" outlineLevel="0" collapsed="false">
      <c r="A1516" s="10" t="s">
        <v>2415</v>
      </c>
      <c r="B1516" s="10" t="s">
        <v>2568</v>
      </c>
      <c r="C1516" s="10" t="s">
        <v>25</v>
      </c>
      <c r="D1516" s="10" t="s">
        <v>25</v>
      </c>
      <c r="E1516" s="10" t="s">
        <v>26</v>
      </c>
      <c r="F1516" s="10" t="s">
        <v>27</v>
      </c>
      <c r="G1516" s="10" t="s">
        <v>28</v>
      </c>
      <c r="H1516" s="10" t="s">
        <v>29</v>
      </c>
      <c r="I1516" s="11" t="n">
        <f aca="false">ROUND(($U1516 + (($W1516+$V1516*60)/3600))*(IF($X1516="S",-1,1)),5)</f>
        <v>80.62639</v>
      </c>
      <c r="J1516" s="11" t="n">
        <f aca="false">ROUND(($Y1516 + (($AA1516+$Z1516*60)/3600))*(IF($AB1516="W",-1,1)),5)</f>
        <v>58.05889</v>
      </c>
      <c r="K1516" s="12" t="n">
        <v>25</v>
      </c>
      <c r="L1516" s="13" t="n">
        <v>-363</v>
      </c>
      <c r="M1516" s="10" t="s">
        <v>29</v>
      </c>
      <c r="N1516" s="10" t="s">
        <v>29</v>
      </c>
      <c r="O1516" s="10" t="s">
        <v>30</v>
      </c>
      <c r="P1516" s="12" t="n">
        <v>25</v>
      </c>
      <c r="Q1516" s="12" t="s">
        <v>2569</v>
      </c>
      <c r="R1516" s="12" t="s">
        <v>2570</v>
      </c>
      <c r="S1516" s="19"/>
      <c r="T1516" s="19"/>
      <c r="U1516" s="2" t="n">
        <v>80</v>
      </c>
      <c r="V1516" s="2" t="n">
        <v>37</v>
      </c>
      <c r="W1516" s="2" t="n">
        <v>35</v>
      </c>
      <c r="X1516" s="14" t="s">
        <v>69</v>
      </c>
      <c r="Y1516" s="2" t="n">
        <v>58</v>
      </c>
      <c r="Z1516" s="2" t="n">
        <v>3</v>
      </c>
      <c r="AA1516" s="2" t="n">
        <v>32</v>
      </c>
      <c r="AB1516" s="14" t="s">
        <v>35</v>
      </c>
      <c r="AC1516" s="15"/>
      <c r="AD1516" s="15"/>
      <c r="AE1516" s="15"/>
      <c r="AF1516" s="15"/>
    </row>
    <row r="1517" customFormat="false" ht="12.8" hidden="false" customHeight="false" outlineLevel="0" collapsed="false">
      <c r="A1517" s="10" t="s">
        <v>2415</v>
      </c>
      <c r="B1517" s="10" t="s">
        <v>2568</v>
      </c>
      <c r="C1517" s="10" t="s">
        <v>36</v>
      </c>
      <c r="D1517" s="10" t="s">
        <v>36</v>
      </c>
      <c r="E1517" s="10" t="s">
        <v>26</v>
      </c>
      <c r="F1517" s="10" t="s">
        <v>27</v>
      </c>
      <c r="G1517" s="10" t="s">
        <v>28</v>
      </c>
      <c r="H1517" s="10" t="s">
        <v>29</v>
      </c>
      <c r="I1517" s="11" t="n">
        <f aca="false">ROUND(($U1517 + (($W1517+$V1517*60)/3600))*(IF($X1517="S",-1,1)),5)</f>
        <v>80.62639</v>
      </c>
      <c r="J1517" s="11" t="n">
        <f aca="false">ROUND(($Y1517 + (($AA1517+$Z1517*60)/3600))*(IF($AB1517="W",-1,1)),5)</f>
        <v>58.05889</v>
      </c>
      <c r="K1517" s="12" t="n">
        <v>25</v>
      </c>
      <c r="L1517" s="13" t="n">
        <v>-363</v>
      </c>
      <c r="M1517" s="10" t="s">
        <v>29</v>
      </c>
      <c r="N1517" s="10" t="s">
        <v>29</v>
      </c>
      <c r="O1517" s="10" t="s">
        <v>30</v>
      </c>
      <c r="P1517" s="12" t="n">
        <v>25</v>
      </c>
      <c r="Q1517" s="12" t="s">
        <v>2569</v>
      </c>
      <c r="R1517" s="12" t="s">
        <v>2570</v>
      </c>
      <c r="S1517" s="12"/>
      <c r="T1517" s="12"/>
      <c r="U1517" s="2" t="n">
        <v>80</v>
      </c>
      <c r="V1517" s="2" t="n">
        <v>37</v>
      </c>
      <c r="W1517" s="2" t="n">
        <v>35</v>
      </c>
      <c r="X1517" s="14" t="s">
        <v>69</v>
      </c>
      <c r="Y1517" s="2" t="n">
        <v>58</v>
      </c>
      <c r="Z1517" s="2" t="n">
        <v>3</v>
      </c>
      <c r="AA1517" s="2" t="n">
        <v>32</v>
      </c>
      <c r="AB1517" s="14" t="s">
        <v>35</v>
      </c>
      <c r="AC1517" s="15"/>
      <c r="AD1517" s="15"/>
      <c r="AE1517" s="15"/>
      <c r="AF1517" s="15"/>
    </row>
    <row r="1518" customFormat="false" ht="12.8" hidden="false" customHeight="false" outlineLevel="0" collapsed="false">
      <c r="A1518" s="10" t="s">
        <v>2415</v>
      </c>
      <c r="B1518" s="10" t="s">
        <v>2571</v>
      </c>
      <c r="C1518" s="10" t="s">
        <v>25</v>
      </c>
      <c r="D1518" s="10" t="s">
        <v>25</v>
      </c>
      <c r="E1518" s="10" t="s">
        <v>26</v>
      </c>
      <c r="F1518" s="10" t="s">
        <v>27</v>
      </c>
      <c r="G1518" s="10" t="s">
        <v>28</v>
      </c>
      <c r="H1518" s="10" t="s">
        <v>29</v>
      </c>
      <c r="I1518" s="11" t="n">
        <f aca="false">ROUND(($U1518 + (($W1518+$V1518*60)/3600))*(IF($X1518="S",-1,1)),5)</f>
        <v>56.06667</v>
      </c>
      <c r="J1518" s="11" t="n">
        <f aca="false">ROUND(($Y1518 + (($AA1518+$Z1518*60)/3600))*(IF($AB1518="W",-1,1)),5)</f>
        <v>63.65</v>
      </c>
      <c r="K1518" s="12" t="n">
        <v>89</v>
      </c>
      <c r="L1518" s="13" t="n">
        <v>-363</v>
      </c>
      <c r="M1518" s="10" t="s">
        <v>29</v>
      </c>
      <c r="N1518" s="10" t="s">
        <v>29</v>
      </c>
      <c r="O1518" s="10" t="s">
        <v>30</v>
      </c>
      <c r="P1518" s="12" t="n">
        <v>89</v>
      </c>
      <c r="Q1518" s="12" t="s">
        <v>2572</v>
      </c>
      <c r="R1518" s="12" t="s">
        <v>2573</v>
      </c>
      <c r="S1518" s="12"/>
      <c r="T1518" s="12"/>
      <c r="U1518" s="2" t="n">
        <v>56</v>
      </c>
      <c r="V1518" s="2" t="n">
        <v>4</v>
      </c>
      <c r="W1518" s="0"/>
      <c r="X1518" s="14" t="s">
        <v>69</v>
      </c>
      <c r="Y1518" s="2" t="n">
        <v>63</v>
      </c>
      <c r="Z1518" s="2" t="n">
        <v>39</v>
      </c>
      <c r="AA1518" s="0"/>
      <c r="AB1518" s="14" t="s">
        <v>35</v>
      </c>
      <c r="AC1518" s="15"/>
      <c r="AD1518" s="15"/>
      <c r="AE1518" s="15"/>
      <c r="AF1518" s="15"/>
    </row>
    <row r="1519" customFormat="false" ht="12.8" hidden="false" customHeight="false" outlineLevel="0" collapsed="false">
      <c r="A1519" s="10" t="s">
        <v>2415</v>
      </c>
      <c r="B1519" s="10" t="s">
        <v>2571</v>
      </c>
      <c r="C1519" s="10" t="s">
        <v>36</v>
      </c>
      <c r="D1519" s="10" t="s">
        <v>36</v>
      </c>
      <c r="E1519" s="10" t="s">
        <v>26</v>
      </c>
      <c r="F1519" s="10" t="s">
        <v>27</v>
      </c>
      <c r="G1519" s="10" t="s">
        <v>28</v>
      </c>
      <c r="H1519" s="10" t="s">
        <v>29</v>
      </c>
      <c r="I1519" s="11" t="n">
        <f aca="false">ROUND(($U1519 + (($W1519+$V1519*60)/3600))*(IF($X1519="S",-1,1)),5)</f>
        <v>56.06667</v>
      </c>
      <c r="J1519" s="11" t="n">
        <f aca="false">ROUND(($Y1519 + (($AA1519+$Z1519*60)/3600))*(IF($AB1519="W",-1,1)),5)</f>
        <v>63.65</v>
      </c>
      <c r="K1519" s="12" t="n">
        <v>89</v>
      </c>
      <c r="L1519" s="13" t="n">
        <v>-363</v>
      </c>
      <c r="M1519" s="10" t="s">
        <v>29</v>
      </c>
      <c r="N1519" s="10" t="s">
        <v>29</v>
      </c>
      <c r="O1519" s="10" t="s">
        <v>30</v>
      </c>
      <c r="P1519" s="12" t="n">
        <v>89</v>
      </c>
      <c r="Q1519" s="12" t="s">
        <v>2572</v>
      </c>
      <c r="R1519" s="12" t="s">
        <v>2573</v>
      </c>
      <c r="S1519" s="12"/>
      <c r="T1519" s="12"/>
      <c r="U1519" s="2" t="n">
        <v>56</v>
      </c>
      <c r="V1519" s="2" t="n">
        <v>4</v>
      </c>
      <c r="W1519" s="0"/>
      <c r="X1519" s="14" t="s">
        <v>69</v>
      </c>
      <c r="Y1519" s="2" t="n">
        <v>63</v>
      </c>
      <c r="Z1519" s="2" t="n">
        <v>39</v>
      </c>
      <c r="AA1519" s="0"/>
      <c r="AB1519" s="14" t="s">
        <v>35</v>
      </c>
      <c r="AC1519" s="15"/>
      <c r="AD1519" s="15"/>
      <c r="AE1519" s="15"/>
      <c r="AF1519" s="15"/>
    </row>
    <row r="1520" customFormat="false" ht="12.8" hidden="false" customHeight="false" outlineLevel="0" collapsed="false">
      <c r="A1520" s="10" t="s">
        <v>2415</v>
      </c>
      <c r="B1520" s="10" t="s">
        <v>2574</v>
      </c>
      <c r="C1520" s="10" t="s">
        <v>25</v>
      </c>
      <c r="D1520" s="10" t="s">
        <v>25</v>
      </c>
      <c r="E1520" s="10" t="s">
        <v>26</v>
      </c>
      <c r="F1520" s="10" t="s">
        <v>27</v>
      </c>
      <c r="G1520" s="10" t="s">
        <v>28</v>
      </c>
      <c r="H1520" s="10" t="s">
        <v>29</v>
      </c>
      <c r="I1520" s="11" t="n">
        <f aca="false">ROUND(($U1520 + (($W1520+$V1520*60)/3600))*(IF($X1520="S",-1,1)),5)</f>
        <v>66.53194</v>
      </c>
      <c r="J1520" s="11" t="n">
        <f aca="false">ROUND(($Y1520 + (($AA1520+$Z1520*60)/3600))*(IF($AB1520="W",-1,1)),5)</f>
        <v>66.67444</v>
      </c>
      <c r="K1520" s="12" t="n">
        <v>16</v>
      </c>
      <c r="L1520" s="13" t="n">
        <v>-363</v>
      </c>
      <c r="M1520" s="10" t="s">
        <v>29</v>
      </c>
      <c r="N1520" s="10" t="s">
        <v>29</v>
      </c>
      <c r="O1520" s="10" t="s">
        <v>30</v>
      </c>
      <c r="P1520" s="12" t="n">
        <v>16</v>
      </c>
      <c r="Q1520" s="12" t="s">
        <v>2575</v>
      </c>
      <c r="R1520" s="12" t="s">
        <v>2576</v>
      </c>
      <c r="S1520" s="12"/>
      <c r="T1520" s="12"/>
      <c r="U1520" s="2" t="n">
        <v>66</v>
      </c>
      <c r="V1520" s="2" t="n">
        <v>31</v>
      </c>
      <c r="W1520" s="2" t="n">
        <v>55</v>
      </c>
      <c r="X1520" s="14" t="s">
        <v>69</v>
      </c>
      <c r="Y1520" s="2" t="n">
        <v>66</v>
      </c>
      <c r="Z1520" s="2" t="n">
        <v>40</v>
      </c>
      <c r="AA1520" s="2" t="n">
        <v>28</v>
      </c>
      <c r="AB1520" s="14" t="s">
        <v>35</v>
      </c>
      <c r="AC1520" s="15"/>
      <c r="AD1520" s="15"/>
      <c r="AE1520" s="15"/>
      <c r="AF1520" s="15"/>
    </row>
    <row r="1521" customFormat="false" ht="12.8" hidden="false" customHeight="false" outlineLevel="0" collapsed="false">
      <c r="A1521" s="10" t="s">
        <v>2415</v>
      </c>
      <c r="B1521" s="10" t="s">
        <v>2574</v>
      </c>
      <c r="C1521" s="10" t="s">
        <v>36</v>
      </c>
      <c r="D1521" s="10" t="s">
        <v>36</v>
      </c>
      <c r="E1521" s="10" t="s">
        <v>26</v>
      </c>
      <c r="F1521" s="10" t="s">
        <v>27</v>
      </c>
      <c r="G1521" s="10" t="s">
        <v>28</v>
      </c>
      <c r="H1521" s="10" t="s">
        <v>29</v>
      </c>
      <c r="I1521" s="11" t="n">
        <f aca="false">ROUND(($U1521 + (($W1521+$V1521*60)/3600))*(IF($X1521="S",-1,1)),5)</f>
        <v>66.53194</v>
      </c>
      <c r="J1521" s="11" t="n">
        <f aca="false">ROUND(($Y1521 + (($AA1521+$Z1521*60)/3600))*(IF($AB1521="W",-1,1)),5)</f>
        <v>66.67444</v>
      </c>
      <c r="K1521" s="12" t="n">
        <v>16</v>
      </c>
      <c r="L1521" s="13" t="n">
        <v>-363</v>
      </c>
      <c r="M1521" s="10" t="s">
        <v>29</v>
      </c>
      <c r="N1521" s="10" t="s">
        <v>29</v>
      </c>
      <c r="O1521" s="10" t="s">
        <v>30</v>
      </c>
      <c r="P1521" s="12" t="n">
        <v>16</v>
      </c>
      <c r="Q1521" s="12" t="s">
        <v>2575</v>
      </c>
      <c r="R1521" s="12" t="s">
        <v>2576</v>
      </c>
      <c r="S1521" s="12"/>
      <c r="T1521" s="12"/>
      <c r="U1521" s="2" t="n">
        <v>66</v>
      </c>
      <c r="V1521" s="2" t="n">
        <v>31</v>
      </c>
      <c r="W1521" s="2" t="n">
        <v>55</v>
      </c>
      <c r="X1521" s="14" t="s">
        <v>69</v>
      </c>
      <c r="Y1521" s="2" t="n">
        <v>66</v>
      </c>
      <c r="Z1521" s="2" t="n">
        <v>40</v>
      </c>
      <c r="AA1521" s="2" t="n">
        <v>28</v>
      </c>
      <c r="AB1521" s="14" t="s">
        <v>35</v>
      </c>
      <c r="AC1521" s="15"/>
      <c r="AD1521" s="15"/>
      <c r="AE1521" s="15"/>
      <c r="AF1521" s="15"/>
    </row>
    <row r="1522" customFormat="false" ht="12.8" hidden="false" customHeight="false" outlineLevel="0" collapsed="false">
      <c r="A1522" s="10" t="s">
        <v>2415</v>
      </c>
      <c r="B1522" s="10" t="s">
        <v>2577</v>
      </c>
      <c r="C1522" s="10" t="s">
        <v>25</v>
      </c>
      <c r="D1522" s="10" t="s">
        <v>25</v>
      </c>
      <c r="E1522" s="10" t="s">
        <v>26</v>
      </c>
      <c r="F1522" s="10" t="s">
        <v>27</v>
      </c>
      <c r="G1522" s="10" t="s">
        <v>28</v>
      </c>
      <c r="H1522" s="10" t="s">
        <v>29</v>
      </c>
      <c r="I1522" s="11" t="n">
        <f aca="false">ROUND(($U1522 + (($W1522+$V1522*60)/3600))*(IF($X1522="S",-1,1)),5)</f>
        <v>56.46667</v>
      </c>
      <c r="J1522" s="11" t="n">
        <f aca="false">ROUND(($Y1522 + (($AA1522+$Z1522*60)/3600))*(IF($AB1522="W",-1,1)),5)</f>
        <v>53.73333</v>
      </c>
      <c r="K1522" s="12" t="n">
        <v>133</v>
      </c>
      <c r="L1522" s="13" t="n">
        <v>-363</v>
      </c>
      <c r="M1522" s="10" t="s">
        <v>29</v>
      </c>
      <c r="N1522" s="10" t="s">
        <v>29</v>
      </c>
      <c r="O1522" s="10" t="s">
        <v>30</v>
      </c>
      <c r="P1522" s="12" t="n">
        <v>133</v>
      </c>
      <c r="Q1522" s="12" t="s">
        <v>2578</v>
      </c>
      <c r="R1522" s="12" t="s">
        <v>2579</v>
      </c>
      <c r="S1522" s="12"/>
      <c r="T1522" s="12"/>
      <c r="U1522" s="2" t="n">
        <v>56</v>
      </c>
      <c r="V1522" s="2" t="n">
        <v>28</v>
      </c>
      <c r="W1522" s="0"/>
      <c r="X1522" s="14" t="s">
        <v>69</v>
      </c>
      <c r="Y1522" s="2" t="n">
        <v>53</v>
      </c>
      <c r="Z1522" s="2" t="n">
        <v>44</v>
      </c>
      <c r="AA1522" s="0"/>
      <c r="AB1522" s="14" t="s">
        <v>35</v>
      </c>
      <c r="AC1522" s="15"/>
      <c r="AD1522" s="15"/>
      <c r="AE1522" s="15"/>
      <c r="AF1522" s="15"/>
    </row>
    <row r="1523" customFormat="false" ht="12.8" hidden="false" customHeight="false" outlineLevel="0" collapsed="false">
      <c r="A1523" s="10" t="s">
        <v>2415</v>
      </c>
      <c r="B1523" s="10" t="s">
        <v>2577</v>
      </c>
      <c r="C1523" s="10" t="s">
        <v>36</v>
      </c>
      <c r="D1523" s="10" t="s">
        <v>36</v>
      </c>
      <c r="E1523" s="10" t="s">
        <v>26</v>
      </c>
      <c r="F1523" s="10" t="s">
        <v>27</v>
      </c>
      <c r="G1523" s="10" t="s">
        <v>28</v>
      </c>
      <c r="H1523" s="10" t="s">
        <v>29</v>
      </c>
      <c r="I1523" s="11" t="n">
        <f aca="false">ROUND(($U1523 + (($W1523+$V1523*60)/3600))*(IF($X1523="S",-1,1)),5)</f>
        <v>56.46667</v>
      </c>
      <c r="J1523" s="11" t="n">
        <f aca="false">ROUND(($Y1523 + (($AA1523+$Z1523*60)/3600))*(IF($AB1523="W",-1,1)),5)</f>
        <v>53.73333</v>
      </c>
      <c r="K1523" s="12" t="n">
        <v>133</v>
      </c>
      <c r="L1523" s="13" t="n">
        <v>-363</v>
      </c>
      <c r="M1523" s="10" t="s">
        <v>29</v>
      </c>
      <c r="N1523" s="10" t="s">
        <v>29</v>
      </c>
      <c r="O1523" s="10" t="s">
        <v>30</v>
      </c>
      <c r="P1523" s="12" t="n">
        <v>133</v>
      </c>
      <c r="Q1523" s="12" t="s">
        <v>2578</v>
      </c>
      <c r="R1523" s="12" t="s">
        <v>2579</v>
      </c>
      <c r="S1523" s="12"/>
      <c r="T1523" s="12"/>
      <c r="U1523" s="2" t="n">
        <v>56</v>
      </c>
      <c r="V1523" s="2" t="n">
        <v>28</v>
      </c>
      <c r="W1523" s="0"/>
      <c r="X1523" s="14" t="s">
        <v>69</v>
      </c>
      <c r="Y1523" s="2" t="n">
        <v>53</v>
      </c>
      <c r="Z1523" s="2" t="n">
        <v>44</v>
      </c>
      <c r="AA1523" s="0"/>
      <c r="AB1523" s="14" t="s">
        <v>35</v>
      </c>
      <c r="AC1523" s="15"/>
      <c r="AD1523" s="15"/>
      <c r="AE1523" s="15"/>
      <c r="AF1523" s="15"/>
    </row>
    <row r="1524" customFormat="false" ht="12.8" hidden="false" customHeight="false" outlineLevel="0" collapsed="false">
      <c r="A1524" s="10" t="s">
        <v>2415</v>
      </c>
      <c r="B1524" s="10" t="s">
        <v>2580</v>
      </c>
      <c r="C1524" s="10" t="s">
        <v>25</v>
      </c>
      <c r="D1524" s="10" t="s">
        <v>25</v>
      </c>
      <c r="E1524" s="10" t="s">
        <v>26</v>
      </c>
      <c r="F1524" s="10" t="s">
        <v>27</v>
      </c>
      <c r="G1524" s="10" t="s">
        <v>28</v>
      </c>
      <c r="H1524" s="10" t="s">
        <v>29</v>
      </c>
      <c r="I1524" s="11" t="n">
        <f aca="false">ROUND(($U1524 + (($W1524+$V1524*60)/3600))*(IF($X1524="S",-1,1)),5)</f>
        <v>71.96667</v>
      </c>
      <c r="J1524" s="11" t="n">
        <f aca="false">ROUND(($Y1524 + (($AA1524+$Z1524*60)/3600))*(IF($AB1524="W",-1,1)),5)</f>
        <v>114.08333</v>
      </c>
      <c r="K1524" s="12" t="n">
        <v>17</v>
      </c>
      <c r="L1524" s="13" t="n">
        <v>-363</v>
      </c>
      <c r="M1524" s="10" t="s">
        <v>29</v>
      </c>
      <c r="N1524" s="10" t="s">
        <v>29</v>
      </c>
      <c r="O1524" s="10" t="s">
        <v>30</v>
      </c>
      <c r="P1524" s="12" t="n">
        <v>17</v>
      </c>
      <c r="Q1524" s="12" t="s">
        <v>2581</v>
      </c>
      <c r="R1524" s="12" t="s">
        <v>2582</v>
      </c>
      <c r="S1524" s="12"/>
      <c r="T1524" s="12"/>
      <c r="U1524" s="2" t="n">
        <v>71</v>
      </c>
      <c r="V1524" s="2" t="n">
        <v>58</v>
      </c>
      <c r="W1524" s="0"/>
      <c r="X1524" s="14" t="s">
        <v>69</v>
      </c>
      <c r="Y1524" s="2" t="n">
        <v>114</v>
      </c>
      <c r="Z1524" s="2" t="n">
        <v>5</v>
      </c>
      <c r="AA1524" s="0"/>
      <c r="AB1524" s="14" t="s">
        <v>35</v>
      </c>
      <c r="AC1524" s="15"/>
      <c r="AD1524" s="15"/>
      <c r="AE1524" s="15"/>
      <c r="AF1524" s="15"/>
    </row>
    <row r="1525" customFormat="false" ht="12.8" hidden="false" customHeight="false" outlineLevel="0" collapsed="false">
      <c r="A1525" s="10" t="s">
        <v>2415</v>
      </c>
      <c r="B1525" s="10" t="s">
        <v>2580</v>
      </c>
      <c r="C1525" s="10" t="s">
        <v>36</v>
      </c>
      <c r="D1525" s="10" t="s">
        <v>36</v>
      </c>
      <c r="E1525" s="10" t="s">
        <v>26</v>
      </c>
      <c r="F1525" s="10" t="s">
        <v>27</v>
      </c>
      <c r="G1525" s="10" t="s">
        <v>28</v>
      </c>
      <c r="H1525" s="10" t="s">
        <v>29</v>
      </c>
      <c r="I1525" s="11" t="n">
        <f aca="false">ROUND(($U1525 + (($W1525+$V1525*60)/3600))*(IF($X1525="S",-1,1)),5)</f>
        <v>71.96667</v>
      </c>
      <c r="J1525" s="11" t="n">
        <f aca="false">ROUND(($Y1525 + (($AA1525+$Z1525*60)/3600))*(IF($AB1525="W",-1,1)),5)</f>
        <v>114.08333</v>
      </c>
      <c r="K1525" s="12" t="n">
        <v>17</v>
      </c>
      <c r="L1525" s="13" t="n">
        <v>-363</v>
      </c>
      <c r="M1525" s="10" t="s">
        <v>29</v>
      </c>
      <c r="N1525" s="10" t="s">
        <v>29</v>
      </c>
      <c r="O1525" s="10" t="s">
        <v>30</v>
      </c>
      <c r="P1525" s="12" t="n">
        <v>17</v>
      </c>
      <c r="Q1525" s="12" t="s">
        <v>2581</v>
      </c>
      <c r="R1525" s="12" t="s">
        <v>2582</v>
      </c>
      <c r="S1525" s="12"/>
      <c r="T1525" s="12"/>
      <c r="U1525" s="2" t="n">
        <v>71</v>
      </c>
      <c r="V1525" s="2" t="n">
        <v>58</v>
      </c>
      <c r="W1525" s="0"/>
      <c r="X1525" s="14" t="s">
        <v>69</v>
      </c>
      <c r="Y1525" s="2" t="n">
        <v>114</v>
      </c>
      <c r="Z1525" s="2" t="n">
        <v>5</v>
      </c>
      <c r="AA1525" s="0"/>
      <c r="AB1525" s="14" t="s">
        <v>35</v>
      </c>
      <c r="AC1525" s="15"/>
      <c r="AD1525" s="15"/>
      <c r="AE1525" s="15"/>
      <c r="AF1525" s="15"/>
    </row>
    <row r="1526" customFormat="false" ht="12.8" hidden="false" customHeight="false" outlineLevel="0" collapsed="false">
      <c r="A1526" s="10" t="s">
        <v>2415</v>
      </c>
      <c r="B1526" s="10" t="s">
        <v>2583</v>
      </c>
      <c r="C1526" s="10" t="s">
        <v>25</v>
      </c>
      <c r="D1526" s="10" t="s">
        <v>25</v>
      </c>
      <c r="E1526" s="10" t="s">
        <v>26</v>
      </c>
      <c r="F1526" s="10" t="s">
        <v>27</v>
      </c>
      <c r="G1526" s="10" t="s">
        <v>28</v>
      </c>
      <c r="H1526" s="10" t="s">
        <v>29</v>
      </c>
      <c r="I1526" s="11" t="n">
        <f aca="false">ROUND(($U1526 + (($W1526+$V1526*60)/3600))*(IF($X1526="S",-1,1)),5)</f>
        <v>66.25</v>
      </c>
      <c r="J1526" s="11" t="n">
        <f aca="false">ROUND(($Y1526 + (($AA1526+$Z1526*60)/3600))*(IF($AB1526="W",-1,1)),5)</f>
        <v>114.28333</v>
      </c>
      <c r="K1526" s="12" t="n">
        <v>236</v>
      </c>
      <c r="L1526" s="13" t="n">
        <v>-363</v>
      </c>
      <c r="M1526" s="10" t="s">
        <v>29</v>
      </c>
      <c r="N1526" s="10" t="s">
        <v>29</v>
      </c>
      <c r="O1526" s="10" t="s">
        <v>30</v>
      </c>
      <c r="P1526" s="12" t="n">
        <v>236</v>
      </c>
      <c r="Q1526" s="12" t="s">
        <v>2584</v>
      </c>
      <c r="R1526" s="12" t="s">
        <v>2585</v>
      </c>
      <c r="S1526" s="12"/>
      <c r="T1526" s="12"/>
      <c r="U1526" s="2" t="n">
        <v>66</v>
      </c>
      <c r="V1526" s="2" t="n">
        <v>15</v>
      </c>
      <c r="W1526" s="0"/>
      <c r="X1526" s="14" t="s">
        <v>69</v>
      </c>
      <c r="Y1526" s="2" t="n">
        <v>114</v>
      </c>
      <c r="Z1526" s="2" t="n">
        <v>17</v>
      </c>
      <c r="AA1526" s="0"/>
      <c r="AB1526" s="14" t="s">
        <v>35</v>
      </c>
      <c r="AC1526" s="15"/>
      <c r="AD1526" s="15"/>
      <c r="AE1526" s="15"/>
      <c r="AF1526" s="15"/>
    </row>
    <row r="1527" customFormat="false" ht="12.8" hidden="false" customHeight="false" outlineLevel="0" collapsed="false">
      <c r="A1527" s="10" t="s">
        <v>2415</v>
      </c>
      <c r="B1527" s="10" t="s">
        <v>2583</v>
      </c>
      <c r="C1527" s="10" t="s">
        <v>36</v>
      </c>
      <c r="D1527" s="10" t="s">
        <v>36</v>
      </c>
      <c r="E1527" s="10" t="s">
        <v>26</v>
      </c>
      <c r="F1527" s="10" t="s">
        <v>27</v>
      </c>
      <c r="G1527" s="10" t="s">
        <v>28</v>
      </c>
      <c r="H1527" s="10" t="s">
        <v>29</v>
      </c>
      <c r="I1527" s="11" t="n">
        <f aca="false">ROUND(($U1527 + (($W1527+$V1527*60)/3600))*(IF($X1527="S",-1,1)),5)</f>
        <v>66.25</v>
      </c>
      <c r="J1527" s="11" t="n">
        <f aca="false">ROUND(($Y1527 + (($AA1527+$Z1527*60)/3600))*(IF($AB1527="W",-1,1)),5)</f>
        <v>114.28333</v>
      </c>
      <c r="K1527" s="12" t="n">
        <v>236</v>
      </c>
      <c r="L1527" s="13" t="n">
        <v>-363</v>
      </c>
      <c r="M1527" s="10" t="s">
        <v>29</v>
      </c>
      <c r="N1527" s="10" t="s">
        <v>29</v>
      </c>
      <c r="O1527" s="10" t="s">
        <v>30</v>
      </c>
      <c r="P1527" s="12" t="n">
        <v>236</v>
      </c>
      <c r="Q1527" s="12" t="s">
        <v>2584</v>
      </c>
      <c r="R1527" s="12" t="s">
        <v>2585</v>
      </c>
      <c r="S1527" s="12"/>
      <c r="T1527" s="12"/>
      <c r="U1527" s="2" t="n">
        <v>66</v>
      </c>
      <c r="V1527" s="2" t="n">
        <v>15</v>
      </c>
      <c r="W1527" s="0"/>
      <c r="X1527" s="14" t="s">
        <v>69</v>
      </c>
      <c r="Y1527" s="2" t="n">
        <v>114</v>
      </c>
      <c r="Z1527" s="2" t="n">
        <v>17</v>
      </c>
      <c r="AA1527" s="0"/>
      <c r="AB1527" s="14" t="s">
        <v>35</v>
      </c>
      <c r="AC1527" s="15"/>
      <c r="AD1527" s="15"/>
      <c r="AE1527" s="15"/>
      <c r="AF1527" s="15"/>
    </row>
    <row r="1528" customFormat="false" ht="12.8" hidden="false" customHeight="false" outlineLevel="0" collapsed="false">
      <c r="A1528" s="10" t="s">
        <v>2415</v>
      </c>
      <c r="B1528" s="10" t="s">
        <v>2586</v>
      </c>
      <c r="C1528" s="10" t="s">
        <v>25</v>
      </c>
      <c r="D1528" s="10" t="s">
        <v>25</v>
      </c>
      <c r="E1528" s="10" t="s">
        <v>26</v>
      </c>
      <c r="F1528" s="10" t="s">
        <v>27</v>
      </c>
      <c r="G1528" s="10" t="s">
        <v>28</v>
      </c>
      <c r="H1528" s="10" t="s">
        <v>29</v>
      </c>
      <c r="I1528" s="11" t="n">
        <f aca="false">ROUND(($U1528 + (($W1528+$V1528*60)/3600))*(IF($X1528="S",-1,1)),5)</f>
        <v>52.43333</v>
      </c>
      <c r="J1528" s="11" t="n">
        <f aca="false">ROUND(($Y1528 + (($AA1528+$Z1528*60)/3600))*(IF($AB1528="W",-1,1)),5)</f>
        <v>53.13333</v>
      </c>
      <c r="K1528" s="12" t="n">
        <v>123</v>
      </c>
      <c r="L1528" s="13" t="n">
        <v>-363</v>
      </c>
      <c r="M1528" s="10" t="s">
        <v>29</v>
      </c>
      <c r="N1528" s="10" t="s">
        <v>29</v>
      </c>
      <c r="O1528" s="10" t="s">
        <v>30</v>
      </c>
      <c r="P1528" s="12" t="n">
        <v>123</v>
      </c>
      <c r="Q1528" s="12" t="s">
        <v>2587</v>
      </c>
      <c r="R1528" s="12" t="s">
        <v>2588</v>
      </c>
      <c r="S1528" s="12"/>
      <c r="T1528" s="12"/>
      <c r="U1528" s="2" t="n">
        <v>52</v>
      </c>
      <c r="V1528" s="2" t="n">
        <v>26</v>
      </c>
      <c r="W1528" s="0"/>
      <c r="X1528" s="14" t="s">
        <v>69</v>
      </c>
      <c r="Y1528" s="2" t="n">
        <v>53</v>
      </c>
      <c r="Z1528" s="2" t="n">
        <v>8</v>
      </c>
      <c r="AA1528" s="0"/>
      <c r="AB1528" s="14" t="s">
        <v>35</v>
      </c>
      <c r="AC1528" s="15"/>
      <c r="AD1528" s="15"/>
      <c r="AE1528" s="15"/>
      <c r="AF1528" s="15"/>
    </row>
    <row r="1529" customFormat="false" ht="12.8" hidden="false" customHeight="false" outlineLevel="0" collapsed="false">
      <c r="A1529" s="10" t="s">
        <v>2415</v>
      </c>
      <c r="B1529" s="10" t="s">
        <v>2586</v>
      </c>
      <c r="C1529" s="10" t="s">
        <v>36</v>
      </c>
      <c r="D1529" s="10" t="s">
        <v>36</v>
      </c>
      <c r="E1529" s="10" t="s">
        <v>26</v>
      </c>
      <c r="F1529" s="10" t="s">
        <v>27</v>
      </c>
      <c r="G1529" s="10" t="s">
        <v>28</v>
      </c>
      <c r="H1529" s="10" t="s">
        <v>29</v>
      </c>
      <c r="I1529" s="11" t="n">
        <f aca="false">ROUND(($U1529 + (($W1529+$V1529*60)/3600))*(IF($X1529="S",-1,1)),5)</f>
        <v>52.43333</v>
      </c>
      <c r="J1529" s="11" t="n">
        <f aca="false">ROUND(($Y1529 + (($AA1529+$Z1529*60)/3600))*(IF($AB1529="W",-1,1)),5)</f>
        <v>53.13333</v>
      </c>
      <c r="K1529" s="12" t="n">
        <v>123</v>
      </c>
      <c r="L1529" s="13" t="n">
        <v>-363</v>
      </c>
      <c r="M1529" s="10" t="s">
        <v>29</v>
      </c>
      <c r="N1529" s="10" t="s">
        <v>29</v>
      </c>
      <c r="O1529" s="10" t="s">
        <v>30</v>
      </c>
      <c r="P1529" s="12" t="n">
        <v>123</v>
      </c>
      <c r="Q1529" s="12" t="s">
        <v>2587</v>
      </c>
      <c r="R1529" s="12" t="s">
        <v>2588</v>
      </c>
      <c r="S1529" s="12"/>
      <c r="T1529" s="12"/>
      <c r="U1529" s="2" t="n">
        <v>52</v>
      </c>
      <c r="V1529" s="2" t="n">
        <v>26</v>
      </c>
      <c r="W1529" s="0"/>
      <c r="X1529" s="14" t="s">
        <v>69</v>
      </c>
      <c r="Y1529" s="2" t="n">
        <v>53</v>
      </c>
      <c r="Z1529" s="2" t="n">
        <v>8</v>
      </c>
      <c r="AA1529" s="0"/>
      <c r="AB1529" s="14" t="s">
        <v>35</v>
      </c>
      <c r="AC1529" s="15"/>
      <c r="AD1529" s="15"/>
      <c r="AE1529" s="15"/>
      <c r="AF1529" s="15"/>
    </row>
    <row r="1530" customFormat="false" ht="12.8" hidden="false" customHeight="false" outlineLevel="0" collapsed="false">
      <c r="A1530" s="10" t="s">
        <v>2415</v>
      </c>
      <c r="B1530" s="10" t="s">
        <v>2589</v>
      </c>
      <c r="C1530" s="10" t="s">
        <v>25</v>
      </c>
      <c r="D1530" s="10" t="s">
        <v>25</v>
      </c>
      <c r="E1530" s="10" t="s">
        <v>26</v>
      </c>
      <c r="F1530" s="10" t="s">
        <v>27</v>
      </c>
      <c r="G1530" s="10" t="s">
        <v>28</v>
      </c>
      <c r="H1530" s="10" t="s">
        <v>29</v>
      </c>
      <c r="I1530" s="11" t="n">
        <f aca="false">ROUND(($U1530 + (($W1530+$V1530*60)/3600))*(IF($X1530="S",-1,1)),5)</f>
        <v>62.45</v>
      </c>
      <c r="J1530" s="11" t="n">
        <f aca="false">ROUND(($Y1530 + (($AA1530+$Z1530*60)/3600))*(IF($AB1530="W",-1,1)),5)</f>
        <v>152.31667</v>
      </c>
      <c r="K1530" s="12" t="n">
        <v>260</v>
      </c>
      <c r="L1530" s="13" t="n">
        <v>-363</v>
      </c>
      <c r="M1530" s="10" t="s">
        <v>29</v>
      </c>
      <c r="N1530" s="10" t="s">
        <v>29</v>
      </c>
      <c r="O1530" s="10" t="s">
        <v>30</v>
      </c>
      <c r="P1530" s="12" t="n">
        <v>260</v>
      </c>
      <c r="Q1530" s="12" t="s">
        <v>2590</v>
      </c>
      <c r="R1530" s="12" t="s">
        <v>2591</v>
      </c>
      <c r="S1530" s="12"/>
      <c r="T1530" s="12"/>
      <c r="U1530" s="2" t="n">
        <v>62</v>
      </c>
      <c r="V1530" s="2" t="n">
        <v>27</v>
      </c>
      <c r="W1530" s="0"/>
      <c r="X1530" s="14" t="s">
        <v>69</v>
      </c>
      <c r="Y1530" s="2" t="n">
        <v>152</v>
      </c>
      <c r="Z1530" s="2" t="n">
        <v>19</v>
      </c>
      <c r="AA1530" s="0"/>
      <c r="AB1530" s="14" t="s">
        <v>35</v>
      </c>
      <c r="AC1530" s="15"/>
      <c r="AD1530" s="15"/>
      <c r="AE1530" s="15"/>
      <c r="AF1530" s="15"/>
    </row>
    <row r="1531" customFormat="false" ht="12.8" hidden="false" customHeight="false" outlineLevel="0" collapsed="false">
      <c r="A1531" s="10" t="s">
        <v>2415</v>
      </c>
      <c r="B1531" s="10" t="s">
        <v>2589</v>
      </c>
      <c r="C1531" s="10" t="s">
        <v>36</v>
      </c>
      <c r="D1531" s="10" t="s">
        <v>36</v>
      </c>
      <c r="E1531" s="10" t="s">
        <v>26</v>
      </c>
      <c r="F1531" s="10" t="s">
        <v>27</v>
      </c>
      <c r="G1531" s="10" t="s">
        <v>28</v>
      </c>
      <c r="H1531" s="10" t="s">
        <v>29</v>
      </c>
      <c r="I1531" s="11" t="n">
        <f aca="false">ROUND(($U1531 + (($W1531+$V1531*60)/3600))*(IF($X1531="S",-1,1)),5)</f>
        <v>62.45</v>
      </c>
      <c r="J1531" s="11" t="n">
        <f aca="false">ROUND(($Y1531 + (($AA1531+$Z1531*60)/3600))*(IF($AB1531="W",-1,1)),5)</f>
        <v>152.31667</v>
      </c>
      <c r="K1531" s="12" t="n">
        <v>260</v>
      </c>
      <c r="L1531" s="13" t="n">
        <v>-363</v>
      </c>
      <c r="M1531" s="10" t="s">
        <v>29</v>
      </c>
      <c r="N1531" s="10" t="s">
        <v>29</v>
      </c>
      <c r="O1531" s="10" t="s">
        <v>30</v>
      </c>
      <c r="P1531" s="12" t="n">
        <v>260</v>
      </c>
      <c r="Q1531" s="12" t="s">
        <v>2590</v>
      </c>
      <c r="R1531" s="12" t="s">
        <v>2591</v>
      </c>
      <c r="S1531" s="12"/>
      <c r="T1531" s="12"/>
      <c r="U1531" s="2" t="n">
        <v>62</v>
      </c>
      <c r="V1531" s="2" t="n">
        <v>27</v>
      </c>
      <c r="W1531" s="0"/>
      <c r="X1531" s="14" t="s">
        <v>69</v>
      </c>
      <c r="Y1531" s="2" t="n">
        <v>152</v>
      </c>
      <c r="Z1531" s="2" t="n">
        <v>19</v>
      </c>
      <c r="AA1531" s="0"/>
      <c r="AB1531" s="14" t="s">
        <v>35</v>
      </c>
      <c r="AC1531" s="15"/>
      <c r="AD1531" s="15"/>
      <c r="AE1531" s="15"/>
      <c r="AF1531" s="15"/>
    </row>
    <row r="1532" customFormat="false" ht="12.8" hidden="false" customHeight="false" outlineLevel="0" collapsed="false">
      <c r="A1532" s="10" t="s">
        <v>2415</v>
      </c>
      <c r="B1532" s="10" t="s">
        <v>2592</v>
      </c>
      <c r="C1532" s="10" t="s">
        <v>25</v>
      </c>
      <c r="D1532" s="10" t="s">
        <v>25</v>
      </c>
      <c r="E1532" s="10" t="s">
        <v>26</v>
      </c>
      <c r="F1532" s="10" t="s">
        <v>27</v>
      </c>
      <c r="G1532" s="10" t="s">
        <v>28</v>
      </c>
      <c r="H1532" s="10" t="s">
        <v>29</v>
      </c>
      <c r="I1532" s="11" t="n">
        <f aca="false">ROUND(($U1532 + (($W1532+$V1532*60)/3600))*(IF($X1532="S",-1,1)),5)</f>
        <v>62.15</v>
      </c>
      <c r="J1532" s="11" t="n">
        <f aca="false">ROUND(($Y1532 + (($AA1532+$Z1532*60)/3600))*(IF($AB1532="W",-1,1)),5)</f>
        <v>117.65</v>
      </c>
      <c r="K1532" s="12" t="n">
        <v>138</v>
      </c>
      <c r="L1532" s="13" t="n">
        <v>-363</v>
      </c>
      <c r="M1532" s="10" t="s">
        <v>29</v>
      </c>
      <c r="N1532" s="10" t="s">
        <v>29</v>
      </c>
      <c r="O1532" s="10" t="s">
        <v>30</v>
      </c>
      <c r="P1532" s="12" t="n">
        <v>138</v>
      </c>
      <c r="Q1532" s="12" t="s">
        <v>2593</v>
      </c>
      <c r="R1532" s="12" t="s">
        <v>2594</v>
      </c>
      <c r="S1532" s="12"/>
      <c r="T1532" s="12"/>
      <c r="U1532" s="2" t="n">
        <v>62</v>
      </c>
      <c r="V1532" s="2" t="n">
        <v>9</v>
      </c>
      <c r="W1532" s="0"/>
      <c r="X1532" s="14" t="s">
        <v>69</v>
      </c>
      <c r="Y1532" s="2" t="n">
        <v>117</v>
      </c>
      <c r="Z1532" s="2" t="n">
        <v>39</v>
      </c>
      <c r="AA1532" s="0"/>
      <c r="AB1532" s="14" t="s">
        <v>35</v>
      </c>
      <c r="AC1532" s="15"/>
      <c r="AD1532" s="15"/>
      <c r="AE1532" s="15"/>
      <c r="AF1532" s="15"/>
    </row>
    <row r="1533" customFormat="false" ht="12.8" hidden="false" customHeight="false" outlineLevel="0" collapsed="false">
      <c r="A1533" s="10" t="s">
        <v>2415</v>
      </c>
      <c r="B1533" s="10" t="s">
        <v>2592</v>
      </c>
      <c r="C1533" s="10" t="s">
        <v>36</v>
      </c>
      <c r="D1533" s="10" t="s">
        <v>36</v>
      </c>
      <c r="E1533" s="10" t="s">
        <v>26</v>
      </c>
      <c r="F1533" s="10" t="s">
        <v>27</v>
      </c>
      <c r="G1533" s="10" t="s">
        <v>28</v>
      </c>
      <c r="H1533" s="10" t="s">
        <v>29</v>
      </c>
      <c r="I1533" s="11" t="n">
        <f aca="false">ROUND(($U1533 + (($W1533+$V1533*60)/3600))*(IF($X1533="S",-1,1)),5)</f>
        <v>62.15</v>
      </c>
      <c r="J1533" s="11" t="n">
        <f aca="false">ROUND(($Y1533 + (($AA1533+$Z1533*60)/3600))*(IF($AB1533="W",-1,1)),5)</f>
        <v>117.65</v>
      </c>
      <c r="K1533" s="12" t="n">
        <v>138</v>
      </c>
      <c r="L1533" s="13" t="n">
        <v>-363</v>
      </c>
      <c r="M1533" s="10" t="s">
        <v>29</v>
      </c>
      <c r="N1533" s="10" t="s">
        <v>29</v>
      </c>
      <c r="O1533" s="10" t="s">
        <v>30</v>
      </c>
      <c r="P1533" s="12" t="n">
        <v>138</v>
      </c>
      <c r="Q1533" s="12" t="s">
        <v>2593</v>
      </c>
      <c r="R1533" s="12" t="s">
        <v>2594</v>
      </c>
      <c r="S1533" s="12"/>
      <c r="T1533" s="12"/>
      <c r="U1533" s="2" t="n">
        <v>62</v>
      </c>
      <c r="V1533" s="2" t="n">
        <v>9</v>
      </c>
      <c r="W1533" s="0"/>
      <c r="X1533" s="14" t="s">
        <v>69</v>
      </c>
      <c r="Y1533" s="2" t="n">
        <v>117</v>
      </c>
      <c r="Z1533" s="2" t="n">
        <v>39</v>
      </c>
      <c r="AA1533" s="0"/>
      <c r="AB1533" s="14" t="s">
        <v>35</v>
      </c>
      <c r="AC1533" s="15"/>
      <c r="AD1533" s="15"/>
      <c r="AE1533" s="15"/>
      <c r="AF1533" s="15"/>
    </row>
    <row r="1534" customFormat="false" ht="12.8" hidden="false" customHeight="false" outlineLevel="0" collapsed="false">
      <c r="A1534" s="10" t="s">
        <v>2415</v>
      </c>
      <c r="B1534" s="10" t="s">
        <v>2595</v>
      </c>
      <c r="C1534" s="10" t="s">
        <v>25</v>
      </c>
      <c r="D1534" s="10" t="s">
        <v>25</v>
      </c>
      <c r="E1534" s="10" t="s">
        <v>26</v>
      </c>
      <c r="F1534" s="10" t="s">
        <v>27</v>
      </c>
      <c r="G1534" s="10" t="s">
        <v>28</v>
      </c>
      <c r="H1534" s="10" t="s">
        <v>29</v>
      </c>
      <c r="I1534" s="11" t="n">
        <f aca="false">ROUND(($U1534 + (($W1534+$V1534*60)/3600))*(IF($X1534="S",-1,1)),5)</f>
        <v>56.9</v>
      </c>
      <c r="J1534" s="11" t="n">
        <f aca="false">ROUND(($Y1534 + (($AA1534+$Z1534*60)/3600))*(IF($AB1534="W",-1,1)),5)</f>
        <v>74.38333</v>
      </c>
      <c r="K1534" s="12" t="n">
        <v>73</v>
      </c>
      <c r="L1534" s="13" t="n">
        <v>-363</v>
      </c>
      <c r="M1534" s="10" t="s">
        <v>29</v>
      </c>
      <c r="N1534" s="10" t="s">
        <v>29</v>
      </c>
      <c r="O1534" s="10" t="s">
        <v>30</v>
      </c>
      <c r="P1534" s="12" t="n">
        <v>73</v>
      </c>
      <c r="Q1534" s="12" t="s">
        <v>2596</v>
      </c>
      <c r="R1534" s="12" t="s">
        <v>2597</v>
      </c>
      <c r="S1534" s="12"/>
      <c r="T1534" s="12"/>
      <c r="U1534" s="2" t="n">
        <v>56</v>
      </c>
      <c r="V1534" s="2" t="n">
        <v>54</v>
      </c>
      <c r="W1534" s="0"/>
      <c r="X1534" s="14" t="s">
        <v>69</v>
      </c>
      <c r="Y1534" s="2" t="n">
        <v>74</v>
      </c>
      <c r="Z1534" s="2" t="n">
        <v>23</v>
      </c>
      <c r="AA1534" s="0"/>
      <c r="AB1534" s="14" t="s">
        <v>35</v>
      </c>
      <c r="AC1534" s="15"/>
      <c r="AD1534" s="15"/>
      <c r="AE1534" s="15"/>
      <c r="AF1534" s="15"/>
    </row>
    <row r="1535" customFormat="false" ht="12.8" hidden="false" customHeight="false" outlineLevel="0" collapsed="false">
      <c r="A1535" s="10" t="s">
        <v>2415</v>
      </c>
      <c r="B1535" s="10" t="s">
        <v>2595</v>
      </c>
      <c r="C1535" s="10" t="s">
        <v>36</v>
      </c>
      <c r="D1535" s="10" t="s">
        <v>36</v>
      </c>
      <c r="E1535" s="10" t="s">
        <v>26</v>
      </c>
      <c r="F1535" s="10" t="s">
        <v>27</v>
      </c>
      <c r="G1535" s="10" t="s">
        <v>28</v>
      </c>
      <c r="H1535" s="10" t="s">
        <v>29</v>
      </c>
      <c r="I1535" s="11" t="n">
        <f aca="false">ROUND(($U1535 + (($W1535+$V1535*60)/3600))*(IF($X1535="S",-1,1)),5)</f>
        <v>56.9</v>
      </c>
      <c r="J1535" s="11" t="n">
        <f aca="false">ROUND(($Y1535 + (($AA1535+$Z1535*60)/3600))*(IF($AB1535="W",-1,1)),5)</f>
        <v>74.38333</v>
      </c>
      <c r="K1535" s="12" t="n">
        <v>73</v>
      </c>
      <c r="L1535" s="13" t="n">
        <v>-363</v>
      </c>
      <c r="M1535" s="10" t="s">
        <v>29</v>
      </c>
      <c r="N1535" s="10" t="s">
        <v>29</v>
      </c>
      <c r="O1535" s="10" t="s">
        <v>30</v>
      </c>
      <c r="P1535" s="12" t="n">
        <v>73</v>
      </c>
      <c r="Q1535" s="12" t="s">
        <v>2596</v>
      </c>
      <c r="R1535" s="12" t="s">
        <v>2597</v>
      </c>
      <c r="S1535" s="16"/>
      <c r="T1535" s="16"/>
      <c r="U1535" s="2" t="n">
        <v>56</v>
      </c>
      <c r="V1535" s="2" t="n">
        <v>54</v>
      </c>
      <c r="W1535" s="0"/>
      <c r="X1535" s="14" t="s">
        <v>69</v>
      </c>
      <c r="Y1535" s="2" t="n">
        <v>74</v>
      </c>
      <c r="Z1535" s="2" t="n">
        <v>23</v>
      </c>
      <c r="AA1535" s="0"/>
      <c r="AB1535" s="14" t="s">
        <v>35</v>
      </c>
      <c r="AC1535" s="15"/>
      <c r="AD1535" s="15"/>
      <c r="AE1535" s="15"/>
      <c r="AF1535" s="15"/>
    </row>
    <row r="1536" customFormat="false" ht="12.8" hidden="false" customHeight="false" outlineLevel="0" collapsed="false">
      <c r="A1536" s="10" t="s">
        <v>2415</v>
      </c>
      <c r="B1536" s="10" t="s">
        <v>2598</v>
      </c>
      <c r="C1536" s="10" t="s">
        <v>25</v>
      </c>
      <c r="D1536" s="10" t="s">
        <v>25</v>
      </c>
      <c r="E1536" s="10" t="s">
        <v>26</v>
      </c>
      <c r="F1536" s="10" t="s">
        <v>27</v>
      </c>
      <c r="G1536" s="10" t="s">
        <v>28</v>
      </c>
      <c r="H1536" s="10" t="s">
        <v>29</v>
      </c>
      <c r="I1536" s="11" t="n">
        <f aca="false">ROUND(($U1536 + (($W1536+$V1536*60)/3600))*(IF($X1536="S",-1,1)),5)</f>
        <v>64.91667</v>
      </c>
      <c r="J1536" s="11" t="n">
        <f aca="false">ROUND(($Y1536 + (($AA1536+$Z1536*60)/3600))*(IF($AB1536="W",-1,1)),5)</f>
        <v>77.81667</v>
      </c>
      <c r="K1536" s="12" t="n">
        <v>27</v>
      </c>
      <c r="L1536" s="13" t="n">
        <v>-363</v>
      </c>
      <c r="M1536" s="10" t="s">
        <v>29</v>
      </c>
      <c r="N1536" s="10" t="s">
        <v>29</v>
      </c>
      <c r="O1536" s="10" t="s">
        <v>30</v>
      </c>
      <c r="P1536" s="12" t="n">
        <v>27</v>
      </c>
      <c r="Q1536" s="12" t="s">
        <v>2599</v>
      </c>
      <c r="R1536" s="12" t="s">
        <v>2600</v>
      </c>
      <c r="S1536" s="16"/>
      <c r="T1536" s="16"/>
      <c r="U1536" s="2" t="n">
        <v>64</v>
      </c>
      <c r="V1536" s="2" t="n">
        <v>55</v>
      </c>
      <c r="W1536" s="0"/>
      <c r="X1536" s="14" t="s">
        <v>69</v>
      </c>
      <c r="Y1536" s="2" t="n">
        <v>77</v>
      </c>
      <c r="Z1536" s="2" t="n">
        <v>49</v>
      </c>
      <c r="AA1536" s="0"/>
      <c r="AB1536" s="14" t="s">
        <v>35</v>
      </c>
      <c r="AC1536" s="15"/>
      <c r="AD1536" s="15"/>
      <c r="AE1536" s="15"/>
      <c r="AF1536" s="15"/>
    </row>
    <row r="1537" customFormat="false" ht="12.8" hidden="false" customHeight="false" outlineLevel="0" collapsed="false">
      <c r="A1537" s="10" t="s">
        <v>2415</v>
      </c>
      <c r="B1537" s="10" t="s">
        <v>2598</v>
      </c>
      <c r="C1537" s="10" t="s">
        <v>36</v>
      </c>
      <c r="D1537" s="10" t="s">
        <v>36</v>
      </c>
      <c r="E1537" s="10" t="s">
        <v>26</v>
      </c>
      <c r="F1537" s="10" t="s">
        <v>27</v>
      </c>
      <c r="G1537" s="10" t="s">
        <v>28</v>
      </c>
      <c r="H1537" s="10" t="s">
        <v>29</v>
      </c>
      <c r="I1537" s="11" t="n">
        <f aca="false">ROUND(($U1537 + (($W1537+$V1537*60)/3600))*(IF($X1537="S",-1,1)),5)</f>
        <v>64.91667</v>
      </c>
      <c r="J1537" s="11" t="n">
        <f aca="false">ROUND(($Y1537 + (($AA1537+$Z1537*60)/3600))*(IF($AB1537="W",-1,1)),5)</f>
        <v>77.81667</v>
      </c>
      <c r="K1537" s="12" t="n">
        <v>27</v>
      </c>
      <c r="L1537" s="13" t="n">
        <v>-363</v>
      </c>
      <c r="M1537" s="10" t="s">
        <v>29</v>
      </c>
      <c r="N1537" s="10" t="s">
        <v>29</v>
      </c>
      <c r="O1537" s="10" t="s">
        <v>30</v>
      </c>
      <c r="P1537" s="12" t="n">
        <v>27</v>
      </c>
      <c r="Q1537" s="12" t="s">
        <v>2599</v>
      </c>
      <c r="R1537" s="12" t="s">
        <v>2600</v>
      </c>
      <c r="S1537" s="12"/>
      <c r="T1537" s="12"/>
      <c r="U1537" s="2" t="n">
        <v>64</v>
      </c>
      <c r="V1537" s="2" t="n">
        <v>55</v>
      </c>
      <c r="W1537" s="0"/>
      <c r="X1537" s="14" t="s">
        <v>69</v>
      </c>
      <c r="Y1537" s="2" t="n">
        <v>77</v>
      </c>
      <c r="Z1537" s="2" t="n">
        <v>49</v>
      </c>
      <c r="AA1537" s="0"/>
      <c r="AB1537" s="14" t="s">
        <v>35</v>
      </c>
      <c r="AC1537" s="15"/>
      <c r="AD1537" s="15"/>
      <c r="AE1537" s="15"/>
      <c r="AF1537" s="15"/>
    </row>
    <row r="1538" customFormat="false" ht="12.8" hidden="false" customHeight="false" outlineLevel="0" collapsed="false">
      <c r="A1538" s="10" t="s">
        <v>2415</v>
      </c>
      <c r="B1538" s="10" t="s">
        <v>2601</v>
      </c>
      <c r="C1538" s="10" t="s">
        <v>25</v>
      </c>
      <c r="D1538" s="10" t="s">
        <v>25</v>
      </c>
      <c r="E1538" s="10" t="s">
        <v>26</v>
      </c>
      <c r="F1538" s="10" t="s">
        <v>27</v>
      </c>
      <c r="G1538" s="10" t="s">
        <v>28</v>
      </c>
      <c r="H1538" s="10" t="s">
        <v>29</v>
      </c>
      <c r="I1538" s="11" t="n">
        <f aca="false">ROUND(($U1538 + (($W1538+$V1538*60)/3600))*(IF($X1538="S",-1,1)),5)</f>
        <v>58.15</v>
      </c>
      <c r="J1538" s="11" t="n">
        <f aca="false">ROUND(($Y1538 + (($AA1538+$Z1538*60)/3600))*(IF($AB1538="W",-1,1)),5)</f>
        <v>68.25</v>
      </c>
      <c r="K1538" s="12" t="n">
        <v>47</v>
      </c>
      <c r="L1538" s="13" t="n">
        <v>-363</v>
      </c>
      <c r="M1538" s="10" t="s">
        <v>29</v>
      </c>
      <c r="N1538" s="10" t="s">
        <v>29</v>
      </c>
      <c r="O1538" s="10" t="s">
        <v>30</v>
      </c>
      <c r="P1538" s="12" t="n">
        <v>47</v>
      </c>
      <c r="Q1538" s="12" t="s">
        <v>2602</v>
      </c>
      <c r="R1538" s="12" t="s">
        <v>2603</v>
      </c>
      <c r="S1538" s="12"/>
      <c r="T1538" s="12"/>
      <c r="U1538" s="2" t="n">
        <v>58</v>
      </c>
      <c r="V1538" s="2" t="n">
        <v>9</v>
      </c>
      <c r="W1538" s="0"/>
      <c r="X1538" s="14" t="s">
        <v>69</v>
      </c>
      <c r="Y1538" s="2" t="n">
        <v>68</v>
      </c>
      <c r="Z1538" s="2" t="n">
        <v>15</v>
      </c>
      <c r="AA1538" s="0"/>
      <c r="AB1538" s="14" t="s">
        <v>35</v>
      </c>
      <c r="AC1538" s="15"/>
      <c r="AD1538" s="15"/>
      <c r="AE1538" s="15"/>
      <c r="AF1538" s="15"/>
    </row>
    <row r="1539" customFormat="false" ht="12.8" hidden="false" customHeight="false" outlineLevel="0" collapsed="false">
      <c r="A1539" s="10" t="s">
        <v>2415</v>
      </c>
      <c r="B1539" s="10" t="s">
        <v>2601</v>
      </c>
      <c r="C1539" s="10" t="s">
        <v>36</v>
      </c>
      <c r="D1539" s="10" t="s">
        <v>36</v>
      </c>
      <c r="E1539" s="10" t="s">
        <v>26</v>
      </c>
      <c r="F1539" s="10" t="s">
        <v>27</v>
      </c>
      <c r="G1539" s="10" t="s">
        <v>28</v>
      </c>
      <c r="H1539" s="10" t="s">
        <v>29</v>
      </c>
      <c r="I1539" s="11" t="n">
        <f aca="false">ROUND(($U1539 + (($W1539+$V1539*60)/3600))*(IF($X1539="S",-1,1)),5)</f>
        <v>58.15</v>
      </c>
      <c r="J1539" s="11" t="n">
        <f aca="false">ROUND(($Y1539 + (($AA1539+$Z1539*60)/3600))*(IF($AB1539="W",-1,1)),5)</f>
        <v>68.25</v>
      </c>
      <c r="K1539" s="12" t="n">
        <v>47</v>
      </c>
      <c r="L1539" s="13" t="n">
        <v>-363</v>
      </c>
      <c r="M1539" s="10" t="s">
        <v>29</v>
      </c>
      <c r="N1539" s="10" t="s">
        <v>29</v>
      </c>
      <c r="O1539" s="10" t="s">
        <v>30</v>
      </c>
      <c r="P1539" s="12" t="n">
        <v>47</v>
      </c>
      <c r="Q1539" s="12" t="s">
        <v>2602</v>
      </c>
      <c r="R1539" s="12" t="s">
        <v>2603</v>
      </c>
      <c r="S1539" s="12"/>
      <c r="T1539" s="12"/>
      <c r="U1539" s="2" t="n">
        <v>58</v>
      </c>
      <c r="V1539" s="2" t="n">
        <v>9</v>
      </c>
      <c r="W1539" s="0"/>
      <c r="X1539" s="14" t="s">
        <v>69</v>
      </c>
      <c r="Y1539" s="2" t="n">
        <v>68</v>
      </c>
      <c r="Z1539" s="2" t="n">
        <v>15</v>
      </c>
      <c r="AA1539" s="0"/>
      <c r="AB1539" s="14" t="s">
        <v>35</v>
      </c>
      <c r="AC1539" s="15"/>
      <c r="AD1539" s="15"/>
      <c r="AE1539" s="15"/>
      <c r="AF1539" s="15"/>
    </row>
    <row r="1540" customFormat="false" ht="12.8" hidden="false" customHeight="false" outlineLevel="0" collapsed="false">
      <c r="A1540" s="10" t="s">
        <v>2415</v>
      </c>
      <c r="B1540" s="10" t="s">
        <v>2604</v>
      </c>
      <c r="C1540" s="10" t="s">
        <v>25</v>
      </c>
      <c r="D1540" s="10" t="s">
        <v>25</v>
      </c>
      <c r="E1540" s="10" t="s">
        <v>26</v>
      </c>
      <c r="F1540" s="10" t="s">
        <v>27</v>
      </c>
      <c r="G1540" s="10" t="s">
        <v>28</v>
      </c>
      <c r="H1540" s="10" t="s">
        <v>29</v>
      </c>
      <c r="I1540" s="11" t="n">
        <f aca="false">ROUND(($U1540 + (($W1540+$V1540*60)/3600))*(IF($X1540="S",-1,1)),5)</f>
        <v>54.71056</v>
      </c>
      <c r="J1540" s="11" t="n">
        <f aca="false">ROUND(($Y1540 + (($AA1540+$Z1540*60)/3600))*(IF($AB1540="W",-1,1)),5)</f>
        <v>55.815</v>
      </c>
      <c r="K1540" s="12" t="n">
        <v>104</v>
      </c>
      <c r="L1540" s="13" t="n">
        <v>-363</v>
      </c>
      <c r="M1540" s="10" t="s">
        <v>29</v>
      </c>
      <c r="N1540" s="10" t="s">
        <v>29</v>
      </c>
      <c r="O1540" s="10" t="s">
        <v>30</v>
      </c>
      <c r="P1540" s="12" t="n">
        <v>104</v>
      </c>
      <c r="Q1540" s="12" t="s">
        <v>2605</v>
      </c>
      <c r="R1540" s="12" t="s">
        <v>2606</v>
      </c>
      <c r="S1540" s="12"/>
      <c r="T1540" s="12"/>
      <c r="U1540" s="2" t="n">
        <v>54</v>
      </c>
      <c r="V1540" s="2" t="n">
        <v>42</v>
      </c>
      <c r="W1540" s="2" t="n">
        <v>38</v>
      </c>
      <c r="X1540" s="14" t="s">
        <v>69</v>
      </c>
      <c r="Y1540" s="2" t="n">
        <v>55</v>
      </c>
      <c r="Z1540" s="2" t="n">
        <v>48</v>
      </c>
      <c r="AA1540" s="2" t="n">
        <v>54</v>
      </c>
      <c r="AB1540" s="14" t="s">
        <v>35</v>
      </c>
      <c r="AC1540" s="15"/>
      <c r="AD1540" s="15"/>
      <c r="AE1540" s="15"/>
      <c r="AF1540" s="15"/>
    </row>
    <row r="1541" customFormat="false" ht="12.8" hidden="false" customHeight="false" outlineLevel="0" collapsed="false">
      <c r="A1541" s="10" t="s">
        <v>2415</v>
      </c>
      <c r="B1541" s="10" t="s">
        <v>2604</v>
      </c>
      <c r="C1541" s="10" t="s">
        <v>36</v>
      </c>
      <c r="D1541" s="10" t="s">
        <v>36</v>
      </c>
      <c r="E1541" s="10" t="s">
        <v>26</v>
      </c>
      <c r="F1541" s="10" t="s">
        <v>27</v>
      </c>
      <c r="G1541" s="10" t="s">
        <v>28</v>
      </c>
      <c r="H1541" s="10" t="s">
        <v>29</v>
      </c>
      <c r="I1541" s="11" t="n">
        <f aca="false">ROUND(($U1541 + (($W1541+$V1541*60)/3600))*(IF($X1541="S",-1,1)),5)</f>
        <v>54.71056</v>
      </c>
      <c r="J1541" s="11" t="n">
        <f aca="false">ROUND(($Y1541 + (($AA1541+$Z1541*60)/3600))*(IF($AB1541="W",-1,1)),5)</f>
        <v>55.815</v>
      </c>
      <c r="K1541" s="12" t="n">
        <v>104</v>
      </c>
      <c r="L1541" s="13" t="n">
        <v>-363</v>
      </c>
      <c r="M1541" s="10" t="s">
        <v>29</v>
      </c>
      <c r="N1541" s="10" t="s">
        <v>29</v>
      </c>
      <c r="O1541" s="10" t="s">
        <v>30</v>
      </c>
      <c r="P1541" s="12" t="n">
        <v>104</v>
      </c>
      <c r="Q1541" s="12" t="s">
        <v>2605</v>
      </c>
      <c r="R1541" s="12" t="s">
        <v>2606</v>
      </c>
      <c r="S1541" s="12"/>
      <c r="T1541" s="12"/>
      <c r="U1541" s="2" t="n">
        <v>54</v>
      </c>
      <c r="V1541" s="2" t="n">
        <v>42</v>
      </c>
      <c r="W1541" s="2" t="n">
        <v>38</v>
      </c>
      <c r="X1541" s="14" t="s">
        <v>69</v>
      </c>
      <c r="Y1541" s="2" t="n">
        <v>55</v>
      </c>
      <c r="Z1541" s="2" t="n">
        <v>48</v>
      </c>
      <c r="AA1541" s="2" t="n">
        <v>54</v>
      </c>
      <c r="AB1541" s="14" t="s">
        <v>35</v>
      </c>
      <c r="AC1541" s="15"/>
      <c r="AD1541" s="15"/>
      <c r="AE1541" s="15"/>
      <c r="AF1541" s="15"/>
    </row>
    <row r="1542" customFormat="false" ht="12.8" hidden="false" customHeight="false" outlineLevel="0" collapsed="false">
      <c r="A1542" s="10" t="s">
        <v>2415</v>
      </c>
      <c r="B1542" s="10" t="s">
        <v>2607</v>
      </c>
      <c r="C1542" s="10" t="s">
        <v>25</v>
      </c>
      <c r="D1542" s="10" t="s">
        <v>25</v>
      </c>
      <c r="E1542" s="10" t="s">
        <v>26</v>
      </c>
      <c r="F1542" s="10" t="s">
        <v>27</v>
      </c>
      <c r="G1542" s="10" t="s">
        <v>28</v>
      </c>
      <c r="H1542" s="10" t="s">
        <v>29</v>
      </c>
      <c r="I1542" s="11" t="n">
        <f aca="false">ROUND(($U1542 + (($W1542+$V1542*60)/3600))*(IF($X1542="S",-1,1)),5)</f>
        <v>65.43333</v>
      </c>
      <c r="J1542" s="11" t="n">
        <f aca="false">ROUND(($Y1542 + (($AA1542+$Z1542*60)/3600))*(IF($AB1542="W",-1,1)),5)</f>
        <v>52.26667</v>
      </c>
      <c r="K1542" s="12" t="n">
        <v>79</v>
      </c>
      <c r="L1542" s="13" t="n">
        <v>-363</v>
      </c>
      <c r="M1542" s="10" t="s">
        <v>29</v>
      </c>
      <c r="N1542" s="10" t="s">
        <v>29</v>
      </c>
      <c r="O1542" s="10" t="s">
        <v>30</v>
      </c>
      <c r="P1542" s="12" t="n">
        <v>79</v>
      </c>
      <c r="Q1542" s="12" t="s">
        <v>2608</v>
      </c>
      <c r="R1542" s="12" t="s">
        <v>2609</v>
      </c>
      <c r="S1542" s="12"/>
      <c r="T1542" s="12"/>
      <c r="U1542" s="2" t="n">
        <v>65</v>
      </c>
      <c r="V1542" s="2" t="n">
        <v>26</v>
      </c>
      <c r="W1542" s="0"/>
      <c r="X1542" s="14" t="s">
        <v>69</v>
      </c>
      <c r="Y1542" s="2" t="n">
        <v>52</v>
      </c>
      <c r="Z1542" s="2" t="n">
        <v>16</v>
      </c>
      <c r="AA1542" s="0"/>
      <c r="AB1542" s="14" t="s">
        <v>35</v>
      </c>
      <c r="AC1542" s="15"/>
      <c r="AD1542" s="15"/>
      <c r="AE1542" s="15"/>
      <c r="AF1542" s="15"/>
    </row>
    <row r="1543" customFormat="false" ht="12.8" hidden="false" customHeight="false" outlineLevel="0" collapsed="false">
      <c r="A1543" s="10" t="s">
        <v>2415</v>
      </c>
      <c r="B1543" s="10" t="s">
        <v>2607</v>
      </c>
      <c r="C1543" s="10" t="s">
        <v>36</v>
      </c>
      <c r="D1543" s="10" t="s">
        <v>36</v>
      </c>
      <c r="E1543" s="10" t="s">
        <v>26</v>
      </c>
      <c r="F1543" s="10" t="s">
        <v>27</v>
      </c>
      <c r="G1543" s="10" t="s">
        <v>28</v>
      </c>
      <c r="H1543" s="10" t="s">
        <v>29</v>
      </c>
      <c r="I1543" s="11" t="n">
        <f aca="false">ROUND(($U1543 + (($W1543+$V1543*60)/3600))*(IF($X1543="S",-1,1)),5)</f>
        <v>65.43333</v>
      </c>
      <c r="J1543" s="11" t="n">
        <f aca="false">ROUND(($Y1543 + (($AA1543+$Z1543*60)/3600))*(IF($AB1543="W",-1,1)),5)</f>
        <v>52.26667</v>
      </c>
      <c r="K1543" s="12" t="n">
        <v>79</v>
      </c>
      <c r="L1543" s="13" t="n">
        <v>-363</v>
      </c>
      <c r="M1543" s="10" t="s">
        <v>29</v>
      </c>
      <c r="N1543" s="10" t="s">
        <v>29</v>
      </c>
      <c r="O1543" s="10" t="s">
        <v>30</v>
      </c>
      <c r="P1543" s="12" t="n">
        <v>79</v>
      </c>
      <c r="Q1543" s="12" t="s">
        <v>2608</v>
      </c>
      <c r="R1543" s="12" t="s">
        <v>2609</v>
      </c>
      <c r="S1543" s="12"/>
      <c r="T1543" s="12"/>
      <c r="U1543" s="2" t="n">
        <v>65</v>
      </c>
      <c r="V1543" s="2" t="n">
        <v>26</v>
      </c>
      <c r="W1543" s="0"/>
      <c r="X1543" s="14" t="s">
        <v>69</v>
      </c>
      <c r="Y1543" s="2" t="n">
        <v>52</v>
      </c>
      <c r="Z1543" s="2" t="n">
        <v>16</v>
      </c>
      <c r="AA1543" s="0"/>
      <c r="AB1543" s="14" t="s">
        <v>35</v>
      </c>
      <c r="AC1543" s="15"/>
      <c r="AD1543" s="15"/>
      <c r="AE1543" s="15"/>
      <c r="AF1543" s="15"/>
    </row>
    <row r="1544" customFormat="false" ht="12.8" hidden="false" customHeight="false" outlineLevel="0" collapsed="false">
      <c r="A1544" s="10" t="s">
        <v>2415</v>
      </c>
      <c r="B1544" s="10" t="s">
        <v>2610</v>
      </c>
      <c r="C1544" s="10" t="s">
        <v>25</v>
      </c>
      <c r="D1544" s="10" t="s">
        <v>25</v>
      </c>
      <c r="E1544" s="10" t="s">
        <v>26</v>
      </c>
      <c r="F1544" s="10" t="s">
        <v>27</v>
      </c>
      <c r="G1544" s="10" t="s">
        <v>28</v>
      </c>
      <c r="H1544" s="10" t="s">
        <v>29</v>
      </c>
      <c r="I1544" s="11" t="n">
        <f aca="false">ROUND(($U1544 + (($W1544+$V1544*60)/3600))*(IF($X1544="S",-1,1)),5)</f>
        <v>60.38333</v>
      </c>
      <c r="J1544" s="11" t="n">
        <f aca="false">ROUND(($Y1544 + (($AA1544+$Z1544*60)/3600))*(IF($AB1544="W",-1,1)),5)</f>
        <v>134.45</v>
      </c>
      <c r="K1544" s="12" t="n">
        <v>170</v>
      </c>
      <c r="L1544" s="13" t="n">
        <v>-363</v>
      </c>
      <c r="M1544" s="10" t="s">
        <v>29</v>
      </c>
      <c r="N1544" s="10" t="s">
        <v>29</v>
      </c>
      <c r="O1544" s="10" t="s">
        <v>30</v>
      </c>
      <c r="P1544" s="12" t="n">
        <v>170</v>
      </c>
      <c r="Q1544" s="12" t="s">
        <v>2611</v>
      </c>
      <c r="R1544" s="12" t="s">
        <v>2612</v>
      </c>
      <c r="S1544" s="12"/>
      <c r="T1544" s="12"/>
      <c r="U1544" s="2" t="n">
        <v>60</v>
      </c>
      <c r="V1544" s="2" t="n">
        <v>23</v>
      </c>
      <c r="W1544" s="0"/>
      <c r="X1544" s="14" t="s">
        <v>69</v>
      </c>
      <c r="Y1544" s="2" t="n">
        <v>134</v>
      </c>
      <c r="Z1544" s="2" t="n">
        <v>27</v>
      </c>
      <c r="AA1544" s="0"/>
      <c r="AB1544" s="14" t="s">
        <v>35</v>
      </c>
      <c r="AC1544" s="15"/>
      <c r="AD1544" s="15"/>
      <c r="AE1544" s="15"/>
      <c r="AF1544" s="15"/>
    </row>
    <row r="1545" customFormat="false" ht="12.8" hidden="false" customHeight="false" outlineLevel="0" collapsed="false">
      <c r="A1545" s="10" t="s">
        <v>2415</v>
      </c>
      <c r="B1545" s="10" t="s">
        <v>2610</v>
      </c>
      <c r="C1545" s="10" t="s">
        <v>36</v>
      </c>
      <c r="D1545" s="10" t="s">
        <v>36</v>
      </c>
      <c r="E1545" s="10" t="s">
        <v>26</v>
      </c>
      <c r="F1545" s="10" t="s">
        <v>27</v>
      </c>
      <c r="G1545" s="10" t="s">
        <v>28</v>
      </c>
      <c r="H1545" s="10" t="s">
        <v>29</v>
      </c>
      <c r="I1545" s="11" t="n">
        <f aca="false">ROUND(($U1545 + (($W1545+$V1545*60)/3600))*(IF($X1545="S",-1,1)),5)</f>
        <v>60.38333</v>
      </c>
      <c r="J1545" s="11" t="n">
        <f aca="false">ROUND(($Y1545 + (($AA1545+$Z1545*60)/3600))*(IF($AB1545="W",-1,1)),5)</f>
        <v>134.45</v>
      </c>
      <c r="K1545" s="12" t="n">
        <v>170</v>
      </c>
      <c r="L1545" s="13" t="n">
        <v>-363</v>
      </c>
      <c r="M1545" s="10" t="s">
        <v>29</v>
      </c>
      <c r="N1545" s="10" t="s">
        <v>29</v>
      </c>
      <c r="O1545" s="10" t="s">
        <v>30</v>
      </c>
      <c r="P1545" s="12" t="n">
        <v>170</v>
      </c>
      <c r="Q1545" s="12" t="s">
        <v>2611</v>
      </c>
      <c r="R1545" s="12" t="s">
        <v>2612</v>
      </c>
      <c r="S1545" s="12"/>
      <c r="T1545" s="12"/>
      <c r="U1545" s="2" t="n">
        <v>60</v>
      </c>
      <c r="V1545" s="2" t="n">
        <v>23</v>
      </c>
      <c r="W1545" s="0"/>
      <c r="X1545" s="14" t="s">
        <v>69</v>
      </c>
      <c r="Y1545" s="2" t="n">
        <v>134</v>
      </c>
      <c r="Z1545" s="2" t="n">
        <v>27</v>
      </c>
      <c r="AA1545" s="0"/>
      <c r="AB1545" s="14" t="s">
        <v>35</v>
      </c>
      <c r="AC1545" s="15"/>
      <c r="AD1545" s="15"/>
      <c r="AE1545" s="15"/>
      <c r="AF1545" s="15"/>
    </row>
    <row r="1546" customFormat="false" ht="12.8" hidden="false" customHeight="false" outlineLevel="0" collapsed="false">
      <c r="A1546" s="10" t="s">
        <v>2415</v>
      </c>
      <c r="B1546" s="10" t="s">
        <v>2613</v>
      </c>
      <c r="C1546" s="10" t="s">
        <v>25</v>
      </c>
      <c r="D1546" s="10" t="s">
        <v>25</v>
      </c>
      <c r="E1546" s="10" t="s">
        <v>26</v>
      </c>
      <c r="F1546" s="10" t="s">
        <v>27</v>
      </c>
      <c r="G1546" s="10" t="s">
        <v>28</v>
      </c>
      <c r="H1546" s="10" t="s">
        <v>29</v>
      </c>
      <c r="I1546" s="11" t="n">
        <f aca="false">ROUND(($U1546 + (($W1546+$V1546*60)/3600))*(IF($X1546="S",-1,1)),5)</f>
        <v>66.45</v>
      </c>
      <c r="J1546" s="11" t="n">
        <f aca="false">ROUND(($Y1546 + (($AA1546+$Z1546*60)/3600))*(IF($AB1546="W",-1,1)),5)</f>
        <v>143.23333</v>
      </c>
      <c r="K1546" s="12" t="n">
        <v>196</v>
      </c>
      <c r="L1546" s="13" t="n">
        <v>-363</v>
      </c>
      <c r="M1546" s="10" t="s">
        <v>29</v>
      </c>
      <c r="N1546" s="10" t="s">
        <v>29</v>
      </c>
      <c r="O1546" s="10" t="s">
        <v>30</v>
      </c>
      <c r="P1546" s="12" t="n">
        <v>196</v>
      </c>
      <c r="Q1546" s="12" t="s">
        <v>2614</v>
      </c>
      <c r="R1546" s="12" t="s">
        <v>2615</v>
      </c>
      <c r="S1546" s="12"/>
      <c r="T1546" s="12"/>
      <c r="U1546" s="2" t="n">
        <v>66</v>
      </c>
      <c r="V1546" s="2" t="n">
        <v>27</v>
      </c>
      <c r="W1546" s="0"/>
      <c r="X1546" s="14" t="s">
        <v>69</v>
      </c>
      <c r="Y1546" s="2" t="n">
        <v>143</v>
      </c>
      <c r="Z1546" s="2" t="n">
        <v>14</v>
      </c>
      <c r="AA1546" s="0"/>
      <c r="AB1546" s="14" t="s">
        <v>35</v>
      </c>
      <c r="AC1546" s="15"/>
      <c r="AD1546" s="15"/>
      <c r="AE1546" s="15"/>
      <c r="AF1546" s="15"/>
    </row>
    <row r="1547" customFormat="false" ht="12.8" hidden="false" customHeight="false" outlineLevel="0" collapsed="false">
      <c r="A1547" s="10" t="s">
        <v>2415</v>
      </c>
      <c r="B1547" s="10" t="s">
        <v>2613</v>
      </c>
      <c r="C1547" s="10" t="s">
        <v>36</v>
      </c>
      <c r="D1547" s="10" t="s">
        <v>36</v>
      </c>
      <c r="E1547" s="10" t="s">
        <v>26</v>
      </c>
      <c r="F1547" s="10" t="s">
        <v>27</v>
      </c>
      <c r="G1547" s="10" t="s">
        <v>28</v>
      </c>
      <c r="H1547" s="10" t="s">
        <v>29</v>
      </c>
      <c r="I1547" s="11" t="n">
        <f aca="false">ROUND(($U1547 + (($W1547+$V1547*60)/3600))*(IF($X1547="S",-1,1)),5)</f>
        <v>66.45</v>
      </c>
      <c r="J1547" s="11" t="n">
        <f aca="false">ROUND(($Y1547 + (($AA1547+$Z1547*60)/3600))*(IF($AB1547="W",-1,1)),5)</f>
        <v>143.23333</v>
      </c>
      <c r="K1547" s="12" t="n">
        <v>196</v>
      </c>
      <c r="L1547" s="13" t="n">
        <v>-363</v>
      </c>
      <c r="M1547" s="10" t="s">
        <v>29</v>
      </c>
      <c r="N1547" s="10" t="s">
        <v>29</v>
      </c>
      <c r="O1547" s="10" t="s">
        <v>30</v>
      </c>
      <c r="P1547" s="12" t="n">
        <v>196</v>
      </c>
      <c r="Q1547" s="12" t="s">
        <v>2614</v>
      </c>
      <c r="R1547" s="12" t="s">
        <v>2615</v>
      </c>
      <c r="S1547" s="16"/>
      <c r="T1547" s="16"/>
      <c r="U1547" s="2" t="n">
        <v>66</v>
      </c>
      <c r="V1547" s="2" t="n">
        <v>27</v>
      </c>
      <c r="W1547" s="0"/>
      <c r="X1547" s="14" t="s">
        <v>69</v>
      </c>
      <c r="Y1547" s="2" t="n">
        <v>143</v>
      </c>
      <c r="Z1547" s="2" t="n">
        <v>14</v>
      </c>
      <c r="AA1547" s="0"/>
      <c r="AB1547" s="14" t="s">
        <v>35</v>
      </c>
      <c r="AC1547" s="15"/>
      <c r="AD1547" s="15"/>
      <c r="AE1547" s="15"/>
      <c r="AF1547" s="15"/>
    </row>
    <row r="1548" customFormat="false" ht="12.8" hidden="false" customHeight="false" outlineLevel="0" collapsed="false">
      <c r="A1548" s="10" t="s">
        <v>2415</v>
      </c>
      <c r="B1548" s="10" t="s">
        <v>2616</v>
      </c>
      <c r="C1548" s="10" t="s">
        <v>25</v>
      </c>
      <c r="D1548" s="10" t="s">
        <v>25</v>
      </c>
      <c r="E1548" s="10" t="s">
        <v>26</v>
      </c>
      <c r="F1548" s="10" t="s">
        <v>27</v>
      </c>
      <c r="G1548" s="10" t="s">
        <v>28</v>
      </c>
      <c r="H1548" s="10" t="s">
        <v>29</v>
      </c>
      <c r="I1548" s="11" t="n">
        <f aca="false">ROUND(($U1548 + (($W1548+$V1548*60)/3600))*(IF($X1548="S",-1,1)),5)</f>
        <v>66.55</v>
      </c>
      <c r="J1548" s="11" t="n">
        <f aca="false">ROUND(($Y1548 + (($AA1548+$Z1548*60)/3600))*(IF($AB1548="W",-1,1)),5)</f>
        <v>159.41667</v>
      </c>
      <c r="K1548" s="12" t="n">
        <v>127</v>
      </c>
      <c r="L1548" s="13" t="n">
        <v>-363</v>
      </c>
      <c r="M1548" s="10" t="s">
        <v>29</v>
      </c>
      <c r="N1548" s="10" t="s">
        <v>29</v>
      </c>
      <c r="O1548" s="10" t="s">
        <v>30</v>
      </c>
      <c r="P1548" s="12" t="n">
        <v>127</v>
      </c>
      <c r="Q1548" s="12" t="s">
        <v>2617</v>
      </c>
      <c r="R1548" s="12" t="s">
        <v>2618</v>
      </c>
      <c r="S1548" s="16"/>
      <c r="T1548" s="16"/>
      <c r="U1548" s="2" t="n">
        <v>66</v>
      </c>
      <c r="V1548" s="2" t="n">
        <v>33</v>
      </c>
      <c r="W1548" s="0"/>
      <c r="X1548" s="14" t="s">
        <v>69</v>
      </c>
      <c r="Y1548" s="2" t="n">
        <v>159</v>
      </c>
      <c r="Z1548" s="2" t="n">
        <v>25</v>
      </c>
      <c r="AA1548" s="0"/>
      <c r="AB1548" s="14" t="s">
        <v>35</v>
      </c>
      <c r="AC1548" s="15"/>
      <c r="AD1548" s="15"/>
      <c r="AE1548" s="15"/>
      <c r="AF1548" s="15"/>
    </row>
    <row r="1549" customFormat="false" ht="12.8" hidden="false" customHeight="false" outlineLevel="0" collapsed="false">
      <c r="A1549" s="10" t="s">
        <v>2415</v>
      </c>
      <c r="B1549" s="10" t="s">
        <v>2616</v>
      </c>
      <c r="C1549" s="10" t="s">
        <v>36</v>
      </c>
      <c r="D1549" s="10" t="s">
        <v>36</v>
      </c>
      <c r="E1549" s="10" t="s">
        <v>26</v>
      </c>
      <c r="F1549" s="10" t="s">
        <v>27</v>
      </c>
      <c r="G1549" s="10" t="s">
        <v>28</v>
      </c>
      <c r="H1549" s="10" t="s">
        <v>29</v>
      </c>
      <c r="I1549" s="11" t="n">
        <f aca="false">ROUND(($U1549 + (($W1549+$V1549*60)/3600))*(IF($X1549="S",-1,1)),5)</f>
        <v>66.55</v>
      </c>
      <c r="J1549" s="11" t="n">
        <f aca="false">ROUND(($Y1549 + (($AA1549+$Z1549*60)/3600))*(IF($AB1549="W",-1,1)),5)</f>
        <v>159.41667</v>
      </c>
      <c r="K1549" s="12" t="n">
        <v>127</v>
      </c>
      <c r="L1549" s="13" t="n">
        <v>-363</v>
      </c>
      <c r="M1549" s="10" t="s">
        <v>29</v>
      </c>
      <c r="N1549" s="10" t="s">
        <v>29</v>
      </c>
      <c r="O1549" s="10" t="s">
        <v>30</v>
      </c>
      <c r="P1549" s="12" t="n">
        <v>127</v>
      </c>
      <c r="Q1549" s="12" t="s">
        <v>2617</v>
      </c>
      <c r="R1549" s="12" t="s">
        <v>2618</v>
      </c>
      <c r="S1549" s="12"/>
      <c r="T1549" s="12"/>
      <c r="U1549" s="2" t="n">
        <v>66</v>
      </c>
      <c r="V1549" s="2" t="n">
        <v>33</v>
      </c>
      <c r="W1549" s="0"/>
      <c r="X1549" s="14" t="s">
        <v>69</v>
      </c>
      <c r="Y1549" s="2" t="n">
        <v>159</v>
      </c>
      <c r="Z1549" s="2" t="n">
        <v>25</v>
      </c>
      <c r="AA1549" s="0"/>
      <c r="AB1549" s="14" t="s">
        <v>35</v>
      </c>
      <c r="AC1549" s="15"/>
      <c r="AD1549" s="15"/>
      <c r="AE1549" s="15"/>
      <c r="AF1549" s="15"/>
    </row>
    <row r="1550" customFormat="false" ht="12.8" hidden="false" customHeight="false" outlineLevel="0" collapsed="false">
      <c r="A1550" s="10" t="s">
        <v>2415</v>
      </c>
      <c r="B1550" s="10" t="s">
        <v>2619</v>
      </c>
      <c r="C1550" s="10" t="s">
        <v>25</v>
      </c>
      <c r="D1550" s="10" t="s">
        <v>25</v>
      </c>
      <c r="E1550" s="10" t="s">
        <v>26</v>
      </c>
      <c r="F1550" s="10" t="s">
        <v>27</v>
      </c>
      <c r="G1550" s="10" t="s">
        <v>28</v>
      </c>
      <c r="H1550" s="10" t="s">
        <v>29</v>
      </c>
      <c r="I1550" s="11" t="n">
        <f aca="false">ROUND(($U1550 + (($W1550+$V1550*60)/3600))*(IF($X1550="S",-1,1)),5)</f>
        <v>64.21667</v>
      </c>
      <c r="J1550" s="11" t="n">
        <f aca="false">ROUND(($Y1550 + (($AA1550+$Z1550*60)/3600))*(IF($AB1550="W",-1,1)),5)</f>
        <v>164.23333</v>
      </c>
      <c r="K1550" s="12" t="n">
        <v>326</v>
      </c>
      <c r="L1550" s="13" t="n">
        <v>-363</v>
      </c>
      <c r="M1550" s="10" t="s">
        <v>29</v>
      </c>
      <c r="N1550" s="10" t="s">
        <v>29</v>
      </c>
      <c r="O1550" s="10" t="s">
        <v>30</v>
      </c>
      <c r="P1550" s="12" t="n">
        <v>326</v>
      </c>
      <c r="Q1550" s="12" t="s">
        <v>2620</v>
      </c>
      <c r="R1550" s="12" t="s">
        <v>2621</v>
      </c>
      <c r="S1550" s="12"/>
      <c r="T1550" s="12"/>
      <c r="U1550" s="2" t="n">
        <v>64</v>
      </c>
      <c r="V1550" s="2" t="n">
        <v>13</v>
      </c>
      <c r="W1550" s="0"/>
      <c r="X1550" s="14" t="s">
        <v>69</v>
      </c>
      <c r="Y1550" s="2" t="n">
        <v>164</v>
      </c>
      <c r="Z1550" s="2" t="n">
        <v>14</v>
      </c>
      <c r="AA1550" s="0"/>
      <c r="AB1550" s="14" t="s">
        <v>35</v>
      </c>
      <c r="AC1550" s="15"/>
      <c r="AD1550" s="15"/>
      <c r="AE1550" s="15"/>
      <c r="AF1550" s="15"/>
    </row>
    <row r="1551" customFormat="false" ht="12.8" hidden="false" customHeight="false" outlineLevel="0" collapsed="false">
      <c r="A1551" s="10" t="s">
        <v>2415</v>
      </c>
      <c r="B1551" s="10" t="s">
        <v>2619</v>
      </c>
      <c r="C1551" s="10" t="s">
        <v>36</v>
      </c>
      <c r="D1551" s="10" t="s">
        <v>36</v>
      </c>
      <c r="E1551" s="10" t="s">
        <v>26</v>
      </c>
      <c r="F1551" s="10" t="s">
        <v>27</v>
      </c>
      <c r="G1551" s="10" t="s">
        <v>28</v>
      </c>
      <c r="H1551" s="10" t="s">
        <v>29</v>
      </c>
      <c r="I1551" s="11" t="n">
        <f aca="false">ROUND(($U1551 + (($W1551+$V1551*60)/3600))*(IF($X1551="S",-1,1)),5)</f>
        <v>64.21667</v>
      </c>
      <c r="J1551" s="11" t="n">
        <f aca="false">ROUND(($Y1551 + (($AA1551+$Z1551*60)/3600))*(IF($AB1551="W",-1,1)),5)</f>
        <v>164.23333</v>
      </c>
      <c r="K1551" s="12" t="n">
        <v>326</v>
      </c>
      <c r="L1551" s="13" t="n">
        <v>-363</v>
      </c>
      <c r="M1551" s="10" t="s">
        <v>29</v>
      </c>
      <c r="N1551" s="10" t="s">
        <v>29</v>
      </c>
      <c r="O1551" s="10" t="s">
        <v>30</v>
      </c>
      <c r="P1551" s="12" t="n">
        <v>326</v>
      </c>
      <c r="Q1551" s="12" t="s">
        <v>2620</v>
      </c>
      <c r="R1551" s="12" t="s">
        <v>2621</v>
      </c>
      <c r="S1551" s="12"/>
      <c r="T1551" s="12"/>
      <c r="U1551" s="2" t="n">
        <v>64</v>
      </c>
      <c r="V1551" s="2" t="n">
        <v>13</v>
      </c>
      <c r="W1551" s="0"/>
      <c r="X1551" s="14" t="s">
        <v>69</v>
      </c>
      <c r="Y1551" s="2" t="n">
        <v>164</v>
      </c>
      <c r="Z1551" s="2" t="n">
        <v>14</v>
      </c>
      <c r="AA1551" s="0"/>
      <c r="AB1551" s="14" t="s">
        <v>35</v>
      </c>
      <c r="AC1551" s="15"/>
      <c r="AD1551" s="15"/>
      <c r="AE1551" s="15"/>
      <c r="AF1551" s="15"/>
    </row>
    <row r="1552" customFormat="false" ht="12.8" hidden="false" customHeight="false" outlineLevel="0" collapsed="false">
      <c r="A1552" s="10" t="s">
        <v>2415</v>
      </c>
      <c r="B1552" s="10" t="s">
        <v>2622</v>
      </c>
      <c r="C1552" s="10" t="s">
        <v>25</v>
      </c>
      <c r="D1552" s="10" t="s">
        <v>25</v>
      </c>
      <c r="E1552" s="10" t="s">
        <v>26</v>
      </c>
      <c r="F1552" s="10" t="s">
        <v>27</v>
      </c>
      <c r="G1552" s="10" t="s">
        <v>28</v>
      </c>
      <c r="H1552" s="10" t="s">
        <v>29</v>
      </c>
      <c r="I1552" s="11" t="n">
        <f aca="false">ROUND(($U1552 + (($W1552+$V1552*60)/3600))*(IF($X1552="S",-1,1)),5)</f>
        <v>54.21667</v>
      </c>
      <c r="J1552" s="11" t="n">
        <f aca="false">ROUND(($Y1552 + (($AA1552+$Z1552*60)/3600))*(IF($AB1552="W",-1,1)),5)</f>
        <v>96.96667</v>
      </c>
      <c r="K1552" s="12" t="n">
        <v>984</v>
      </c>
      <c r="L1552" s="13" t="n">
        <v>-363</v>
      </c>
      <c r="M1552" s="10" t="s">
        <v>29</v>
      </c>
      <c r="N1552" s="10" t="s">
        <v>29</v>
      </c>
      <c r="O1552" s="10" t="s">
        <v>30</v>
      </c>
      <c r="P1552" s="12" t="n">
        <v>984</v>
      </c>
      <c r="Q1552" s="12" t="s">
        <v>2623</v>
      </c>
      <c r="R1552" s="12" t="s">
        <v>2624</v>
      </c>
      <c r="S1552" s="12"/>
      <c r="T1552" s="12"/>
      <c r="U1552" s="2" t="n">
        <v>54</v>
      </c>
      <c r="V1552" s="2" t="n">
        <v>13</v>
      </c>
      <c r="W1552" s="0"/>
      <c r="X1552" s="14" t="s">
        <v>69</v>
      </c>
      <c r="Y1552" s="2" t="n">
        <v>96</v>
      </c>
      <c r="Z1552" s="2" t="n">
        <v>58</v>
      </c>
      <c r="AA1552" s="0"/>
      <c r="AB1552" s="14" t="s">
        <v>35</v>
      </c>
      <c r="AC1552" s="15"/>
      <c r="AD1552" s="15"/>
      <c r="AE1552" s="15"/>
      <c r="AF1552" s="15"/>
    </row>
    <row r="1553" customFormat="false" ht="12.8" hidden="false" customHeight="false" outlineLevel="0" collapsed="false">
      <c r="A1553" s="10" t="s">
        <v>2415</v>
      </c>
      <c r="B1553" s="10" t="s">
        <v>2622</v>
      </c>
      <c r="C1553" s="10" t="s">
        <v>36</v>
      </c>
      <c r="D1553" s="10" t="s">
        <v>36</v>
      </c>
      <c r="E1553" s="10" t="s">
        <v>26</v>
      </c>
      <c r="F1553" s="10" t="s">
        <v>27</v>
      </c>
      <c r="G1553" s="10" t="s">
        <v>28</v>
      </c>
      <c r="H1553" s="10" t="s">
        <v>29</v>
      </c>
      <c r="I1553" s="11" t="n">
        <f aca="false">ROUND(($U1553 + (($W1553+$V1553*60)/3600))*(IF($X1553="S",-1,1)),5)</f>
        <v>54.21667</v>
      </c>
      <c r="J1553" s="11" t="n">
        <f aca="false">ROUND(($Y1553 + (($AA1553+$Z1553*60)/3600))*(IF($AB1553="W",-1,1)),5)</f>
        <v>96.96667</v>
      </c>
      <c r="K1553" s="12" t="n">
        <v>984</v>
      </c>
      <c r="L1553" s="13" t="n">
        <v>-363</v>
      </c>
      <c r="M1553" s="10" t="s">
        <v>29</v>
      </c>
      <c r="N1553" s="10" t="s">
        <v>29</v>
      </c>
      <c r="O1553" s="10" t="s">
        <v>30</v>
      </c>
      <c r="P1553" s="12" t="n">
        <v>984</v>
      </c>
      <c r="Q1553" s="12" t="s">
        <v>2623</v>
      </c>
      <c r="R1553" s="12" t="s">
        <v>2624</v>
      </c>
      <c r="S1553" s="12"/>
      <c r="T1553" s="12"/>
      <c r="U1553" s="2" t="n">
        <v>54</v>
      </c>
      <c r="V1553" s="2" t="n">
        <v>13</v>
      </c>
      <c r="W1553" s="0"/>
      <c r="X1553" s="14" t="s">
        <v>69</v>
      </c>
      <c r="Y1553" s="2" t="n">
        <v>96</v>
      </c>
      <c r="Z1553" s="2" t="n">
        <v>58</v>
      </c>
      <c r="AA1553" s="0"/>
      <c r="AB1553" s="14" t="s">
        <v>35</v>
      </c>
      <c r="AC1553" s="15"/>
      <c r="AD1553" s="15"/>
      <c r="AE1553" s="15"/>
      <c r="AF1553" s="15"/>
    </row>
    <row r="1554" customFormat="false" ht="12.8" hidden="false" customHeight="false" outlineLevel="0" collapsed="false">
      <c r="A1554" s="10" t="s">
        <v>2415</v>
      </c>
      <c r="B1554" s="10" t="s">
        <v>2625</v>
      </c>
      <c r="C1554" s="10" t="s">
        <v>25</v>
      </c>
      <c r="D1554" s="10" t="s">
        <v>25</v>
      </c>
      <c r="E1554" s="10" t="s">
        <v>26</v>
      </c>
      <c r="F1554" s="10" t="s">
        <v>27</v>
      </c>
      <c r="G1554" s="10" t="s">
        <v>28</v>
      </c>
      <c r="H1554" s="10" t="s">
        <v>29</v>
      </c>
      <c r="I1554" s="11" t="n">
        <f aca="false">ROUND(($U1554 + (($W1554+$V1554*60)/3600))*(IF($X1554="S",-1,1)),5)</f>
        <v>67.56667</v>
      </c>
      <c r="J1554" s="11" t="n">
        <f aca="false">ROUND(($Y1554 + (($AA1554+$Z1554*60)/3600))*(IF($AB1554="W",-1,1)),5)</f>
        <v>133.4</v>
      </c>
      <c r="K1554" s="12" t="n">
        <v>136</v>
      </c>
      <c r="L1554" s="13" t="n">
        <v>-363</v>
      </c>
      <c r="M1554" s="10" t="s">
        <v>29</v>
      </c>
      <c r="N1554" s="10" t="s">
        <v>29</v>
      </c>
      <c r="O1554" s="10" t="s">
        <v>30</v>
      </c>
      <c r="P1554" s="12" t="n">
        <v>136</v>
      </c>
      <c r="Q1554" s="12" t="s">
        <v>2626</v>
      </c>
      <c r="R1554" s="12" t="s">
        <v>2627</v>
      </c>
      <c r="S1554" s="12"/>
      <c r="T1554" s="12"/>
      <c r="U1554" s="2" t="n">
        <v>67</v>
      </c>
      <c r="V1554" s="2" t="n">
        <v>34</v>
      </c>
      <c r="W1554" s="2" t="n">
        <v>0</v>
      </c>
      <c r="X1554" s="14" t="s">
        <v>69</v>
      </c>
      <c r="Y1554" s="2" t="n">
        <v>133</v>
      </c>
      <c r="Z1554" s="2" t="n">
        <v>24</v>
      </c>
      <c r="AA1554" s="2" t="n">
        <v>0</v>
      </c>
      <c r="AB1554" s="14" t="s">
        <v>35</v>
      </c>
      <c r="AC1554" s="15"/>
      <c r="AD1554" s="15"/>
      <c r="AE1554" s="15"/>
      <c r="AF1554" s="15"/>
    </row>
    <row r="1555" customFormat="false" ht="12.8" hidden="false" customHeight="false" outlineLevel="0" collapsed="false">
      <c r="A1555" s="10" t="s">
        <v>2415</v>
      </c>
      <c r="B1555" s="10" t="s">
        <v>2625</v>
      </c>
      <c r="C1555" s="10" t="s">
        <v>36</v>
      </c>
      <c r="D1555" s="10" t="s">
        <v>36</v>
      </c>
      <c r="E1555" s="10" t="s">
        <v>26</v>
      </c>
      <c r="F1555" s="10" t="s">
        <v>27</v>
      </c>
      <c r="G1555" s="10" t="s">
        <v>28</v>
      </c>
      <c r="H1555" s="10" t="s">
        <v>29</v>
      </c>
      <c r="I1555" s="11" t="n">
        <f aca="false">ROUND(($U1555 + (($W1555+$V1555*60)/3600))*(IF($X1555="S",-1,1)),5)</f>
        <v>67.56667</v>
      </c>
      <c r="J1555" s="11" t="n">
        <f aca="false">ROUND(($Y1555 + (($AA1555+$Z1555*60)/3600))*(IF($AB1555="W",-1,1)),5)</f>
        <v>133.4</v>
      </c>
      <c r="K1555" s="12" t="n">
        <v>136</v>
      </c>
      <c r="L1555" s="13" t="n">
        <v>-363</v>
      </c>
      <c r="M1555" s="10" t="s">
        <v>29</v>
      </c>
      <c r="N1555" s="10" t="s">
        <v>29</v>
      </c>
      <c r="O1555" s="10" t="s">
        <v>30</v>
      </c>
      <c r="P1555" s="12" t="n">
        <v>136</v>
      </c>
      <c r="Q1555" s="12" t="s">
        <v>2626</v>
      </c>
      <c r="R1555" s="12" t="s">
        <v>2627</v>
      </c>
      <c r="S1555" s="12"/>
      <c r="T1555" s="12"/>
      <c r="U1555" s="2" t="n">
        <v>67</v>
      </c>
      <c r="V1555" s="2" t="n">
        <v>34</v>
      </c>
      <c r="W1555" s="2" t="n">
        <v>0</v>
      </c>
      <c r="X1555" s="14" t="s">
        <v>69</v>
      </c>
      <c r="Y1555" s="2" t="n">
        <v>133</v>
      </c>
      <c r="Z1555" s="2" t="n">
        <v>24</v>
      </c>
      <c r="AA1555" s="2" t="n">
        <v>0</v>
      </c>
      <c r="AB1555" s="14" t="s">
        <v>35</v>
      </c>
      <c r="AC1555" s="15"/>
      <c r="AD1555" s="15"/>
      <c r="AE1555" s="15"/>
      <c r="AF1555" s="15"/>
    </row>
    <row r="1556" customFormat="false" ht="12.8" hidden="false" customHeight="false" outlineLevel="0" collapsed="false">
      <c r="A1556" s="10" t="s">
        <v>2415</v>
      </c>
      <c r="B1556" s="10" t="s">
        <v>2628</v>
      </c>
      <c r="C1556" s="10" t="s">
        <v>25</v>
      </c>
      <c r="D1556" s="10" t="s">
        <v>25</v>
      </c>
      <c r="E1556" s="10" t="s">
        <v>26</v>
      </c>
      <c r="F1556" s="10" t="s">
        <v>27</v>
      </c>
      <c r="G1556" s="10" t="s">
        <v>28</v>
      </c>
      <c r="H1556" s="10" t="s">
        <v>29</v>
      </c>
      <c r="I1556" s="11" t="n">
        <f aca="false">ROUND(($U1556 + (($W1556+$V1556*60)/3600))*(IF($X1556="S",-1,1)),5)</f>
        <v>63.78333</v>
      </c>
      <c r="J1556" s="11" t="n">
        <f aca="false">ROUND(($Y1556 + (($AA1556+$Z1556*60)/3600))*(IF($AB1556="W",-1,1)),5)</f>
        <v>121.61667</v>
      </c>
      <c r="K1556" s="12" t="n">
        <v>111</v>
      </c>
      <c r="L1556" s="13" t="n">
        <v>-363</v>
      </c>
      <c r="M1556" s="10" t="s">
        <v>29</v>
      </c>
      <c r="N1556" s="10" t="s">
        <v>29</v>
      </c>
      <c r="O1556" s="10" t="s">
        <v>30</v>
      </c>
      <c r="P1556" s="12" t="n">
        <v>111</v>
      </c>
      <c r="Q1556" s="12" t="s">
        <v>2629</v>
      </c>
      <c r="R1556" s="12" t="s">
        <v>2630</v>
      </c>
      <c r="S1556" s="12"/>
      <c r="T1556" s="12"/>
      <c r="U1556" s="2" t="n">
        <v>63</v>
      </c>
      <c r="V1556" s="2" t="n">
        <v>47</v>
      </c>
      <c r="W1556" s="2" t="n">
        <v>0</v>
      </c>
      <c r="X1556" s="14" t="s">
        <v>69</v>
      </c>
      <c r="Y1556" s="2" t="n">
        <v>121</v>
      </c>
      <c r="Z1556" s="2" t="n">
        <v>37</v>
      </c>
      <c r="AA1556" s="2" t="n">
        <v>0</v>
      </c>
      <c r="AB1556" s="14" t="s">
        <v>35</v>
      </c>
      <c r="AC1556" s="15"/>
      <c r="AD1556" s="15"/>
      <c r="AE1556" s="15"/>
      <c r="AF1556" s="15"/>
    </row>
    <row r="1557" customFormat="false" ht="12.8" hidden="false" customHeight="false" outlineLevel="0" collapsed="false">
      <c r="A1557" s="10" t="s">
        <v>2415</v>
      </c>
      <c r="B1557" s="10" t="s">
        <v>2628</v>
      </c>
      <c r="C1557" s="10" t="s">
        <v>36</v>
      </c>
      <c r="D1557" s="10" t="s">
        <v>36</v>
      </c>
      <c r="E1557" s="10" t="s">
        <v>26</v>
      </c>
      <c r="F1557" s="10" t="s">
        <v>27</v>
      </c>
      <c r="G1557" s="10" t="s">
        <v>28</v>
      </c>
      <c r="H1557" s="10" t="s">
        <v>29</v>
      </c>
      <c r="I1557" s="11" t="n">
        <f aca="false">ROUND(($U1557 + (($W1557+$V1557*60)/3600))*(IF($X1557="S",-1,1)),5)</f>
        <v>63.78333</v>
      </c>
      <c r="J1557" s="11" t="n">
        <f aca="false">ROUND(($Y1557 + (($AA1557+$Z1557*60)/3600))*(IF($AB1557="W",-1,1)),5)</f>
        <v>121.61667</v>
      </c>
      <c r="K1557" s="12" t="n">
        <v>111</v>
      </c>
      <c r="L1557" s="13" t="n">
        <v>-363</v>
      </c>
      <c r="M1557" s="10" t="s">
        <v>29</v>
      </c>
      <c r="N1557" s="10" t="s">
        <v>29</v>
      </c>
      <c r="O1557" s="10" t="s">
        <v>30</v>
      </c>
      <c r="P1557" s="12" t="n">
        <v>111</v>
      </c>
      <c r="Q1557" s="12" t="s">
        <v>2629</v>
      </c>
      <c r="R1557" s="12" t="s">
        <v>2630</v>
      </c>
      <c r="S1557" s="12"/>
      <c r="T1557" s="12"/>
      <c r="U1557" s="2" t="n">
        <v>63</v>
      </c>
      <c r="V1557" s="2" t="n">
        <v>47</v>
      </c>
      <c r="W1557" s="2" t="n">
        <v>0</v>
      </c>
      <c r="X1557" s="14" t="s">
        <v>69</v>
      </c>
      <c r="Y1557" s="2" t="n">
        <v>121</v>
      </c>
      <c r="Z1557" s="2" t="n">
        <v>37</v>
      </c>
      <c r="AA1557" s="2" t="n">
        <v>0</v>
      </c>
      <c r="AB1557" s="14" t="s">
        <v>35</v>
      </c>
      <c r="AC1557" s="15"/>
      <c r="AD1557" s="15"/>
      <c r="AE1557" s="15"/>
      <c r="AF1557" s="15"/>
    </row>
    <row r="1558" customFormat="false" ht="12.8" hidden="false" customHeight="false" outlineLevel="0" collapsed="false">
      <c r="A1558" s="10" t="s">
        <v>2415</v>
      </c>
      <c r="B1558" s="10" t="s">
        <v>2631</v>
      </c>
      <c r="C1558" s="10" t="s">
        <v>25</v>
      </c>
      <c r="D1558" s="10" t="s">
        <v>25</v>
      </c>
      <c r="E1558" s="10" t="s">
        <v>26</v>
      </c>
      <c r="F1558" s="10" t="s">
        <v>27</v>
      </c>
      <c r="G1558" s="10" t="s">
        <v>28</v>
      </c>
      <c r="H1558" s="10" t="s">
        <v>29</v>
      </c>
      <c r="I1558" s="11" t="n">
        <f aca="false">ROUND(($U1558 + (($W1558+$V1558*60)/3600))*(IF($X1558="S",-1,1)),5)</f>
        <v>59.45</v>
      </c>
      <c r="J1558" s="11" t="n">
        <f aca="false">ROUND(($Y1558 + (($AA1558+$Z1558*60)/3600))*(IF($AB1558="W",-1,1)),5)</f>
        <v>112.58333</v>
      </c>
      <c r="K1558" s="12" t="n">
        <v>190</v>
      </c>
      <c r="L1558" s="13" t="n">
        <v>-363</v>
      </c>
      <c r="M1558" s="10" t="s">
        <v>29</v>
      </c>
      <c r="N1558" s="10" t="s">
        <v>29</v>
      </c>
      <c r="O1558" s="10" t="s">
        <v>30</v>
      </c>
      <c r="P1558" s="12" t="n">
        <v>190</v>
      </c>
      <c r="Q1558" s="12" t="s">
        <v>2632</v>
      </c>
      <c r="R1558" s="12" t="s">
        <v>2633</v>
      </c>
      <c r="S1558" s="12"/>
      <c r="T1558" s="12"/>
      <c r="U1558" s="2" t="n">
        <v>59</v>
      </c>
      <c r="V1558" s="2" t="n">
        <v>27</v>
      </c>
      <c r="W1558" s="0"/>
      <c r="X1558" s="14" t="s">
        <v>69</v>
      </c>
      <c r="Y1558" s="2" t="n">
        <v>112</v>
      </c>
      <c r="Z1558" s="2" t="n">
        <v>35</v>
      </c>
      <c r="AA1558" s="0"/>
      <c r="AB1558" s="14" t="s">
        <v>35</v>
      </c>
      <c r="AC1558" s="15"/>
      <c r="AD1558" s="15"/>
      <c r="AE1558" s="15"/>
      <c r="AF1558" s="15"/>
    </row>
    <row r="1559" customFormat="false" ht="12.8" hidden="false" customHeight="false" outlineLevel="0" collapsed="false">
      <c r="A1559" s="10" t="s">
        <v>2415</v>
      </c>
      <c r="B1559" s="10" t="s">
        <v>2631</v>
      </c>
      <c r="C1559" s="10" t="s">
        <v>36</v>
      </c>
      <c r="D1559" s="10" t="s">
        <v>36</v>
      </c>
      <c r="E1559" s="10" t="s">
        <v>26</v>
      </c>
      <c r="F1559" s="10" t="s">
        <v>27</v>
      </c>
      <c r="G1559" s="10" t="s">
        <v>28</v>
      </c>
      <c r="H1559" s="10" t="s">
        <v>29</v>
      </c>
      <c r="I1559" s="11" t="n">
        <f aca="false">ROUND(($U1559 + (($W1559+$V1559*60)/3600))*(IF($X1559="S",-1,1)),5)</f>
        <v>59.45</v>
      </c>
      <c r="J1559" s="11" t="n">
        <f aca="false">ROUND(($Y1559 + (($AA1559+$Z1559*60)/3600))*(IF($AB1559="W",-1,1)),5)</f>
        <v>112.58333</v>
      </c>
      <c r="K1559" s="12" t="n">
        <v>190</v>
      </c>
      <c r="L1559" s="13" t="n">
        <v>-363</v>
      </c>
      <c r="M1559" s="10" t="s">
        <v>29</v>
      </c>
      <c r="N1559" s="10" t="s">
        <v>29</v>
      </c>
      <c r="O1559" s="10" t="s">
        <v>30</v>
      </c>
      <c r="P1559" s="12" t="n">
        <v>190</v>
      </c>
      <c r="Q1559" s="12" t="s">
        <v>2632</v>
      </c>
      <c r="R1559" s="12" t="s">
        <v>2633</v>
      </c>
      <c r="S1559" s="16"/>
      <c r="T1559" s="16"/>
      <c r="U1559" s="2" t="n">
        <v>59</v>
      </c>
      <c r="V1559" s="2" t="n">
        <v>27</v>
      </c>
      <c r="W1559" s="0"/>
      <c r="X1559" s="14" t="s">
        <v>69</v>
      </c>
      <c r="Y1559" s="2" t="n">
        <v>112</v>
      </c>
      <c r="Z1559" s="2" t="n">
        <v>35</v>
      </c>
      <c r="AA1559" s="0"/>
      <c r="AB1559" s="14" t="s">
        <v>35</v>
      </c>
      <c r="AC1559" s="15"/>
      <c r="AD1559" s="15"/>
      <c r="AE1559" s="15"/>
      <c r="AF1559" s="15"/>
    </row>
    <row r="1560" customFormat="false" ht="12.8" hidden="false" customHeight="false" outlineLevel="0" collapsed="false">
      <c r="A1560" s="10" t="s">
        <v>2415</v>
      </c>
      <c r="B1560" s="10" t="s">
        <v>2634</v>
      </c>
      <c r="C1560" s="10" t="s">
        <v>25</v>
      </c>
      <c r="D1560" s="10" t="s">
        <v>25</v>
      </c>
      <c r="E1560" s="10" t="s">
        <v>26</v>
      </c>
      <c r="F1560" s="10" t="s">
        <v>27</v>
      </c>
      <c r="G1560" s="10" t="s">
        <v>28</v>
      </c>
      <c r="H1560" s="10" t="s">
        <v>29</v>
      </c>
      <c r="I1560" s="11" t="n">
        <f aca="false">ROUND(($U1560 + (($W1560+$V1560*60)/3600))*(IF($X1560="S",-1,1)),5)</f>
        <v>66.76667</v>
      </c>
      <c r="J1560" s="11" t="n">
        <f aca="false">ROUND(($Y1560 + (($AA1560+$Z1560*60)/3600))*(IF($AB1560="W",-1,1)),5)</f>
        <v>123.4</v>
      </c>
      <c r="K1560" s="12" t="n">
        <v>92</v>
      </c>
      <c r="L1560" s="13" t="n">
        <v>-363</v>
      </c>
      <c r="M1560" s="10" t="s">
        <v>29</v>
      </c>
      <c r="N1560" s="10" t="s">
        <v>29</v>
      </c>
      <c r="O1560" s="10" t="s">
        <v>30</v>
      </c>
      <c r="P1560" s="12" t="n">
        <v>92</v>
      </c>
      <c r="Q1560" s="12" t="s">
        <v>2635</v>
      </c>
      <c r="R1560" s="12" t="s">
        <v>2636</v>
      </c>
      <c r="S1560" s="16"/>
      <c r="T1560" s="16"/>
      <c r="U1560" s="2" t="n">
        <v>66</v>
      </c>
      <c r="V1560" s="2" t="n">
        <v>46</v>
      </c>
      <c r="W1560" s="0"/>
      <c r="X1560" s="14" t="s">
        <v>69</v>
      </c>
      <c r="Y1560" s="2" t="n">
        <v>123</v>
      </c>
      <c r="Z1560" s="2" t="n">
        <v>24</v>
      </c>
      <c r="AA1560" s="0"/>
      <c r="AB1560" s="14" t="s">
        <v>35</v>
      </c>
      <c r="AC1560" s="15"/>
      <c r="AD1560" s="15"/>
      <c r="AE1560" s="15"/>
      <c r="AF1560" s="15"/>
    </row>
    <row r="1561" customFormat="false" ht="12.8" hidden="false" customHeight="false" outlineLevel="0" collapsed="false">
      <c r="A1561" s="10" t="s">
        <v>2415</v>
      </c>
      <c r="B1561" s="10" t="s">
        <v>2634</v>
      </c>
      <c r="C1561" s="10" t="s">
        <v>36</v>
      </c>
      <c r="D1561" s="10" t="s">
        <v>36</v>
      </c>
      <c r="E1561" s="10" t="s">
        <v>26</v>
      </c>
      <c r="F1561" s="10" t="s">
        <v>27</v>
      </c>
      <c r="G1561" s="10" t="s">
        <v>28</v>
      </c>
      <c r="H1561" s="10" t="s">
        <v>29</v>
      </c>
      <c r="I1561" s="11" t="n">
        <f aca="false">ROUND(($U1561 + (($W1561+$V1561*60)/3600))*(IF($X1561="S",-1,1)),5)</f>
        <v>66.76667</v>
      </c>
      <c r="J1561" s="11" t="n">
        <f aca="false">ROUND(($Y1561 + (($AA1561+$Z1561*60)/3600))*(IF($AB1561="W",-1,1)),5)</f>
        <v>123.4</v>
      </c>
      <c r="K1561" s="12" t="n">
        <v>92</v>
      </c>
      <c r="L1561" s="13" t="n">
        <v>-363</v>
      </c>
      <c r="M1561" s="10" t="s">
        <v>29</v>
      </c>
      <c r="N1561" s="10" t="s">
        <v>29</v>
      </c>
      <c r="O1561" s="10" t="s">
        <v>30</v>
      </c>
      <c r="P1561" s="12" t="n">
        <v>92</v>
      </c>
      <c r="Q1561" s="12" t="s">
        <v>2635</v>
      </c>
      <c r="R1561" s="12" t="s">
        <v>2636</v>
      </c>
      <c r="S1561" s="12"/>
      <c r="T1561" s="12"/>
      <c r="U1561" s="2" t="n">
        <v>66</v>
      </c>
      <c r="V1561" s="2" t="n">
        <v>46</v>
      </c>
      <c r="W1561" s="0"/>
      <c r="X1561" s="14" t="s">
        <v>69</v>
      </c>
      <c r="Y1561" s="2" t="n">
        <v>123</v>
      </c>
      <c r="Z1561" s="2" t="n">
        <v>24</v>
      </c>
      <c r="AA1561" s="0"/>
      <c r="AB1561" s="14" t="s">
        <v>35</v>
      </c>
      <c r="AC1561" s="15"/>
      <c r="AD1561" s="15"/>
      <c r="AE1561" s="15"/>
      <c r="AF1561" s="15"/>
    </row>
    <row r="1562" customFormat="false" ht="12.8" hidden="false" customHeight="false" outlineLevel="0" collapsed="false">
      <c r="A1562" s="10" t="s">
        <v>2415</v>
      </c>
      <c r="B1562" s="10" t="s">
        <v>2637</v>
      </c>
      <c r="C1562" s="10" t="s">
        <v>25</v>
      </c>
      <c r="D1562" s="10" t="s">
        <v>25</v>
      </c>
      <c r="E1562" s="10" t="s">
        <v>26</v>
      </c>
      <c r="F1562" s="10" t="s">
        <v>27</v>
      </c>
      <c r="G1562" s="10" t="s">
        <v>28</v>
      </c>
      <c r="H1562" s="10" t="s">
        <v>29</v>
      </c>
      <c r="I1562" s="11" t="n">
        <f aca="false">ROUND(($U1562 + (($W1562+$V1562*60)/3600))*(IF($X1562="S",-1,1)),5)</f>
        <v>58.61667</v>
      </c>
      <c r="J1562" s="11" t="n">
        <f aca="false">ROUND(($Y1562 + (($AA1562+$Z1562*60)/3600))*(IF($AB1562="W",-1,1)),5)</f>
        <v>125.36667</v>
      </c>
      <c r="K1562" s="12" t="n">
        <v>679</v>
      </c>
      <c r="L1562" s="13" t="n">
        <v>-363</v>
      </c>
      <c r="M1562" s="10" t="s">
        <v>29</v>
      </c>
      <c r="N1562" s="10" t="s">
        <v>29</v>
      </c>
      <c r="O1562" s="10" t="s">
        <v>30</v>
      </c>
      <c r="P1562" s="12" t="n">
        <v>679</v>
      </c>
      <c r="Q1562" s="12" t="s">
        <v>2638</v>
      </c>
      <c r="R1562" s="12" t="s">
        <v>2639</v>
      </c>
      <c r="S1562" s="12"/>
      <c r="T1562" s="12"/>
      <c r="U1562" s="2" t="n">
        <v>58</v>
      </c>
      <c r="V1562" s="2" t="n">
        <v>37</v>
      </c>
      <c r="W1562" s="0"/>
      <c r="X1562" s="14" t="s">
        <v>69</v>
      </c>
      <c r="Y1562" s="2" t="n">
        <v>125</v>
      </c>
      <c r="Z1562" s="2" t="n">
        <v>22</v>
      </c>
      <c r="AA1562" s="0"/>
      <c r="AB1562" s="14" t="s">
        <v>35</v>
      </c>
      <c r="AC1562" s="15"/>
      <c r="AD1562" s="15"/>
      <c r="AE1562" s="15"/>
      <c r="AF1562" s="15"/>
    </row>
    <row r="1563" customFormat="false" ht="12.8" hidden="false" customHeight="false" outlineLevel="0" collapsed="false">
      <c r="A1563" s="10" t="s">
        <v>2415</v>
      </c>
      <c r="B1563" s="10" t="s">
        <v>2637</v>
      </c>
      <c r="C1563" s="10" t="s">
        <v>36</v>
      </c>
      <c r="D1563" s="10" t="s">
        <v>36</v>
      </c>
      <c r="E1563" s="10" t="s">
        <v>26</v>
      </c>
      <c r="F1563" s="10" t="s">
        <v>27</v>
      </c>
      <c r="G1563" s="10" t="s">
        <v>28</v>
      </c>
      <c r="H1563" s="10" t="s">
        <v>29</v>
      </c>
      <c r="I1563" s="11" t="n">
        <f aca="false">ROUND(($U1563 + (($W1563+$V1563*60)/3600))*(IF($X1563="S",-1,1)),5)</f>
        <v>58.61667</v>
      </c>
      <c r="J1563" s="11" t="n">
        <f aca="false">ROUND(($Y1563 + (($AA1563+$Z1563*60)/3600))*(IF($AB1563="W",-1,1)),5)</f>
        <v>125.36667</v>
      </c>
      <c r="K1563" s="12" t="n">
        <v>679</v>
      </c>
      <c r="L1563" s="13" t="n">
        <v>-363</v>
      </c>
      <c r="M1563" s="10" t="s">
        <v>29</v>
      </c>
      <c r="N1563" s="10" t="s">
        <v>29</v>
      </c>
      <c r="O1563" s="10" t="s">
        <v>30</v>
      </c>
      <c r="P1563" s="12" t="n">
        <v>679</v>
      </c>
      <c r="Q1563" s="12" t="s">
        <v>2638</v>
      </c>
      <c r="R1563" s="12" t="s">
        <v>2639</v>
      </c>
      <c r="S1563" s="12"/>
      <c r="T1563" s="12"/>
      <c r="U1563" s="2" t="n">
        <v>58</v>
      </c>
      <c r="V1563" s="2" t="n">
        <v>37</v>
      </c>
      <c r="W1563" s="0"/>
      <c r="X1563" s="14" t="s">
        <v>69</v>
      </c>
      <c r="Y1563" s="2" t="n">
        <v>125</v>
      </c>
      <c r="Z1563" s="2" t="n">
        <v>22</v>
      </c>
      <c r="AA1563" s="0"/>
      <c r="AB1563" s="14" t="s">
        <v>35</v>
      </c>
      <c r="AC1563" s="15"/>
      <c r="AD1563" s="15"/>
      <c r="AE1563" s="15"/>
      <c r="AF1563" s="15"/>
    </row>
    <row r="1564" customFormat="false" ht="12.8" hidden="false" customHeight="false" outlineLevel="0" collapsed="false">
      <c r="A1564" s="10" t="s">
        <v>2415</v>
      </c>
      <c r="B1564" s="10" t="s">
        <v>2640</v>
      </c>
      <c r="C1564" s="10" t="s">
        <v>25</v>
      </c>
      <c r="D1564" s="10" t="s">
        <v>25</v>
      </c>
      <c r="E1564" s="10" t="s">
        <v>26</v>
      </c>
      <c r="F1564" s="10" t="s">
        <v>27</v>
      </c>
      <c r="G1564" s="10" t="s">
        <v>28</v>
      </c>
      <c r="H1564" s="10" t="s">
        <v>29</v>
      </c>
      <c r="I1564" s="11" t="n">
        <f aca="false">ROUND(($U1564 + (($W1564+$V1564*60)/3600))*(IF($X1564="S",-1,1)),5)</f>
        <v>60.43333</v>
      </c>
      <c r="J1564" s="11" t="n">
        <f aca="false">ROUND(($Y1564 + (($AA1564+$Z1564*60)/3600))*(IF($AB1564="W",-1,1)),5)</f>
        <v>77.86667</v>
      </c>
      <c r="K1564" s="12" t="n">
        <v>49</v>
      </c>
      <c r="L1564" s="13" t="n">
        <v>-363</v>
      </c>
      <c r="M1564" s="10" t="s">
        <v>29</v>
      </c>
      <c r="N1564" s="10" t="s">
        <v>29</v>
      </c>
      <c r="O1564" s="10" t="s">
        <v>30</v>
      </c>
      <c r="P1564" s="12" t="n">
        <v>49</v>
      </c>
      <c r="Q1564" s="12" t="s">
        <v>2641</v>
      </c>
      <c r="R1564" s="12" t="s">
        <v>2642</v>
      </c>
      <c r="S1564" s="12"/>
      <c r="T1564" s="12"/>
      <c r="U1564" s="2" t="n">
        <v>60</v>
      </c>
      <c r="V1564" s="2" t="n">
        <v>26</v>
      </c>
      <c r="W1564" s="0"/>
      <c r="X1564" s="14" t="s">
        <v>69</v>
      </c>
      <c r="Y1564" s="2" t="n">
        <v>77</v>
      </c>
      <c r="Z1564" s="2" t="n">
        <v>52</v>
      </c>
      <c r="AA1564" s="0"/>
      <c r="AB1564" s="14" t="s">
        <v>35</v>
      </c>
      <c r="AC1564" s="15"/>
      <c r="AD1564" s="15"/>
      <c r="AE1564" s="15"/>
      <c r="AF1564" s="15"/>
    </row>
    <row r="1565" customFormat="false" ht="12.8" hidden="false" customHeight="false" outlineLevel="0" collapsed="false">
      <c r="A1565" s="10" t="s">
        <v>2415</v>
      </c>
      <c r="B1565" s="10" t="s">
        <v>2640</v>
      </c>
      <c r="C1565" s="10" t="s">
        <v>36</v>
      </c>
      <c r="D1565" s="10" t="s">
        <v>36</v>
      </c>
      <c r="E1565" s="10" t="s">
        <v>26</v>
      </c>
      <c r="F1565" s="10" t="s">
        <v>27</v>
      </c>
      <c r="G1565" s="10" t="s">
        <v>28</v>
      </c>
      <c r="H1565" s="10" t="s">
        <v>29</v>
      </c>
      <c r="I1565" s="11" t="n">
        <f aca="false">ROUND(($U1565 + (($W1565+$V1565*60)/3600))*(IF($X1565="S",-1,1)),5)</f>
        <v>60.43333</v>
      </c>
      <c r="J1565" s="11" t="n">
        <f aca="false">ROUND(($Y1565 + (($AA1565+$Z1565*60)/3600))*(IF($AB1565="W",-1,1)),5)</f>
        <v>77.86667</v>
      </c>
      <c r="K1565" s="12" t="n">
        <v>49</v>
      </c>
      <c r="L1565" s="13" t="n">
        <v>-363</v>
      </c>
      <c r="M1565" s="10" t="s">
        <v>29</v>
      </c>
      <c r="N1565" s="10" t="s">
        <v>29</v>
      </c>
      <c r="O1565" s="10" t="s">
        <v>30</v>
      </c>
      <c r="P1565" s="12" t="n">
        <v>49</v>
      </c>
      <c r="Q1565" s="12" t="s">
        <v>2641</v>
      </c>
      <c r="R1565" s="12" t="s">
        <v>2642</v>
      </c>
      <c r="S1565" s="12"/>
      <c r="T1565" s="12"/>
      <c r="U1565" s="2" t="n">
        <v>60</v>
      </c>
      <c r="V1565" s="2" t="n">
        <v>26</v>
      </c>
      <c r="W1565" s="0"/>
      <c r="X1565" s="14" t="s">
        <v>69</v>
      </c>
      <c r="Y1565" s="2" t="n">
        <v>77</v>
      </c>
      <c r="Z1565" s="2" t="n">
        <v>52</v>
      </c>
      <c r="AA1565" s="0"/>
      <c r="AB1565" s="14" t="s">
        <v>35</v>
      </c>
      <c r="AC1565" s="15"/>
      <c r="AD1565" s="15"/>
      <c r="AE1565" s="15"/>
      <c r="AF1565" s="15"/>
    </row>
    <row r="1566" customFormat="false" ht="12.8" hidden="false" customHeight="false" outlineLevel="0" collapsed="false">
      <c r="A1566" s="10" t="s">
        <v>2415</v>
      </c>
      <c r="B1566" s="10" t="s">
        <v>2643</v>
      </c>
      <c r="C1566" s="10" t="s">
        <v>25</v>
      </c>
      <c r="D1566" s="10" t="s">
        <v>25</v>
      </c>
      <c r="E1566" s="10" t="s">
        <v>26</v>
      </c>
      <c r="F1566" s="10" t="s">
        <v>27</v>
      </c>
      <c r="G1566" s="10" t="s">
        <v>28</v>
      </c>
      <c r="H1566" s="10" t="s">
        <v>29</v>
      </c>
      <c r="I1566" s="11" t="n">
        <f aca="false">ROUND(($U1566 + (($W1566+$V1566*60)/3600))*(IF($X1566="S",-1,1)),5)</f>
        <v>54.44167</v>
      </c>
      <c r="J1566" s="11" t="n">
        <f aca="false">ROUND(($Y1566 + (($AA1566+$Z1566*60)/3600))*(IF($AB1566="W",-1,1)),5)</f>
        <v>113.58056</v>
      </c>
      <c r="K1566" s="12" t="n">
        <v>902</v>
      </c>
      <c r="L1566" s="13" t="n">
        <v>-363</v>
      </c>
      <c r="M1566" s="10" t="s">
        <v>29</v>
      </c>
      <c r="N1566" s="10" t="s">
        <v>29</v>
      </c>
      <c r="O1566" s="10" t="s">
        <v>30</v>
      </c>
      <c r="P1566" s="12" t="n">
        <v>902</v>
      </c>
      <c r="Q1566" s="12" t="s">
        <v>2644</v>
      </c>
      <c r="R1566" s="12" t="s">
        <v>2645</v>
      </c>
      <c r="S1566" s="12"/>
      <c r="T1566" s="12"/>
      <c r="U1566" s="2" t="n">
        <v>54</v>
      </c>
      <c r="V1566" s="2" t="n">
        <v>26</v>
      </c>
      <c r="W1566" s="2" t="n">
        <v>30</v>
      </c>
      <c r="X1566" s="14" t="s">
        <v>69</v>
      </c>
      <c r="Y1566" s="2" t="n">
        <v>113</v>
      </c>
      <c r="Z1566" s="2" t="n">
        <v>34</v>
      </c>
      <c r="AA1566" s="2" t="n">
        <v>50</v>
      </c>
      <c r="AB1566" s="14" t="s">
        <v>35</v>
      </c>
      <c r="AC1566" s="15"/>
      <c r="AD1566" s="15"/>
      <c r="AE1566" s="15"/>
      <c r="AF1566" s="15"/>
    </row>
    <row r="1567" customFormat="false" ht="12.8" hidden="false" customHeight="false" outlineLevel="0" collapsed="false">
      <c r="A1567" s="10" t="s">
        <v>2415</v>
      </c>
      <c r="B1567" s="10" t="s">
        <v>2643</v>
      </c>
      <c r="C1567" s="10" t="s">
        <v>36</v>
      </c>
      <c r="D1567" s="10" t="s">
        <v>36</v>
      </c>
      <c r="E1567" s="10" t="s">
        <v>26</v>
      </c>
      <c r="F1567" s="10" t="s">
        <v>27</v>
      </c>
      <c r="G1567" s="10" t="s">
        <v>28</v>
      </c>
      <c r="H1567" s="10" t="s">
        <v>29</v>
      </c>
      <c r="I1567" s="11" t="n">
        <f aca="false">ROUND(($U1567 + (($W1567+$V1567*60)/3600))*(IF($X1567="S",-1,1)),5)</f>
        <v>54.44167</v>
      </c>
      <c r="J1567" s="11" t="n">
        <f aca="false">ROUND(($Y1567 + (($AA1567+$Z1567*60)/3600))*(IF($AB1567="W",-1,1)),5)</f>
        <v>113.58056</v>
      </c>
      <c r="K1567" s="12" t="n">
        <v>902</v>
      </c>
      <c r="L1567" s="13" t="n">
        <v>-363</v>
      </c>
      <c r="M1567" s="10" t="s">
        <v>29</v>
      </c>
      <c r="N1567" s="10" t="s">
        <v>29</v>
      </c>
      <c r="O1567" s="10" t="s">
        <v>30</v>
      </c>
      <c r="P1567" s="12" t="n">
        <v>902</v>
      </c>
      <c r="Q1567" s="12" t="s">
        <v>2644</v>
      </c>
      <c r="R1567" s="12" t="s">
        <v>2645</v>
      </c>
      <c r="S1567" s="12"/>
      <c r="T1567" s="12"/>
      <c r="U1567" s="2" t="n">
        <v>54</v>
      </c>
      <c r="V1567" s="2" t="n">
        <v>26</v>
      </c>
      <c r="W1567" s="2" t="n">
        <v>30</v>
      </c>
      <c r="X1567" s="14" t="s">
        <v>69</v>
      </c>
      <c r="Y1567" s="2" t="n">
        <v>113</v>
      </c>
      <c r="Z1567" s="2" t="n">
        <v>34</v>
      </c>
      <c r="AA1567" s="2" t="n">
        <v>50</v>
      </c>
      <c r="AB1567" s="14" t="s">
        <v>35</v>
      </c>
      <c r="AC1567" s="15"/>
      <c r="AD1567" s="15"/>
      <c r="AE1567" s="15"/>
      <c r="AF1567" s="15"/>
    </row>
    <row r="1568" customFormat="false" ht="12.8" hidden="false" customHeight="false" outlineLevel="0" collapsed="false">
      <c r="A1568" s="10" t="s">
        <v>2415</v>
      </c>
      <c r="B1568" s="10" t="s">
        <v>2646</v>
      </c>
      <c r="C1568" s="10" t="s">
        <v>25</v>
      </c>
      <c r="D1568" s="10" t="s">
        <v>25</v>
      </c>
      <c r="E1568" s="10" t="s">
        <v>26</v>
      </c>
      <c r="F1568" s="10" t="s">
        <v>27</v>
      </c>
      <c r="G1568" s="10" t="s">
        <v>28</v>
      </c>
      <c r="H1568" s="10" t="s">
        <v>29</v>
      </c>
      <c r="I1568" s="11" t="n">
        <f aca="false">ROUND(($U1568 + (($W1568+$V1568*60)/3600))*(IF($X1568="S",-1,1)),5)</f>
        <v>54.71667</v>
      </c>
      <c r="J1568" s="11" t="n">
        <f aca="false">ROUND(($Y1568 + (($AA1568+$Z1568*60)/3600))*(IF($AB1568="W",-1,1)),5)</f>
        <v>128.86667</v>
      </c>
      <c r="K1568" s="12" t="n">
        <v>364</v>
      </c>
      <c r="L1568" s="13" t="n">
        <v>-363</v>
      </c>
      <c r="M1568" s="10" t="s">
        <v>29</v>
      </c>
      <c r="N1568" s="10" t="s">
        <v>29</v>
      </c>
      <c r="O1568" s="10" t="s">
        <v>30</v>
      </c>
      <c r="P1568" s="12" t="n">
        <v>364</v>
      </c>
      <c r="Q1568" s="12" t="s">
        <v>2647</v>
      </c>
      <c r="R1568" s="12" t="s">
        <v>2648</v>
      </c>
      <c r="S1568" s="12"/>
      <c r="T1568" s="12"/>
      <c r="U1568" s="2" t="n">
        <v>54</v>
      </c>
      <c r="V1568" s="2" t="n">
        <v>43</v>
      </c>
      <c r="W1568" s="2" t="n">
        <v>0</v>
      </c>
      <c r="X1568" s="14" t="s">
        <v>69</v>
      </c>
      <c r="Y1568" s="2" t="n">
        <v>128</v>
      </c>
      <c r="Z1568" s="2" t="n">
        <v>52</v>
      </c>
      <c r="AA1568" s="2" t="n">
        <v>0</v>
      </c>
      <c r="AB1568" s="14" t="s">
        <v>35</v>
      </c>
      <c r="AC1568" s="15"/>
      <c r="AD1568" s="15"/>
      <c r="AE1568" s="15"/>
      <c r="AF1568" s="15"/>
    </row>
    <row r="1569" customFormat="false" ht="12.8" hidden="false" customHeight="false" outlineLevel="0" collapsed="false">
      <c r="A1569" s="10" t="s">
        <v>2415</v>
      </c>
      <c r="B1569" s="10" t="s">
        <v>2646</v>
      </c>
      <c r="C1569" s="10" t="s">
        <v>36</v>
      </c>
      <c r="D1569" s="10" t="s">
        <v>36</v>
      </c>
      <c r="E1569" s="10" t="s">
        <v>26</v>
      </c>
      <c r="F1569" s="10" t="s">
        <v>27</v>
      </c>
      <c r="G1569" s="10" t="s">
        <v>28</v>
      </c>
      <c r="H1569" s="10" t="s">
        <v>29</v>
      </c>
      <c r="I1569" s="11" t="n">
        <f aca="false">ROUND(($U1569 + (($W1569+$V1569*60)/3600))*(IF($X1569="S",-1,1)),5)</f>
        <v>54.71667</v>
      </c>
      <c r="J1569" s="11" t="n">
        <f aca="false">ROUND(($Y1569 + (($AA1569+$Z1569*60)/3600))*(IF($AB1569="W",-1,1)),5)</f>
        <v>128.86667</v>
      </c>
      <c r="K1569" s="12" t="n">
        <v>364</v>
      </c>
      <c r="L1569" s="13" t="n">
        <v>-363</v>
      </c>
      <c r="M1569" s="10" t="s">
        <v>29</v>
      </c>
      <c r="N1569" s="10" t="s">
        <v>29</v>
      </c>
      <c r="O1569" s="10" t="s">
        <v>30</v>
      </c>
      <c r="P1569" s="12" t="n">
        <v>364</v>
      </c>
      <c r="Q1569" s="12" t="s">
        <v>2647</v>
      </c>
      <c r="R1569" s="12" t="s">
        <v>2648</v>
      </c>
      <c r="S1569" s="12"/>
      <c r="T1569" s="12"/>
      <c r="U1569" s="2" t="n">
        <v>54</v>
      </c>
      <c r="V1569" s="2" t="n">
        <v>43</v>
      </c>
      <c r="W1569" s="2" t="n">
        <v>0</v>
      </c>
      <c r="X1569" s="14" t="s">
        <v>69</v>
      </c>
      <c r="Y1569" s="2" t="n">
        <v>128</v>
      </c>
      <c r="Z1569" s="2" t="n">
        <v>52</v>
      </c>
      <c r="AA1569" s="2" t="n">
        <v>0</v>
      </c>
      <c r="AB1569" s="14" t="s">
        <v>35</v>
      </c>
      <c r="AC1569" s="15"/>
      <c r="AD1569" s="15"/>
      <c r="AE1569" s="15"/>
      <c r="AF1569" s="15"/>
    </row>
    <row r="1570" customFormat="false" ht="12.8" hidden="false" customHeight="false" outlineLevel="0" collapsed="false">
      <c r="A1570" s="10" t="s">
        <v>2415</v>
      </c>
      <c r="B1570" s="10" t="s">
        <v>2649</v>
      </c>
      <c r="C1570" s="10" t="s">
        <v>25</v>
      </c>
      <c r="D1570" s="10" t="s">
        <v>25</v>
      </c>
      <c r="E1570" s="10" t="s">
        <v>26</v>
      </c>
      <c r="F1570" s="10" t="s">
        <v>27</v>
      </c>
      <c r="G1570" s="10" t="s">
        <v>28</v>
      </c>
      <c r="H1570" s="10" t="s">
        <v>29</v>
      </c>
      <c r="I1570" s="11" t="n">
        <f aca="false">ROUND(($U1570 + (($W1570+$V1570*60)/3600))*(IF($X1570="S",-1,1)),5)</f>
        <v>61.58056</v>
      </c>
      <c r="J1570" s="11" t="n">
        <f aca="false">ROUND(($Y1570 + (($AA1570+$Z1570*60)/3600))*(IF($AB1570="W",-1,1)),5)</f>
        <v>90.03056</v>
      </c>
      <c r="K1570" s="12" t="n">
        <v>58</v>
      </c>
      <c r="L1570" s="13" t="n">
        <v>-363</v>
      </c>
      <c r="M1570" s="10" t="s">
        <v>29</v>
      </c>
      <c r="N1570" s="10" t="s">
        <v>29</v>
      </c>
      <c r="O1570" s="10" t="s">
        <v>30</v>
      </c>
      <c r="P1570" s="12" t="n">
        <v>58</v>
      </c>
      <c r="Q1570" s="12" t="s">
        <v>2650</v>
      </c>
      <c r="R1570" s="12" t="s">
        <v>2651</v>
      </c>
      <c r="S1570" s="12"/>
      <c r="T1570" s="12"/>
      <c r="U1570" s="2" t="n">
        <v>61</v>
      </c>
      <c r="V1570" s="2" t="n">
        <v>34</v>
      </c>
      <c r="W1570" s="2" t="n">
        <v>50</v>
      </c>
      <c r="X1570" s="14" t="s">
        <v>69</v>
      </c>
      <c r="Y1570" s="2" t="n">
        <v>90</v>
      </c>
      <c r="Z1570" s="2" t="n">
        <v>1</v>
      </c>
      <c r="AA1570" s="2" t="n">
        <v>50</v>
      </c>
      <c r="AB1570" s="14" t="s">
        <v>35</v>
      </c>
      <c r="AC1570" s="15"/>
      <c r="AD1570" s="15"/>
      <c r="AE1570" s="15"/>
      <c r="AF1570" s="15"/>
    </row>
    <row r="1571" customFormat="false" ht="12.8" hidden="false" customHeight="false" outlineLevel="0" collapsed="false">
      <c r="A1571" s="10" t="s">
        <v>2415</v>
      </c>
      <c r="B1571" s="10" t="s">
        <v>2649</v>
      </c>
      <c r="C1571" s="10" t="s">
        <v>36</v>
      </c>
      <c r="D1571" s="10" t="s">
        <v>36</v>
      </c>
      <c r="E1571" s="10" t="s">
        <v>26</v>
      </c>
      <c r="F1571" s="10" t="s">
        <v>27</v>
      </c>
      <c r="G1571" s="10" t="s">
        <v>28</v>
      </c>
      <c r="H1571" s="10" t="s">
        <v>29</v>
      </c>
      <c r="I1571" s="11" t="n">
        <f aca="false">ROUND(($U1571 + (($W1571+$V1571*60)/3600))*(IF($X1571="S",-1,1)),5)</f>
        <v>61.58056</v>
      </c>
      <c r="J1571" s="11" t="n">
        <f aca="false">ROUND(($Y1571 + (($AA1571+$Z1571*60)/3600))*(IF($AB1571="W",-1,1)),5)</f>
        <v>90.03056</v>
      </c>
      <c r="K1571" s="12" t="n">
        <v>58</v>
      </c>
      <c r="L1571" s="13" t="n">
        <v>-363</v>
      </c>
      <c r="M1571" s="10" t="s">
        <v>29</v>
      </c>
      <c r="N1571" s="10" t="s">
        <v>29</v>
      </c>
      <c r="O1571" s="10" t="s">
        <v>30</v>
      </c>
      <c r="P1571" s="12" t="n">
        <v>58</v>
      </c>
      <c r="Q1571" s="12" t="s">
        <v>2650</v>
      </c>
      <c r="R1571" s="12" t="s">
        <v>2651</v>
      </c>
      <c r="S1571" s="12"/>
      <c r="T1571" s="12"/>
      <c r="U1571" s="2" t="n">
        <v>61</v>
      </c>
      <c r="V1571" s="2" t="n">
        <v>34</v>
      </c>
      <c r="W1571" s="2" t="n">
        <v>50</v>
      </c>
      <c r="X1571" s="14" t="s">
        <v>69</v>
      </c>
      <c r="Y1571" s="2" t="n">
        <v>90</v>
      </c>
      <c r="Z1571" s="2" t="n">
        <v>1</v>
      </c>
      <c r="AA1571" s="2" t="n">
        <v>50</v>
      </c>
      <c r="AB1571" s="14" t="s">
        <v>35</v>
      </c>
      <c r="AC1571" s="15"/>
      <c r="AD1571" s="15"/>
      <c r="AE1571" s="15"/>
      <c r="AF1571" s="15"/>
    </row>
    <row r="1572" customFormat="false" ht="12.8" hidden="false" customHeight="false" outlineLevel="0" collapsed="false">
      <c r="A1572" s="10" t="s">
        <v>2415</v>
      </c>
      <c r="B1572" s="10" t="s">
        <v>2652</v>
      </c>
      <c r="C1572" s="10" t="s">
        <v>25</v>
      </c>
      <c r="D1572" s="10" t="s">
        <v>25</v>
      </c>
      <c r="E1572" s="10" t="s">
        <v>26</v>
      </c>
      <c r="F1572" s="10" t="s">
        <v>27</v>
      </c>
      <c r="G1572" s="10" t="s">
        <v>28</v>
      </c>
      <c r="H1572" s="10" t="s">
        <v>29</v>
      </c>
      <c r="I1572" s="11" t="n">
        <f aca="false">ROUND(($U1572 + (($W1572+$V1572*60)/3600))*(IF($X1572="S",-1,1)),5)</f>
        <v>50.4</v>
      </c>
      <c r="J1572" s="11" t="n">
        <f aca="false">ROUND(($Y1572 + (($AA1572+$Z1572*60)/3600))*(IF($AB1572="W",-1,1)),5)</f>
        <v>116.51667</v>
      </c>
      <c r="K1572" s="12" t="n">
        <v>676</v>
      </c>
      <c r="L1572" s="13" t="n">
        <v>-363</v>
      </c>
      <c r="M1572" s="10" t="s">
        <v>29</v>
      </c>
      <c r="N1572" s="10" t="s">
        <v>29</v>
      </c>
      <c r="O1572" s="10" t="s">
        <v>30</v>
      </c>
      <c r="P1572" s="12" t="n">
        <v>676</v>
      </c>
      <c r="Q1572" s="12" t="s">
        <v>2653</v>
      </c>
      <c r="R1572" s="12" t="s">
        <v>2654</v>
      </c>
      <c r="S1572" s="12"/>
      <c r="T1572" s="12"/>
      <c r="U1572" s="2" t="n">
        <v>50</v>
      </c>
      <c r="V1572" s="2" t="n">
        <v>24</v>
      </c>
      <c r="W1572" s="0"/>
      <c r="X1572" s="14" t="s">
        <v>69</v>
      </c>
      <c r="Y1572" s="2" t="n">
        <v>116</v>
      </c>
      <c r="Z1572" s="2" t="n">
        <v>31</v>
      </c>
      <c r="AA1572" s="0"/>
      <c r="AB1572" s="14" t="s">
        <v>35</v>
      </c>
      <c r="AC1572" s="15"/>
      <c r="AD1572" s="15"/>
      <c r="AE1572" s="15"/>
      <c r="AF1572" s="15"/>
    </row>
    <row r="1573" customFormat="false" ht="12.8" hidden="false" customHeight="false" outlineLevel="0" collapsed="false">
      <c r="A1573" s="10" t="s">
        <v>2415</v>
      </c>
      <c r="B1573" s="10" t="s">
        <v>2652</v>
      </c>
      <c r="C1573" s="10" t="s">
        <v>36</v>
      </c>
      <c r="D1573" s="10" t="s">
        <v>36</v>
      </c>
      <c r="E1573" s="10" t="s">
        <v>26</v>
      </c>
      <c r="F1573" s="10" t="s">
        <v>27</v>
      </c>
      <c r="G1573" s="10" t="s">
        <v>28</v>
      </c>
      <c r="H1573" s="10" t="s">
        <v>29</v>
      </c>
      <c r="I1573" s="11" t="n">
        <f aca="false">ROUND(($U1573 + (($W1573+$V1573*60)/3600))*(IF($X1573="S",-1,1)),5)</f>
        <v>50.4</v>
      </c>
      <c r="J1573" s="11" t="n">
        <f aca="false">ROUND(($Y1573 + (($AA1573+$Z1573*60)/3600))*(IF($AB1573="W",-1,1)),5)</f>
        <v>116.51667</v>
      </c>
      <c r="K1573" s="12" t="n">
        <v>676</v>
      </c>
      <c r="L1573" s="13" t="n">
        <v>-363</v>
      </c>
      <c r="M1573" s="10" t="s">
        <v>29</v>
      </c>
      <c r="N1573" s="10" t="s">
        <v>29</v>
      </c>
      <c r="O1573" s="10" t="s">
        <v>30</v>
      </c>
      <c r="P1573" s="12" t="n">
        <v>676</v>
      </c>
      <c r="Q1573" s="12" t="s">
        <v>2653</v>
      </c>
      <c r="R1573" s="12" t="s">
        <v>2654</v>
      </c>
      <c r="S1573" s="16"/>
      <c r="T1573" s="16"/>
      <c r="U1573" s="2" t="n">
        <v>50</v>
      </c>
      <c r="V1573" s="2" t="n">
        <v>24</v>
      </c>
      <c r="W1573" s="0"/>
      <c r="X1573" s="14" t="s">
        <v>69</v>
      </c>
      <c r="Y1573" s="2" t="n">
        <v>116</v>
      </c>
      <c r="Z1573" s="2" t="n">
        <v>31</v>
      </c>
      <c r="AA1573" s="0"/>
      <c r="AB1573" s="14" t="s">
        <v>35</v>
      </c>
      <c r="AC1573" s="15"/>
      <c r="AD1573" s="15"/>
      <c r="AE1573" s="15"/>
      <c r="AF1573" s="15"/>
    </row>
    <row r="1574" customFormat="false" ht="12.8" hidden="false" customHeight="false" outlineLevel="0" collapsed="false">
      <c r="A1574" s="10" t="s">
        <v>2415</v>
      </c>
      <c r="B1574" s="10" t="s">
        <v>2655</v>
      </c>
      <c r="C1574" s="10" t="s">
        <v>25</v>
      </c>
      <c r="D1574" s="10" t="s">
        <v>25</v>
      </c>
      <c r="E1574" s="10" t="s">
        <v>26</v>
      </c>
      <c r="F1574" s="10" t="s">
        <v>27</v>
      </c>
      <c r="G1574" s="10" t="s">
        <v>28</v>
      </c>
      <c r="H1574" s="10" t="s">
        <v>29</v>
      </c>
      <c r="I1574" s="11" t="n">
        <f aca="false">ROUND(($U1574 + (($W1574+$V1574*60)/3600))*(IF($X1574="S",-1,1)),5)</f>
        <v>64.38333</v>
      </c>
      <c r="J1574" s="11" t="n">
        <f aca="false">ROUND(($Y1574 + (($AA1574+$Z1574*60)/3600))*(IF($AB1574="W",-1,1)),5)</f>
        <v>-173.23333</v>
      </c>
      <c r="K1574" s="12" t="n">
        <v>40</v>
      </c>
      <c r="L1574" s="13" t="n">
        <v>-363</v>
      </c>
      <c r="M1574" s="10" t="s">
        <v>29</v>
      </c>
      <c r="N1574" s="10" t="s">
        <v>29</v>
      </c>
      <c r="O1574" s="10" t="s">
        <v>30</v>
      </c>
      <c r="P1574" s="12" t="n">
        <v>40</v>
      </c>
      <c r="Q1574" s="12" t="s">
        <v>2656</v>
      </c>
      <c r="R1574" s="12" t="s">
        <v>2657</v>
      </c>
      <c r="S1574" s="16"/>
      <c r="T1574" s="16"/>
      <c r="U1574" s="2" t="n">
        <v>64</v>
      </c>
      <c r="V1574" s="2" t="n">
        <v>23</v>
      </c>
      <c r="W1574" s="2" t="n">
        <v>0</v>
      </c>
      <c r="X1574" s="14" t="s">
        <v>69</v>
      </c>
      <c r="Y1574" s="2" t="n">
        <v>173</v>
      </c>
      <c r="Z1574" s="2" t="n">
        <v>14</v>
      </c>
      <c r="AA1574" s="2" t="n">
        <v>0</v>
      </c>
      <c r="AB1574" s="14" t="s">
        <v>103</v>
      </c>
      <c r="AC1574" s="15"/>
      <c r="AD1574" s="15"/>
      <c r="AE1574" s="15"/>
      <c r="AF1574" s="15"/>
    </row>
    <row r="1575" customFormat="false" ht="12.8" hidden="false" customHeight="false" outlineLevel="0" collapsed="false">
      <c r="A1575" s="10" t="s">
        <v>2415</v>
      </c>
      <c r="B1575" s="10" t="s">
        <v>2655</v>
      </c>
      <c r="C1575" s="10" t="s">
        <v>36</v>
      </c>
      <c r="D1575" s="10" t="s">
        <v>36</v>
      </c>
      <c r="E1575" s="10" t="s">
        <v>26</v>
      </c>
      <c r="F1575" s="10" t="s">
        <v>27</v>
      </c>
      <c r="G1575" s="10" t="s">
        <v>28</v>
      </c>
      <c r="H1575" s="10" t="s">
        <v>29</v>
      </c>
      <c r="I1575" s="11" t="n">
        <f aca="false">ROUND(($U1575 + (($W1575+$V1575*60)/3600))*(IF($X1575="S",-1,1)),5)</f>
        <v>64.38333</v>
      </c>
      <c r="J1575" s="11" t="n">
        <f aca="false">ROUND(($Y1575 + (($AA1575+$Z1575*60)/3600))*(IF($AB1575="W",-1,1)),5)</f>
        <v>-173.23333</v>
      </c>
      <c r="K1575" s="12" t="n">
        <v>40</v>
      </c>
      <c r="L1575" s="13" t="n">
        <v>-363</v>
      </c>
      <c r="M1575" s="10" t="s">
        <v>29</v>
      </c>
      <c r="N1575" s="10" t="s">
        <v>29</v>
      </c>
      <c r="O1575" s="10" t="s">
        <v>30</v>
      </c>
      <c r="P1575" s="12" t="n">
        <v>40</v>
      </c>
      <c r="Q1575" s="12" t="s">
        <v>2656</v>
      </c>
      <c r="R1575" s="12" t="s">
        <v>2657</v>
      </c>
      <c r="S1575" s="12"/>
      <c r="T1575" s="12"/>
      <c r="U1575" s="2" t="n">
        <v>64</v>
      </c>
      <c r="V1575" s="2" t="n">
        <v>23</v>
      </c>
      <c r="W1575" s="2" t="n">
        <v>0</v>
      </c>
      <c r="X1575" s="14" t="s">
        <v>69</v>
      </c>
      <c r="Y1575" s="2" t="n">
        <v>173</v>
      </c>
      <c r="Z1575" s="2" t="n">
        <v>14</v>
      </c>
      <c r="AA1575" s="2" t="n">
        <v>0</v>
      </c>
      <c r="AB1575" s="14" t="s">
        <v>103</v>
      </c>
      <c r="AC1575" s="15"/>
      <c r="AD1575" s="15"/>
      <c r="AE1575" s="15"/>
      <c r="AF1575" s="15"/>
    </row>
    <row r="1576" customFormat="false" ht="12.8" hidden="false" customHeight="false" outlineLevel="0" collapsed="false">
      <c r="A1576" s="10" t="s">
        <v>2415</v>
      </c>
      <c r="B1576" s="10" t="s">
        <v>2658</v>
      </c>
      <c r="C1576" s="10" t="s">
        <v>25</v>
      </c>
      <c r="D1576" s="10" t="s">
        <v>25</v>
      </c>
      <c r="E1576" s="10" t="s">
        <v>26</v>
      </c>
      <c r="F1576" s="10" t="s">
        <v>27</v>
      </c>
      <c r="G1576" s="10" t="s">
        <v>28</v>
      </c>
      <c r="H1576" s="10" t="s">
        <v>29</v>
      </c>
      <c r="I1576" s="11" t="n">
        <f aca="false">ROUND(($U1576 + (($W1576+$V1576*60)/3600))*(IF($X1576="S",-1,1)),5)</f>
        <v>60.4</v>
      </c>
      <c r="J1576" s="11" t="n">
        <f aca="false">ROUND(($Y1576 + (($AA1576+$Z1576*60)/3600))*(IF($AB1576="W",-1,1)),5)</f>
        <v>56.51667</v>
      </c>
      <c r="K1576" s="12" t="n">
        <v>207</v>
      </c>
      <c r="L1576" s="13" t="n">
        <v>-363</v>
      </c>
      <c r="M1576" s="10" t="s">
        <v>29</v>
      </c>
      <c r="N1576" s="10" t="s">
        <v>29</v>
      </c>
      <c r="O1576" s="10" t="s">
        <v>30</v>
      </c>
      <c r="P1576" s="12" t="n">
        <v>207</v>
      </c>
      <c r="Q1576" s="12" t="s">
        <v>2659</v>
      </c>
      <c r="R1576" s="12" t="s">
        <v>2660</v>
      </c>
      <c r="S1576" s="12"/>
      <c r="T1576" s="12"/>
      <c r="U1576" s="2" t="n">
        <v>60</v>
      </c>
      <c r="V1576" s="2" t="n">
        <v>24</v>
      </c>
      <c r="W1576" s="0"/>
      <c r="X1576" s="14" t="s">
        <v>69</v>
      </c>
      <c r="Y1576" s="2" t="n">
        <v>56</v>
      </c>
      <c r="Z1576" s="2" t="n">
        <v>31</v>
      </c>
      <c r="AA1576" s="0"/>
      <c r="AB1576" s="14" t="s">
        <v>35</v>
      </c>
      <c r="AC1576" s="15"/>
      <c r="AD1576" s="15"/>
      <c r="AE1576" s="15"/>
      <c r="AF1576" s="15"/>
    </row>
    <row r="1577" customFormat="false" ht="12.8" hidden="false" customHeight="false" outlineLevel="0" collapsed="false">
      <c r="A1577" s="10" t="s">
        <v>2415</v>
      </c>
      <c r="B1577" s="10" t="s">
        <v>2658</v>
      </c>
      <c r="C1577" s="10" t="s">
        <v>36</v>
      </c>
      <c r="D1577" s="10" t="s">
        <v>36</v>
      </c>
      <c r="E1577" s="10" t="s">
        <v>26</v>
      </c>
      <c r="F1577" s="10" t="s">
        <v>27</v>
      </c>
      <c r="G1577" s="10" t="s">
        <v>28</v>
      </c>
      <c r="H1577" s="10" t="s">
        <v>29</v>
      </c>
      <c r="I1577" s="11" t="n">
        <f aca="false">ROUND(($U1577 + (($W1577+$V1577*60)/3600))*(IF($X1577="S",-1,1)),5)</f>
        <v>60.4</v>
      </c>
      <c r="J1577" s="11" t="n">
        <f aca="false">ROUND(($Y1577 + (($AA1577+$Z1577*60)/3600))*(IF($AB1577="W",-1,1)),5)</f>
        <v>56.51667</v>
      </c>
      <c r="K1577" s="12" t="n">
        <v>207</v>
      </c>
      <c r="L1577" s="13" t="n">
        <v>-363</v>
      </c>
      <c r="M1577" s="10" t="s">
        <v>29</v>
      </c>
      <c r="N1577" s="10" t="s">
        <v>29</v>
      </c>
      <c r="O1577" s="10" t="s">
        <v>30</v>
      </c>
      <c r="P1577" s="12" t="n">
        <v>207</v>
      </c>
      <c r="Q1577" s="12" t="s">
        <v>2659</v>
      </c>
      <c r="R1577" s="12" t="s">
        <v>2660</v>
      </c>
      <c r="S1577" s="12"/>
      <c r="T1577" s="12"/>
      <c r="U1577" s="2" t="n">
        <v>60</v>
      </c>
      <c r="V1577" s="2" t="n">
        <v>24</v>
      </c>
      <c r="W1577" s="0"/>
      <c r="X1577" s="14" t="s">
        <v>69</v>
      </c>
      <c r="Y1577" s="2" t="n">
        <v>56</v>
      </c>
      <c r="Z1577" s="2" t="n">
        <v>31</v>
      </c>
      <c r="AA1577" s="0"/>
      <c r="AB1577" s="14" t="s">
        <v>35</v>
      </c>
      <c r="AC1577" s="15"/>
      <c r="AD1577" s="15"/>
      <c r="AE1577" s="15"/>
      <c r="AF1577" s="15"/>
    </row>
    <row r="1578" customFormat="false" ht="12.8" hidden="false" customHeight="false" outlineLevel="0" collapsed="false">
      <c r="A1578" s="10" t="s">
        <v>2415</v>
      </c>
      <c r="B1578" s="10" t="s">
        <v>2661</v>
      </c>
      <c r="C1578" s="10" t="s">
        <v>25</v>
      </c>
      <c r="D1578" s="10" t="s">
        <v>25</v>
      </c>
      <c r="E1578" s="10" t="s">
        <v>26</v>
      </c>
      <c r="F1578" s="10" t="s">
        <v>27</v>
      </c>
      <c r="G1578" s="10" t="s">
        <v>28</v>
      </c>
      <c r="H1578" s="10" t="s">
        <v>29</v>
      </c>
      <c r="I1578" s="11" t="n">
        <f aca="false">ROUND(($U1578 + (($W1578+$V1578*60)/3600))*(IF($X1578="S",-1,1)),5)</f>
        <v>52.08333</v>
      </c>
      <c r="J1578" s="11" t="n">
        <f aca="false">ROUND(($Y1578 + (($AA1578+$Z1578*60)/3600))*(IF($AB1578="W",-1,1)),5)</f>
        <v>113.48333</v>
      </c>
      <c r="K1578" s="12" t="n">
        <v>671</v>
      </c>
      <c r="L1578" s="13" t="n">
        <v>-363</v>
      </c>
      <c r="M1578" s="10" t="s">
        <v>29</v>
      </c>
      <c r="N1578" s="10" t="s">
        <v>29</v>
      </c>
      <c r="O1578" s="10" t="s">
        <v>30</v>
      </c>
      <c r="P1578" s="12" t="n">
        <v>671</v>
      </c>
      <c r="Q1578" s="12" t="s">
        <v>2662</v>
      </c>
      <c r="R1578" s="12" t="s">
        <v>2663</v>
      </c>
      <c r="S1578" s="12"/>
      <c r="T1578" s="12"/>
      <c r="U1578" s="2" t="n">
        <v>52</v>
      </c>
      <c r="V1578" s="2" t="n">
        <v>5</v>
      </c>
      <c r="W1578" s="0"/>
      <c r="X1578" s="14" t="s">
        <v>69</v>
      </c>
      <c r="Y1578" s="2" t="n">
        <v>113</v>
      </c>
      <c r="Z1578" s="2" t="n">
        <v>29</v>
      </c>
      <c r="AA1578" s="0"/>
      <c r="AB1578" s="14" t="s">
        <v>35</v>
      </c>
      <c r="AC1578" s="15"/>
      <c r="AD1578" s="15"/>
      <c r="AE1578" s="15"/>
      <c r="AF1578" s="15"/>
    </row>
    <row r="1579" customFormat="false" ht="12.8" hidden="false" customHeight="false" outlineLevel="0" collapsed="false">
      <c r="A1579" s="10" t="s">
        <v>2415</v>
      </c>
      <c r="B1579" s="10" t="s">
        <v>2661</v>
      </c>
      <c r="C1579" s="10" t="s">
        <v>36</v>
      </c>
      <c r="D1579" s="10" t="s">
        <v>36</v>
      </c>
      <c r="E1579" s="10" t="s">
        <v>26</v>
      </c>
      <c r="F1579" s="10" t="s">
        <v>27</v>
      </c>
      <c r="G1579" s="10" t="s">
        <v>28</v>
      </c>
      <c r="H1579" s="10" t="s">
        <v>29</v>
      </c>
      <c r="I1579" s="11" t="n">
        <f aca="false">ROUND(($U1579 + (($W1579+$V1579*60)/3600))*(IF($X1579="S",-1,1)),5)</f>
        <v>52.08333</v>
      </c>
      <c r="J1579" s="11" t="n">
        <f aca="false">ROUND(($Y1579 + (($AA1579+$Z1579*60)/3600))*(IF($AB1579="W",-1,1)),5)</f>
        <v>113.48333</v>
      </c>
      <c r="K1579" s="12" t="n">
        <v>671</v>
      </c>
      <c r="L1579" s="13" t="n">
        <v>-363</v>
      </c>
      <c r="M1579" s="10" t="s">
        <v>29</v>
      </c>
      <c r="N1579" s="10" t="s">
        <v>29</v>
      </c>
      <c r="O1579" s="10" t="s">
        <v>30</v>
      </c>
      <c r="P1579" s="12" t="n">
        <v>671</v>
      </c>
      <c r="Q1579" s="12" t="s">
        <v>2662</v>
      </c>
      <c r="R1579" s="12" t="s">
        <v>2663</v>
      </c>
      <c r="S1579" s="12"/>
      <c r="T1579" s="12"/>
      <c r="U1579" s="2" t="n">
        <v>52</v>
      </c>
      <c r="V1579" s="2" t="n">
        <v>5</v>
      </c>
      <c r="W1579" s="0"/>
      <c r="X1579" s="14" t="s">
        <v>69</v>
      </c>
      <c r="Y1579" s="2" t="n">
        <v>113</v>
      </c>
      <c r="Z1579" s="2" t="n">
        <v>29</v>
      </c>
      <c r="AA1579" s="0"/>
      <c r="AB1579" s="14" t="s">
        <v>35</v>
      </c>
      <c r="AC1579" s="15"/>
      <c r="AD1579" s="15"/>
      <c r="AE1579" s="15"/>
      <c r="AF1579" s="15"/>
    </row>
    <row r="1580" customFormat="false" ht="12.8" hidden="false" customHeight="false" outlineLevel="0" collapsed="false">
      <c r="A1580" s="10" t="s">
        <v>2415</v>
      </c>
      <c r="B1580" s="10" t="s">
        <v>2664</v>
      </c>
      <c r="C1580" s="10" t="s">
        <v>25</v>
      </c>
      <c r="D1580" s="10" t="s">
        <v>25</v>
      </c>
      <c r="E1580" s="10" t="s">
        <v>26</v>
      </c>
      <c r="F1580" s="10" t="s">
        <v>27</v>
      </c>
      <c r="G1580" s="10" t="s">
        <v>28</v>
      </c>
      <c r="H1580" s="10" t="s">
        <v>29</v>
      </c>
      <c r="I1580" s="11" t="n">
        <f aca="false">ROUND(($U1580 + (($W1580+$V1580*60)/3600))*(IF($X1580="S",-1,1)),5)</f>
        <v>70.61667</v>
      </c>
      <c r="J1580" s="11" t="n">
        <f aca="false">ROUND(($Y1580 + (($AA1580+$Z1580*60)/3600))*(IF($AB1580="W",-1,1)),5)</f>
        <v>147.88333</v>
      </c>
      <c r="K1580" s="12" t="n">
        <v>61</v>
      </c>
      <c r="L1580" s="13" t="n">
        <v>-363</v>
      </c>
      <c r="M1580" s="10" t="s">
        <v>29</v>
      </c>
      <c r="N1580" s="10" t="s">
        <v>29</v>
      </c>
      <c r="O1580" s="10" t="s">
        <v>30</v>
      </c>
      <c r="P1580" s="12" t="n">
        <v>61</v>
      </c>
      <c r="Q1580" s="12" t="s">
        <v>2665</v>
      </c>
      <c r="R1580" s="12" t="s">
        <v>2666</v>
      </c>
      <c r="S1580" s="12"/>
      <c r="T1580" s="12"/>
      <c r="U1580" s="2" t="n">
        <v>70</v>
      </c>
      <c r="V1580" s="2" t="n">
        <v>37</v>
      </c>
      <c r="W1580" s="0"/>
      <c r="X1580" s="14" t="s">
        <v>69</v>
      </c>
      <c r="Y1580" s="2" t="n">
        <v>147</v>
      </c>
      <c r="Z1580" s="2" t="n">
        <v>53</v>
      </c>
      <c r="AA1580" s="0"/>
      <c r="AB1580" s="14" t="s">
        <v>35</v>
      </c>
      <c r="AC1580" s="15"/>
      <c r="AD1580" s="15"/>
      <c r="AE1580" s="15"/>
      <c r="AF1580" s="15"/>
    </row>
    <row r="1581" customFormat="false" ht="12.8" hidden="false" customHeight="false" outlineLevel="0" collapsed="false">
      <c r="A1581" s="10" t="s">
        <v>2415</v>
      </c>
      <c r="B1581" s="10" t="s">
        <v>2664</v>
      </c>
      <c r="C1581" s="10" t="s">
        <v>36</v>
      </c>
      <c r="D1581" s="10" t="s">
        <v>36</v>
      </c>
      <c r="E1581" s="10" t="s">
        <v>26</v>
      </c>
      <c r="F1581" s="10" t="s">
        <v>27</v>
      </c>
      <c r="G1581" s="10" t="s">
        <v>28</v>
      </c>
      <c r="H1581" s="10" t="s">
        <v>29</v>
      </c>
      <c r="I1581" s="11" t="n">
        <f aca="false">ROUND(($U1581 + (($W1581+$V1581*60)/3600))*(IF($X1581="S",-1,1)),5)</f>
        <v>70.61667</v>
      </c>
      <c r="J1581" s="11" t="n">
        <f aca="false">ROUND(($Y1581 + (($AA1581+$Z1581*60)/3600))*(IF($AB1581="W",-1,1)),5)</f>
        <v>147.88333</v>
      </c>
      <c r="K1581" s="12" t="n">
        <v>61</v>
      </c>
      <c r="L1581" s="13" t="n">
        <v>-363</v>
      </c>
      <c r="M1581" s="10" t="s">
        <v>29</v>
      </c>
      <c r="N1581" s="10" t="s">
        <v>29</v>
      </c>
      <c r="O1581" s="10" t="s">
        <v>30</v>
      </c>
      <c r="P1581" s="12" t="n">
        <v>61</v>
      </c>
      <c r="Q1581" s="12" t="s">
        <v>2665</v>
      </c>
      <c r="R1581" s="12" t="s">
        <v>2666</v>
      </c>
      <c r="S1581" s="12"/>
      <c r="T1581" s="12"/>
      <c r="U1581" s="2" t="n">
        <v>70</v>
      </c>
      <c r="V1581" s="2" t="n">
        <v>37</v>
      </c>
      <c r="W1581" s="0"/>
      <c r="X1581" s="14" t="s">
        <v>69</v>
      </c>
      <c r="Y1581" s="2" t="n">
        <v>147</v>
      </c>
      <c r="Z1581" s="2" t="n">
        <v>53</v>
      </c>
      <c r="AA1581" s="0"/>
      <c r="AB1581" s="14" t="s">
        <v>35</v>
      </c>
      <c r="AC1581" s="15"/>
      <c r="AD1581" s="15"/>
      <c r="AE1581" s="15"/>
      <c r="AF1581" s="15"/>
    </row>
    <row r="1582" customFormat="false" ht="12.8" hidden="false" customHeight="false" outlineLevel="0" collapsed="false">
      <c r="A1582" s="10" t="s">
        <v>2415</v>
      </c>
      <c r="B1582" s="10" t="s">
        <v>2667</v>
      </c>
      <c r="C1582" s="10" t="s">
        <v>25</v>
      </c>
      <c r="D1582" s="10" t="s">
        <v>25</v>
      </c>
      <c r="E1582" s="10" t="s">
        <v>26</v>
      </c>
      <c r="F1582" s="10" t="s">
        <v>27</v>
      </c>
      <c r="G1582" s="10" t="s">
        <v>28</v>
      </c>
      <c r="H1582" s="10" t="s">
        <v>29</v>
      </c>
      <c r="I1582" s="11" t="n">
        <f aca="false">ROUND(($U1582 + (($W1582+$V1582*60)/3600))*(IF($X1582="S",-1,1)),5)</f>
        <v>69.4</v>
      </c>
      <c r="J1582" s="11" t="n">
        <f aca="false">ROUND(($Y1582 + (($AA1582+$Z1582*60)/3600))*(IF($AB1582="W",-1,1)),5)</f>
        <v>86.16667</v>
      </c>
      <c r="K1582" s="12" t="n">
        <v>19</v>
      </c>
      <c r="L1582" s="13" t="n">
        <v>-363</v>
      </c>
      <c r="M1582" s="10" t="s">
        <v>29</v>
      </c>
      <c r="N1582" s="10" t="s">
        <v>29</v>
      </c>
      <c r="O1582" s="10" t="s">
        <v>30</v>
      </c>
      <c r="P1582" s="12" t="n">
        <v>19</v>
      </c>
      <c r="Q1582" s="12" t="s">
        <v>2668</v>
      </c>
      <c r="R1582" s="12" t="s">
        <v>2669</v>
      </c>
      <c r="S1582" s="12"/>
      <c r="T1582" s="12"/>
      <c r="U1582" s="2" t="n">
        <v>69</v>
      </c>
      <c r="V1582" s="2" t="n">
        <v>24</v>
      </c>
      <c r="W1582" s="0"/>
      <c r="X1582" s="14" t="s">
        <v>69</v>
      </c>
      <c r="Y1582" s="2" t="n">
        <v>86</v>
      </c>
      <c r="Z1582" s="2" t="n">
        <v>10</v>
      </c>
      <c r="AA1582" s="0"/>
      <c r="AB1582" s="14" t="s">
        <v>35</v>
      </c>
      <c r="AC1582" s="15"/>
      <c r="AD1582" s="15"/>
      <c r="AE1582" s="15"/>
      <c r="AF1582" s="15"/>
    </row>
    <row r="1583" customFormat="false" ht="12.8" hidden="false" customHeight="false" outlineLevel="0" collapsed="false">
      <c r="A1583" s="10" t="s">
        <v>2415</v>
      </c>
      <c r="B1583" s="10" t="s">
        <v>2667</v>
      </c>
      <c r="C1583" s="10" t="s">
        <v>36</v>
      </c>
      <c r="D1583" s="10" t="s">
        <v>36</v>
      </c>
      <c r="E1583" s="10" t="s">
        <v>26</v>
      </c>
      <c r="F1583" s="10" t="s">
        <v>27</v>
      </c>
      <c r="G1583" s="10" t="s">
        <v>28</v>
      </c>
      <c r="H1583" s="10" t="s">
        <v>29</v>
      </c>
      <c r="I1583" s="11" t="n">
        <f aca="false">ROUND(($U1583 + (($W1583+$V1583*60)/3600))*(IF($X1583="S",-1,1)),5)</f>
        <v>69.4</v>
      </c>
      <c r="J1583" s="11" t="n">
        <f aca="false">ROUND(($Y1583 + (($AA1583+$Z1583*60)/3600))*(IF($AB1583="W",-1,1)),5)</f>
        <v>86.16667</v>
      </c>
      <c r="K1583" s="12" t="n">
        <v>19</v>
      </c>
      <c r="L1583" s="13" t="n">
        <v>-363</v>
      </c>
      <c r="M1583" s="10" t="s">
        <v>29</v>
      </c>
      <c r="N1583" s="10" t="s">
        <v>29</v>
      </c>
      <c r="O1583" s="10" t="s">
        <v>30</v>
      </c>
      <c r="P1583" s="12" t="n">
        <v>19</v>
      </c>
      <c r="Q1583" s="12" t="s">
        <v>2668</v>
      </c>
      <c r="R1583" s="12" t="s">
        <v>2669</v>
      </c>
      <c r="S1583" s="12"/>
      <c r="T1583" s="12"/>
      <c r="U1583" s="2" t="n">
        <v>69</v>
      </c>
      <c r="V1583" s="2" t="n">
        <v>24</v>
      </c>
      <c r="W1583" s="0"/>
      <c r="X1583" s="14" t="s">
        <v>69</v>
      </c>
      <c r="Y1583" s="2" t="n">
        <v>86</v>
      </c>
      <c r="Z1583" s="2" t="n">
        <v>10</v>
      </c>
      <c r="AA1583" s="0"/>
      <c r="AB1583" s="14" t="s">
        <v>35</v>
      </c>
      <c r="AC1583" s="15"/>
      <c r="AD1583" s="15"/>
      <c r="AE1583" s="15"/>
      <c r="AF1583" s="15"/>
    </row>
    <row r="1584" customFormat="false" ht="12.8" hidden="false" customHeight="false" outlineLevel="0" collapsed="false">
      <c r="A1584" s="10" t="s">
        <v>2415</v>
      </c>
      <c r="B1584" s="10" t="s">
        <v>2670</v>
      </c>
      <c r="C1584" s="10" t="s">
        <v>25</v>
      </c>
      <c r="D1584" s="10" t="s">
        <v>25</v>
      </c>
      <c r="E1584" s="10" t="s">
        <v>26</v>
      </c>
      <c r="F1584" s="10" t="s">
        <v>27</v>
      </c>
      <c r="G1584" s="10" t="s">
        <v>28</v>
      </c>
      <c r="H1584" s="10" t="s">
        <v>29</v>
      </c>
      <c r="I1584" s="11" t="n">
        <f aca="false">ROUND(($U1584 + (($W1584+$V1584*60)/3600))*(IF($X1584="S",-1,1)),5)</f>
        <v>71.97722</v>
      </c>
      <c r="J1584" s="11" t="n">
        <f aca="false">ROUND(($Y1584 + (($AA1584+$Z1584*60)/3600))*(IF($AB1584="W",-1,1)),5)</f>
        <v>102.46639</v>
      </c>
      <c r="K1584" s="12" t="n">
        <v>33</v>
      </c>
      <c r="L1584" s="13" t="n">
        <v>-363</v>
      </c>
      <c r="M1584" s="10" t="s">
        <v>29</v>
      </c>
      <c r="N1584" s="10" t="s">
        <v>29</v>
      </c>
      <c r="O1584" s="10" t="s">
        <v>30</v>
      </c>
      <c r="P1584" s="12" t="n">
        <v>33</v>
      </c>
      <c r="Q1584" s="12" t="s">
        <v>2671</v>
      </c>
      <c r="R1584" s="12" t="s">
        <v>2672</v>
      </c>
      <c r="S1584" s="12"/>
      <c r="T1584" s="12"/>
      <c r="U1584" s="2" t="n">
        <v>71</v>
      </c>
      <c r="V1584" s="2" t="n">
        <v>58</v>
      </c>
      <c r="W1584" s="2" t="n">
        <v>38</v>
      </c>
      <c r="X1584" s="14" t="s">
        <v>69</v>
      </c>
      <c r="Y1584" s="2" t="n">
        <v>102</v>
      </c>
      <c r="Z1584" s="2" t="n">
        <v>27</v>
      </c>
      <c r="AA1584" s="2" t="n">
        <v>59</v>
      </c>
      <c r="AB1584" s="14" t="s">
        <v>35</v>
      </c>
      <c r="AC1584" s="15"/>
      <c r="AD1584" s="15"/>
      <c r="AE1584" s="15"/>
      <c r="AF1584" s="15"/>
    </row>
    <row r="1585" customFormat="false" ht="12.8" hidden="false" customHeight="false" outlineLevel="0" collapsed="false">
      <c r="A1585" s="10" t="s">
        <v>2415</v>
      </c>
      <c r="B1585" s="10" t="s">
        <v>2670</v>
      </c>
      <c r="C1585" s="10" t="s">
        <v>36</v>
      </c>
      <c r="D1585" s="10" t="s">
        <v>36</v>
      </c>
      <c r="E1585" s="10" t="s">
        <v>26</v>
      </c>
      <c r="F1585" s="10" t="s">
        <v>27</v>
      </c>
      <c r="G1585" s="10" t="s">
        <v>28</v>
      </c>
      <c r="H1585" s="10" t="s">
        <v>29</v>
      </c>
      <c r="I1585" s="11" t="n">
        <f aca="false">ROUND(($U1585 + (($W1585+$V1585*60)/3600))*(IF($X1585="S",-1,1)),5)</f>
        <v>71.97722</v>
      </c>
      <c r="J1585" s="11" t="n">
        <f aca="false">ROUND(($Y1585 + (($AA1585+$Z1585*60)/3600))*(IF($AB1585="W",-1,1)),5)</f>
        <v>102.46639</v>
      </c>
      <c r="K1585" s="12" t="n">
        <v>33</v>
      </c>
      <c r="L1585" s="13" t="n">
        <v>-363</v>
      </c>
      <c r="M1585" s="10" t="s">
        <v>29</v>
      </c>
      <c r="N1585" s="10" t="s">
        <v>29</v>
      </c>
      <c r="O1585" s="10" t="s">
        <v>30</v>
      </c>
      <c r="P1585" s="12" t="n">
        <v>33</v>
      </c>
      <c r="Q1585" s="12" t="s">
        <v>2671</v>
      </c>
      <c r="R1585" s="12" t="s">
        <v>2672</v>
      </c>
      <c r="S1585" s="12"/>
      <c r="T1585" s="12"/>
      <c r="U1585" s="2" t="n">
        <v>71</v>
      </c>
      <c r="V1585" s="2" t="n">
        <v>58</v>
      </c>
      <c r="W1585" s="2" t="n">
        <v>38</v>
      </c>
      <c r="X1585" s="14" t="s">
        <v>69</v>
      </c>
      <c r="Y1585" s="2" t="n">
        <v>102</v>
      </c>
      <c r="Z1585" s="2" t="n">
        <v>27</v>
      </c>
      <c r="AA1585" s="2" t="n">
        <v>59</v>
      </c>
      <c r="AB1585" s="14" t="s">
        <v>35</v>
      </c>
      <c r="AC1585" s="15"/>
      <c r="AD1585" s="15"/>
      <c r="AE1585" s="15"/>
      <c r="AF1585" s="15"/>
    </row>
    <row r="1586" customFormat="false" ht="12.8" hidden="false" customHeight="false" outlineLevel="0" collapsed="false">
      <c r="A1586" s="10" t="s">
        <v>2415</v>
      </c>
      <c r="B1586" s="10" t="s">
        <v>2673</v>
      </c>
      <c r="C1586" s="10" t="s">
        <v>25</v>
      </c>
      <c r="D1586" s="10" t="s">
        <v>25</v>
      </c>
      <c r="E1586" s="10" t="s">
        <v>26</v>
      </c>
      <c r="F1586" s="10" t="s">
        <v>27</v>
      </c>
      <c r="G1586" s="10" t="s">
        <v>28</v>
      </c>
      <c r="H1586" s="10" t="s">
        <v>29</v>
      </c>
      <c r="I1586" s="11" t="n">
        <f aca="false">ROUND(($U1586 + (($W1586+$V1586*60)/3600))*(IF($X1586="S",-1,1)),5)</f>
        <v>73.33278</v>
      </c>
      <c r="J1586" s="11" t="n">
        <f aca="false">ROUND(($Y1586 + (($AA1586+$Z1586*60)/3600))*(IF($AB1586="W",-1,1)),5)</f>
        <v>70.06639</v>
      </c>
      <c r="K1586" s="12" t="n">
        <v>6</v>
      </c>
      <c r="L1586" s="13" t="n">
        <v>-363</v>
      </c>
      <c r="M1586" s="10" t="s">
        <v>29</v>
      </c>
      <c r="N1586" s="10" t="s">
        <v>29</v>
      </c>
      <c r="O1586" s="10" t="s">
        <v>30</v>
      </c>
      <c r="P1586" s="12" t="n">
        <v>6</v>
      </c>
      <c r="Q1586" s="12" t="s">
        <v>2674</v>
      </c>
      <c r="R1586" s="12" t="s">
        <v>2675</v>
      </c>
      <c r="S1586" s="12"/>
      <c r="T1586" s="12"/>
      <c r="U1586" s="2" t="n">
        <v>73</v>
      </c>
      <c r="V1586" s="2" t="n">
        <v>19</v>
      </c>
      <c r="W1586" s="2" t="n">
        <v>58</v>
      </c>
      <c r="X1586" s="14" t="s">
        <v>69</v>
      </c>
      <c r="Y1586" s="2" t="n">
        <v>70</v>
      </c>
      <c r="Z1586" s="2" t="n">
        <v>3</v>
      </c>
      <c r="AA1586" s="2" t="n">
        <v>59</v>
      </c>
      <c r="AB1586" s="14" t="s">
        <v>35</v>
      </c>
      <c r="AC1586" s="15"/>
      <c r="AD1586" s="15"/>
      <c r="AE1586" s="15"/>
      <c r="AF1586" s="15"/>
    </row>
    <row r="1587" customFormat="false" ht="12.8" hidden="false" customHeight="false" outlineLevel="0" collapsed="false">
      <c r="A1587" s="10" t="s">
        <v>2415</v>
      </c>
      <c r="B1587" s="10" t="s">
        <v>2673</v>
      </c>
      <c r="C1587" s="10" t="s">
        <v>36</v>
      </c>
      <c r="D1587" s="10" t="s">
        <v>36</v>
      </c>
      <c r="E1587" s="10" t="s">
        <v>26</v>
      </c>
      <c r="F1587" s="10" t="s">
        <v>27</v>
      </c>
      <c r="G1587" s="10" t="s">
        <v>28</v>
      </c>
      <c r="H1587" s="10" t="s">
        <v>29</v>
      </c>
      <c r="I1587" s="11" t="n">
        <f aca="false">ROUND(($U1587 + (($W1587+$V1587*60)/3600))*(IF($X1587="S",-1,1)),5)</f>
        <v>73.33278</v>
      </c>
      <c r="J1587" s="11" t="n">
        <f aca="false">ROUND(($Y1587 + (($AA1587+$Z1587*60)/3600))*(IF($AB1587="W",-1,1)),5)</f>
        <v>70.06639</v>
      </c>
      <c r="K1587" s="12" t="n">
        <v>6</v>
      </c>
      <c r="L1587" s="13" t="n">
        <v>-363</v>
      </c>
      <c r="M1587" s="10" t="s">
        <v>29</v>
      </c>
      <c r="N1587" s="10" t="s">
        <v>29</v>
      </c>
      <c r="O1587" s="10" t="s">
        <v>30</v>
      </c>
      <c r="P1587" s="12" t="n">
        <v>6</v>
      </c>
      <c r="Q1587" s="12" t="s">
        <v>2674</v>
      </c>
      <c r="R1587" s="12" t="s">
        <v>2675</v>
      </c>
      <c r="S1587" s="12"/>
      <c r="T1587" s="12"/>
      <c r="U1587" s="2" t="n">
        <v>73</v>
      </c>
      <c r="V1587" s="2" t="n">
        <v>19</v>
      </c>
      <c r="W1587" s="2" t="n">
        <v>58</v>
      </c>
      <c r="X1587" s="14" t="s">
        <v>69</v>
      </c>
      <c r="Y1587" s="2" t="n">
        <v>70</v>
      </c>
      <c r="Z1587" s="2" t="n">
        <v>3</v>
      </c>
      <c r="AA1587" s="2" t="n">
        <v>59</v>
      </c>
      <c r="AB1587" s="14" t="s">
        <v>35</v>
      </c>
      <c r="AC1587" s="15"/>
      <c r="AD1587" s="15"/>
      <c r="AE1587" s="15"/>
      <c r="AF1587" s="15"/>
    </row>
    <row r="1588" customFormat="false" ht="12.8" hidden="false" customHeight="false" outlineLevel="0" collapsed="false">
      <c r="A1588" s="10" t="s">
        <v>2415</v>
      </c>
      <c r="B1588" s="10" t="s">
        <v>2676</v>
      </c>
      <c r="C1588" s="10" t="s">
        <v>25</v>
      </c>
      <c r="D1588" s="10" t="s">
        <v>25</v>
      </c>
      <c r="E1588" s="10" t="s">
        <v>26</v>
      </c>
      <c r="F1588" s="10" t="s">
        <v>27</v>
      </c>
      <c r="G1588" s="10" t="s">
        <v>28</v>
      </c>
      <c r="H1588" s="10" t="s">
        <v>29</v>
      </c>
      <c r="I1588" s="11" t="n">
        <f aca="false">ROUND(($U1588 + (($W1588+$V1588*60)/3600))*(IF($X1588="S",-1,1)),5)</f>
        <v>62.01667</v>
      </c>
      <c r="J1588" s="11" t="n">
        <f aca="false">ROUND(($Y1588 + (($AA1588+$Z1588*60)/3600))*(IF($AB1588="W",-1,1)),5)</f>
        <v>129.71667</v>
      </c>
      <c r="K1588" s="12" t="n">
        <v>101</v>
      </c>
      <c r="L1588" s="13" t="n">
        <v>-363</v>
      </c>
      <c r="M1588" s="10" t="s">
        <v>29</v>
      </c>
      <c r="N1588" s="10" t="s">
        <v>29</v>
      </c>
      <c r="O1588" s="10" t="s">
        <v>30</v>
      </c>
      <c r="P1588" s="12" t="n">
        <v>101</v>
      </c>
      <c r="Q1588" s="12" t="s">
        <v>2677</v>
      </c>
      <c r="R1588" s="12" t="s">
        <v>2678</v>
      </c>
      <c r="S1588" s="12"/>
      <c r="T1588" s="12"/>
      <c r="U1588" s="2" t="n">
        <v>62</v>
      </c>
      <c r="V1588" s="2" t="n">
        <v>1</v>
      </c>
      <c r="W1588" s="0"/>
      <c r="X1588" s="14" t="s">
        <v>69</v>
      </c>
      <c r="Y1588" s="2" t="n">
        <v>129</v>
      </c>
      <c r="Z1588" s="2" t="n">
        <v>43</v>
      </c>
      <c r="AA1588" s="0"/>
      <c r="AB1588" s="14" t="s">
        <v>35</v>
      </c>
      <c r="AC1588" s="15"/>
      <c r="AD1588" s="15"/>
      <c r="AE1588" s="15"/>
      <c r="AF1588" s="15"/>
    </row>
    <row r="1589" customFormat="false" ht="12.8" hidden="false" customHeight="false" outlineLevel="0" collapsed="false">
      <c r="A1589" s="10" t="s">
        <v>2415</v>
      </c>
      <c r="B1589" s="10" t="s">
        <v>2676</v>
      </c>
      <c r="C1589" s="10" t="s">
        <v>36</v>
      </c>
      <c r="D1589" s="10" t="s">
        <v>36</v>
      </c>
      <c r="E1589" s="10" t="s">
        <v>26</v>
      </c>
      <c r="F1589" s="10" t="s">
        <v>27</v>
      </c>
      <c r="G1589" s="10" t="s">
        <v>28</v>
      </c>
      <c r="H1589" s="10" t="s">
        <v>29</v>
      </c>
      <c r="I1589" s="11" t="n">
        <f aca="false">ROUND(($U1589 + (($W1589+$V1589*60)/3600))*(IF($X1589="S",-1,1)),5)</f>
        <v>62.01667</v>
      </c>
      <c r="J1589" s="11" t="n">
        <f aca="false">ROUND(($Y1589 + (($AA1589+$Z1589*60)/3600))*(IF($AB1589="W",-1,1)),5)</f>
        <v>129.71667</v>
      </c>
      <c r="K1589" s="12" t="n">
        <v>101</v>
      </c>
      <c r="L1589" s="13" t="n">
        <v>-363</v>
      </c>
      <c r="M1589" s="10" t="s">
        <v>29</v>
      </c>
      <c r="N1589" s="10" t="s">
        <v>29</v>
      </c>
      <c r="O1589" s="10" t="s">
        <v>30</v>
      </c>
      <c r="P1589" s="12" t="n">
        <v>101</v>
      </c>
      <c r="Q1589" s="12" t="s">
        <v>2677</v>
      </c>
      <c r="R1589" s="12" t="s">
        <v>2678</v>
      </c>
      <c r="S1589" s="12"/>
      <c r="T1589" s="12"/>
      <c r="U1589" s="2" t="n">
        <v>62</v>
      </c>
      <c r="V1589" s="2" t="n">
        <v>1</v>
      </c>
      <c r="W1589" s="0"/>
      <c r="X1589" s="14" t="s">
        <v>69</v>
      </c>
      <c r="Y1589" s="2" t="n">
        <v>129</v>
      </c>
      <c r="Z1589" s="2" t="n">
        <v>43</v>
      </c>
      <c r="AA1589" s="0"/>
      <c r="AB1589" s="14" t="s">
        <v>35</v>
      </c>
      <c r="AC1589" s="15"/>
      <c r="AD1589" s="15"/>
      <c r="AE1589" s="15"/>
      <c r="AF1589" s="15"/>
    </row>
    <row r="1590" customFormat="false" ht="12.8" hidden="false" customHeight="false" outlineLevel="0" collapsed="false">
      <c r="A1590" s="10" t="s">
        <v>2415</v>
      </c>
      <c r="B1590" s="10" t="s">
        <v>2679</v>
      </c>
      <c r="C1590" s="10" t="s">
        <v>25</v>
      </c>
      <c r="D1590" s="10" t="s">
        <v>25</v>
      </c>
      <c r="E1590" s="10" t="s">
        <v>26</v>
      </c>
      <c r="F1590" s="10" t="s">
        <v>27</v>
      </c>
      <c r="G1590" s="10" t="s">
        <v>28</v>
      </c>
      <c r="H1590" s="10" t="s">
        <v>29</v>
      </c>
      <c r="I1590" s="11" t="n">
        <f aca="false">ROUND(($U1590 + (($W1590+$V1590*60)/3600))*(IF($X1590="S",-1,1)),5)</f>
        <v>70.76667</v>
      </c>
      <c r="J1590" s="11" t="n">
        <f aca="false">ROUND(($Y1590 + (($AA1590+$Z1590*60)/3600))*(IF($AB1590="W",-1,1)),5)</f>
        <v>136.21667</v>
      </c>
      <c r="K1590" s="12" t="n">
        <v>24</v>
      </c>
      <c r="L1590" s="13" t="n">
        <v>-363</v>
      </c>
      <c r="M1590" s="10" t="s">
        <v>29</v>
      </c>
      <c r="N1590" s="10" t="s">
        <v>29</v>
      </c>
      <c r="O1590" s="10" t="s">
        <v>30</v>
      </c>
      <c r="P1590" s="12" t="n">
        <v>24</v>
      </c>
      <c r="Q1590" s="12" t="s">
        <v>2680</v>
      </c>
      <c r="R1590" s="12" t="s">
        <v>2681</v>
      </c>
      <c r="S1590" s="12"/>
      <c r="T1590" s="12"/>
      <c r="U1590" s="2" t="n">
        <v>70</v>
      </c>
      <c r="V1590" s="2" t="n">
        <v>46</v>
      </c>
      <c r="W1590" s="0"/>
      <c r="X1590" s="14" t="s">
        <v>69</v>
      </c>
      <c r="Y1590" s="2" t="n">
        <v>136</v>
      </c>
      <c r="Z1590" s="2" t="n">
        <v>13</v>
      </c>
      <c r="AA1590" s="0"/>
      <c r="AB1590" s="14" t="s">
        <v>35</v>
      </c>
      <c r="AC1590" s="15"/>
      <c r="AD1590" s="15"/>
      <c r="AE1590" s="15"/>
      <c r="AF1590" s="15"/>
    </row>
    <row r="1591" customFormat="false" ht="12.8" hidden="false" customHeight="false" outlineLevel="0" collapsed="false">
      <c r="A1591" s="10" t="s">
        <v>2415</v>
      </c>
      <c r="B1591" s="10" t="s">
        <v>2679</v>
      </c>
      <c r="C1591" s="10" t="s">
        <v>36</v>
      </c>
      <c r="D1591" s="10" t="s">
        <v>36</v>
      </c>
      <c r="E1591" s="10" t="s">
        <v>26</v>
      </c>
      <c r="F1591" s="10" t="s">
        <v>27</v>
      </c>
      <c r="G1591" s="10" t="s">
        <v>28</v>
      </c>
      <c r="H1591" s="10" t="s">
        <v>29</v>
      </c>
      <c r="I1591" s="11" t="n">
        <f aca="false">ROUND(($U1591 + (($W1591+$V1591*60)/3600))*(IF($X1591="S",-1,1)),5)</f>
        <v>70.76667</v>
      </c>
      <c r="J1591" s="11" t="n">
        <f aca="false">ROUND(($Y1591 + (($AA1591+$Z1591*60)/3600))*(IF($AB1591="W",-1,1)),5)</f>
        <v>136.21667</v>
      </c>
      <c r="K1591" s="12" t="n">
        <v>24</v>
      </c>
      <c r="L1591" s="13" t="n">
        <v>-363</v>
      </c>
      <c r="M1591" s="10" t="s">
        <v>29</v>
      </c>
      <c r="N1591" s="10" t="s">
        <v>29</v>
      </c>
      <c r="O1591" s="10" t="s">
        <v>30</v>
      </c>
      <c r="P1591" s="12" t="n">
        <v>24</v>
      </c>
      <c r="Q1591" s="12" t="s">
        <v>2680</v>
      </c>
      <c r="R1591" s="12" t="s">
        <v>2681</v>
      </c>
      <c r="S1591" s="12"/>
      <c r="T1591" s="12"/>
      <c r="U1591" s="2" t="n">
        <v>70</v>
      </c>
      <c r="V1591" s="2" t="n">
        <v>46</v>
      </c>
      <c r="W1591" s="0"/>
      <c r="X1591" s="14" t="s">
        <v>69</v>
      </c>
      <c r="Y1591" s="2" t="n">
        <v>136</v>
      </c>
      <c r="Z1591" s="2" t="n">
        <v>13</v>
      </c>
      <c r="AA1591" s="0"/>
      <c r="AB1591" s="14" t="s">
        <v>35</v>
      </c>
      <c r="AC1591" s="15"/>
      <c r="AD1591" s="15"/>
      <c r="AE1591" s="15"/>
      <c r="AF1591" s="15"/>
    </row>
    <row r="1592" customFormat="false" ht="12.8" hidden="false" customHeight="false" outlineLevel="0" collapsed="false">
      <c r="A1592" s="10" t="s">
        <v>2415</v>
      </c>
      <c r="B1592" s="10" t="s">
        <v>2682</v>
      </c>
      <c r="C1592" s="10" t="s">
        <v>25</v>
      </c>
      <c r="D1592" s="10" t="s">
        <v>25</v>
      </c>
      <c r="E1592" s="10" t="s">
        <v>26</v>
      </c>
      <c r="F1592" s="10" t="s">
        <v>27</v>
      </c>
      <c r="G1592" s="10" t="s">
        <v>28</v>
      </c>
      <c r="H1592" s="10" t="s">
        <v>29</v>
      </c>
      <c r="I1592" s="11" t="n">
        <f aca="false">ROUND(($U1592 + (($W1592+$V1592*60)/3600))*(IF($X1592="S",-1,1)),5)</f>
        <v>46.95</v>
      </c>
      <c r="J1592" s="11" t="n">
        <f aca="false">ROUND(($Y1592 + (($AA1592+$Z1592*60)/3600))*(IF($AB1592="W",-1,1)),5)</f>
        <v>142.71667</v>
      </c>
      <c r="K1592" s="12" t="n">
        <v>24</v>
      </c>
      <c r="L1592" s="13" t="n">
        <v>-363</v>
      </c>
      <c r="M1592" s="10" t="s">
        <v>29</v>
      </c>
      <c r="N1592" s="10" t="s">
        <v>29</v>
      </c>
      <c r="O1592" s="10" t="s">
        <v>30</v>
      </c>
      <c r="P1592" s="12" t="n">
        <v>24</v>
      </c>
      <c r="Q1592" s="12" t="s">
        <v>2683</v>
      </c>
      <c r="R1592" s="12" t="s">
        <v>2684</v>
      </c>
      <c r="S1592" s="12"/>
      <c r="T1592" s="12"/>
      <c r="U1592" s="2" t="n">
        <v>46</v>
      </c>
      <c r="V1592" s="2" t="n">
        <v>57</v>
      </c>
      <c r="W1592" s="0"/>
      <c r="X1592" s="14" t="s">
        <v>69</v>
      </c>
      <c r="Y1592" s="2" t="n">
        <v>142</v>
      </c>
      <c r="Z1592" s="2" t="n">
        <v>43</v>
      </c>
      <c r="AA1592" s="0"/>
      <c r="AB1592" s="14" t="s">
        <v>35</v>
      </c>
      <c r="AC1592" s="15"/>
      <c r="AD1592" s="15"/>
      <c r="AE1592" s="15"/>
      <c r="AF1592" s="15"/>
    </row>
    <row r="1593" customFormat="false" ht="12.8" hidden="false" customHeight="false" outlineLevel="0" collapsed="false">
      <c r="A1593" s="10" t="s">
        <v>2415</v>
      </c>
      <c r="B1593" s="10" t="s">
        <v>2682</v>
      </c>
      <c r="C1593" s="10" t="s">
        <v>36</v>
      </c>
      <c r="D1593" s="10" t="s">
        <v>36</v>
      </c>
      <c r="E1593" s="10" t="s">
        <v>26</v>
      </c>
      <c r="F1593" s="10" t="s">
        <v>27</v>
      </c>
      <c r="G1593" s="10" t="s">
        <v>28</v>
      </c>
      <c r="H1593" s="10" t="s">
        <v>29</v>
      </c>
      <c r="I1593" s="11" t="n">
        <f aca="false">ROUND(($U1593 + (($W1593+$V1593*60)/3600))*(IF($X1593="S",-1,1)),5)</f>
        <v>46.95</v>
      </c>
      <c r="J1593" s="11" t="n">
        <f aca="false">ROUND(($Y1593 + (($AA1593+$Z1593*60)/3600))*(IF($AB1593="W",-1,1)),5)</f>
        <v>142.71667</v>
      </c>
      <c r="K1593" s="12" t="n">
        <v>24</v>
      </c>
      <c r="L1593" s="13" t="n">
        <v>-363</v>
      </c>
      <c r="M1593" s="10" t="s">
        <v>29</v>
      </c>
      <c r="N1593" s="10" t="s">
        <v>29</v>
      </c>
      <c r="O1593" s="10" t="s">
        <v>30</v>
      </c>
      <c r="P1593" s="12" t="n">
        <v>24</v>
      </c>
      <c r="Q1593" s="12" t="s">
        <v>2683</v>
      </c>
      <c r="R1593" s="12" t="s">
        <v>2684</v>
      </c>
      <c r="S1593" s="12"/>
      <c r="T1593" s="12"/>
      <c r="U1593" s="2" t="n">
        <v>46</v>
      </c>
      <c r="V1593" s="2" t="n">
        <v>57</v>
      </c>
      <c r="W1593" s="0"/>
      <c r="X1593" s="14" t="s">
        <v>69</v>
      </c>
      <c r="Y1593" s="2" t="n">
        <v>142</v>
      </c>
      <c r="Z1593" s="2" t="n">
        <v>43</v>
      </c>
      <c r="AA1593" s="0"/>
      <c r="AB1593" s="14" t="s">
        <v>35</v>
      </c>
      <c r="AC1593" s="15"/>
      <c r="AD1593" s="15"/>
      <c r="AE1593" s="15"/>
      <c r="AF1593" s="15"/>
    </row>
    <row r="1594" customFormat="false" ht="12.8" hidden="false" customHeight="false" outlineLevel="0" collapsed="false">
      <c r="A1594" s="10" t="s">
        <v>2415</v>
      </c>
      <c r="B1594" s="10" t="s">
        <v>2685</v>
      </c>
      <c r="C1594" s="10" t="s">
        <v>25</v>
      </c>
      <c r="D1594" s="10" t="s">
        <v>25</v>
      </c>
      <c r="E1594" s="10" t="s">
        <v>26</v>
      </c>
      <c r="F1594" s="10" t="s">
        <v>27</v>
      </c>
      <c r="G1594" s="10" t="s">
        <v>28</v>
      </c>
      <c r="H1594" s="10" t="s">
        <v>29</v>
      </c>
      <c r="I1594" s="11" t="n">
        <f aca="false">ROUND(($U1594 + (($W1594+$V1594*60)/3600))*(IF($X1594="S",-1,1)),5)</f>
        <v>50.36389</v>
      </c>
      <c r="J1594" s="11" t="n">
        <f aca="false">ROUND(($Y1594 + (($AA1594+$Z1594*60)/3600))*(IF($AB1594="W",-1,1)),5)</f>
        <v>106.45167</v>
      </c>
      <c r="K1594" s="12" t="n">
        <v>797</v>
      </c>
      <c r="L1594" s="13" t="n">
        <v>-363</v>
      </c>
      <c r="M1594" s="10" t="s">
        <v>29</v>
      </c>
      <c r="N1594" s="10" t="s">
        <v>29</v>
      </c>
      <c r="O1594" s="10" t="s">
        <v>30</v>
      </c>
      <c r="P1594" s="12" t="n">
        <v>797</v>
      </c>
      <c r="Q1594" s="12" t="s">
        <v>2686</v>
      </c>
      <c r="R1594" s="12" t="s">
        <v>2687</v>
      </c>
      <c r="S1594" s="12"/>
      <c r="T1594" s="12"/>
      <c r="U1594" s="2" t="n">
        <v>50</v>
      </c>
      <c r="V1594" s="2" t="n">
        <v>21</v>
      </c>
      <c r="W1594" s="2" t="n">
        <v>50</v>
      </c>
      <c r="X1594" s="14" t="s">
        <v>69</v>
      </c>
      <c r="Y1594" s="2" t="n">
        <v>106</v>
      </c>
      <c r="Z1594" s="2" t="n">
        <v>27</v>
      </c>
      <c r="AA1594" s="2" t="n">
        <v>6</v>
      </c>
      <c r="AB1594" s="14" t="s">
        <v>35</v>
      </c>
      <c r="AC1594" s="15"/>
      <c r="AD1594" s="15"/>
      <c r="AE1594" s="15"/>
      <c r="AF1594" s="15"/>
    </row>
    <row r="1595" customFormat="false" ht="12.8" hidden="false" customHeight="false" outlineLevel="0" collapsed="false">
      <c r="A1595" s="10" t="s">
        <v>2415</v>
      </c>
      <c r="B1595" s="10" t="s">
        <v>2685</v>
      </c>
      <c r="C1595" s="10" t="s">
        <v>36</v>
      </c>
      <c r="D1595" s="10" t="s">
        <v>36</v>
      </c>
      <c r="E1595" s="10" t="s">
        <v>26</v>
      </c>
      <c r="F1595" s="10" t="s">
        <v>27</v>
      </c>
      <c r="G1595" s="10" t="s">
        <v>28</v>
      </c>
      <c r="H1595" s="10" t="s">
        <v>29</v>
      </c>
      <c r="I1595" s="11" t="n">
        <f aca="false">ROUND(($U1595 + (($W1595+$V1595*60)/3600))*(IF($X1595="S",-1,1)),5)</f>
        <v>50.36389</v>
      </c>
      <c r="J1595" s="11" t="n">
        <f aca="false">ROUND(($Y1595 + (($AA1595+$Z1595*60)/3600))*(IF($AB1595="W",-1,1)),5)</f>
        <v>106.45167</v>
      </c>
      <c r="K1595" s="12" t="n">
        <v>797</v>
      </c>
      <c r="L1595" s="13" t="n">
        <v>-363</v>
      </c>
      <c r="M1595" s="10" t="s">
        <v>29</v>
      </c>
      <c r="N1595" s="10" t="s">
        <v>29</v>
      </c>
      <c r="O1595" s="10" t="s">
        <v>30</v>
      </c>
      <c r="P1595" s="12" t="n">
        <v>797</v>
      </c>
      <c r="Q1595" s="12" t="s">
        <v>2686</v>
      </c>
      <c r="R1595" s="12" t="s">
        <v>2687</v>
      </c>
      <c r="S1595" s="12"/>
      <c r="T1595" s="12"/>
      <c r="U1595" s="2" t="n">
        <v>50</v>
      </c>
      <c r="V1595" s="2" t="n">
        <v>21</v>
      </c>
      <c r="W1595" s="2" t="n">
        <v>50</v>
      </c>
      <c r="X1595" s="14" t="s">
        <v>69</v>
      </c>
      <c r="Y1595" s="2" t="n">
        <v>106</v>
      </c>
      <c r="Z1595" s="2" t="n">
        <v>27</v>
      </c>
      <c r="AA1595" s="2" t="n">
        <v>6</v>
      </c>
      <c r="AB1595" s="14" t="s">
        <v>35</v>
      </c>
      <c r="AC1595" s="15"/>
      <c r="AD1595" s="15"/>
      <c r="AE1595" s="15"/>
      <c r="AF1595" s="15"/>
    </row>
    <row r="1596" customFormat="false" ht="12.8" hidden="false" customHeight="false" outlineLevel="0" collapsed="false">
      <c r="A1596" s="10" t="s">
        <v>2415</v>
      </c>
      <c r="B1596" s="10" t="s">
        <v>2688</v>
      </c>
      <c r="C1596" s="10" t="s">
        <v>25</v>
      </c>
      <c r="D1596" s="10" t="s">
        <v>25</v>
      </c>
      <c r="E1596" s="10" t="s">
        <v>26</v>
      </c>
      <c r="F1596" s="10" t="s">
        <v>27</v>
      </c>
      <c r="G1596" s="10" t="s">
        <v>28</v>
      </c>
      <c r="H1596" s="10" t="s">
        <v>29</v>
      </c>
      <c r="I1596" s="11" t="n">
        <f aca="false">ROUND(($U1596 + (($W1596+$V1596*60)/3600))*(IF($X1596="S",-1,1)),5)</f>
        <v>58.31667</v>
      </c>
      <c r="J1596" s="11" t="n">
        <f aca="false">ROUND(($Y1596 + (($AA1596+$Z1596*60)/3600))*(IF($AB1596="W",-1,1)),5)</f>
        <v>82.95</v>
      </c>
      <c r="K1596" s="12" t="n">
        <v>75</v>
      </c>
      <c r="L1596" s="13" t="n">
        <v>-363</v>
      </c>
      <c r="M1596" s="10" t="s">
        <v>29</v>
      </c>
      <c r="N1596" s="10" t="s">
        <v>29</v>
      </c>
      <c r="O1596" s="10" t="s">
        <v>30</v>
      </c>
      <c r="P1596" s="12" t="n">
        <v>75</v>
      </c>
      <c r="Q1596" s="12" t="s">
        <v>2689</v>
      </c>
      <c r="R1596" s="12" t="s">
        <v>2690</v>
      </c>
      <c r="S1596" s="12"/>
      <c r="T1596" s="12"/>
      <c r="U1596" s="2" t="n">
        <v>58</v>
      </c>
      <c r="V1596" s="2" t="n">
        <v>19</v>
      </c>
      <c r="W1596" s="0"/>
      <c r="X1596" s="14" t="s">
        <v>69</v>
      </c>
      <c r="Y1596" s="2" t="n">
        <v>82</v>
      </c>
      <c r="Z1596" s="2" t="n">
        <v>57</v>
      </c>
      <c r="AA1596" s="0"/>
      <c r="AB1596" s="14" t="s">
        <v>35</v>
      </c>
      <c r="AC1596" s="15"/>
      <c r="AD1596" s="15"/>
      <c r="AE1596" s="15"/>
      <c r="AF1596" s="15"/>
    </row>
    <row r="1597" customFormat="false" ht="12.8" hidden="false" customHeight="false" outlineLevel="0" collapsed="false">
      <c r="A1597" s="10" t="s">
        <v>2415</v>
      </c>
      <c r="B1597" s="10" t="s">
        <v>2688</v>
      </c>
      <c r="C1597" s="10" t="s">
        <v>36</v>
      </c>
      <c r="D1597" s="10" t="s">
        <v>36</v>
      </c>
      <c r="E1597" s="10" t="s">
        <v>26</v>
      </c>
      <c r="F1597" s="10" t="s">
        <v>27</v>
      </c>
      <c r="G1597" s="10" t="s">
        <v>28</v>
      </c>
      <c r="H1597" s="10" t="s">
        <v>29</v>
      </c>
      <c r="I1597" s="11" t="n">
        <f aca="false">ROUND(($U1597 + (($W1597+$V1597*60)/3600))*(IF($X1597="S",-1,1)),5)</f>
        <v>58.31667</v>
      </c>
      <c r="J1597" s="11" t="n">
        <f aca="false">ROUND(($Y1597 + (($AA1597+$Z1597*60)/3600))*(IF($AB1597="W",-1,1)),5)</f>
        <v>82.95</v>
      </c>
      <c r="K1597" s="12" t="n">
        <v>75</v>
      </c>
      <c r="L1597" s="13" t="n">
        <v>-363</v>
      </c>
      <c r="M1597" s="10" t="s">
        <v>29</v>
      </c>
      <c r="N1597" s="10" t="s">
        <v>29</v>
      </c>
      <c r="O1597" s="10" t="s">
        <v>30</v>
      </c>
      <c r="P1597" s="12" t="n">
        <v>75</v>
      </c>
      <c r="Q1597" s="12" t="s">
        <v>2689</v>
      </c>
      <c r="R1597" s="12" t="s">
        <v>2690</v>
      </c>
      <c r="S1597" s="12"/>
      <c r="T1597" s="12"/>
      <c r="U1597" s="2" t="n">
        <v>58</v>
      </c>
      <c r="V1597" s="2" t="n">
        <v>19</v>
      </c>
      <c r="W1597" s="0"/>
      <c r="X1597" s="14" t="s">
        <v>69</v>
      </c>
      <c r="Y1597" s="2" t="n">
        <v>82</v>
      </c>
      <c r="Z1597" s="2" t="n">
        <v>57</v>
      </c>
      <c r="AA1597" s="0"/>
      <c r="AB1597" s="14" t="s">
        <v>35</v>
      </c>
      <c r="AC1597" s="15"/>
      <c r="AD1597" s="15"/>
      <c r="AE1597" s="15"/>
      <c r="AF1597" s="15"/>
    </row>
    <row r="1598" customFormat="false" ht="12.8" hidden="false" customHeight="false" outlineLevel="0" collapsed="false">
      <c r="A1598" s="10" t="s">
        <v>2415</v>
      </c>
      <c r="B1598" s="10" t="s">
        <v>2691</v>
      </c>
      <c r="C1598" s="10" t="s">
        <v>25</v>
      </c>
      <c r="D1598" s="10" t="s">
        <v>25</v>
      </c>
      <c r="E1598" s="10" t="s">
        <v>26</v>
      </c>
      <c r="F1598" s="10" t="s">
        <v>27</v>
      </c>
      <c r="G1598" s="10" t="s">
        <v>28</v>
      </c>
      <c r="H1598" s="10" t="s">
        <v>29</v>
      </c>
      <c r="I1598" s="11" t="n">
        <f aca="false">ROUND(($U1598 + (($W1598+$V1598*60)/3600))*(IF($X1598="S",-1,1)),5)</f>
        <v>56.03333</v>
      </c>
      <c r="J1598" s="11" t="n">
        <f aca="false">ROUND(($Y1598 + (($AA1598+$Z1598*60)/3600))*(IF($AB1598="W",-1,1)),5)</f>
        <v>92.75</v>
      </c>
      <c r="K1598" s="12" t="n">
        <v>276</v>
      </c>
      <c r="L1598" s="13" t="n">
        <v>-363</v>
      </c>
      <c r="M1598" s="10" t="s">
        <v>29</v>
      </c>
      <c r="N1598" s="10" t="s">
        <v>29</v>
      </c>
      <c r="O1598" s="10" t="s">
        <v>30</v>
      </c>
      <c r="P1598" s="12" t="n">
        <v>276</v>
      </c>
      <c r="Q1598" s="12" t="s">
        <v>2692</v>
      </c>
      <c r="R1598" s="12" t="s">
        <v>2693</v>
      </c>
      <c r="S1598" s="12"/>
      <c r="T1598" s="12"/>
      <c r="U1598" s="2" t="n">
        <v>56</v>
      </c>
      <c r="V1598" s="2" t="n">
        <v>2</v>
      </c>
      <c r="W1598" s="0"/>
      <c r="X1598" s="14" t="s">
        <v>69</v>
      </c>
      <c r="Y1598" s="2" t="n">
        <v>92</v>
      </c>
      <c r="Z1598" s="2" t="n">
        <v>45</v>
      </c>
      <c r="AA1598" s="0"/>
      <c r="AB1598" s="14" t="s">
        <v>35</v>
      </c>
      <c r="AC1598" s="15"/>
      <c r="AD1598" s="15"/>
      <c r="AE1598" s="15"/>
      <c r="AF1598" s="15"/>
    </row>
    <row r="1599" customFormat="false" ht="12.8" hidden="false" customHeight="false" outlineLevel="0" collapsed="false">
      <c r="A1599" s="10" t="s">
        <v>2415</v>
      </c>
      <c r="B1599" s="10" t="s">
        <v>2691</v>
      </c>
      <c r="C1599" s="10" t="s">
        <v>36</v>
      </c>
      <c r="D1599" s="10" t="s">
        <v>36</v>
      </c>
      <c r="E1599" s="10" t="s">
        <v>26</v>
      </c>
      <c r="F1599" s="10" t="s">
        <v>27</v>
      </c>
      <c r="G1599" s="10" t="s">
        <v>28</v>
      </c>
      <c r="H1599" s="10" t="s">
        <v>29</v>
      </c>
      <c r="I1599" s="11" t="n">
        <f aca="false">ROUND(($U1599 + (($W1599+$V1599*60)/3600))*(IF($X1599="S",-1,1)),5)</f>
        <v>56.03333</v>
      </c>
      <c r="J1599" s="11" t="n">
        <f aca="false">ROUND(($Y1599 + (($AA1599+$Z1599*60)/3600))*(IF($AB1599="W",-1,1)),5)</f>
        <v>92.75</v>
      </c>
      <c r="K1599" s="12" t="n">
        <v>276</v>
      </c>
      <c r="L1599" s="13" t="n">
        <v>-363</v>
      </c>
      <c r="M1599" s="10" t="s">
        <v>29</v>
      </c>
      <c r="N1599" s="10" t="s">
        <v>29</v>
      </c>
      <c r="O1599" s="10" t="s">
        <v>30</v>
      </c>
      <c r="P1599" s="12" t="n">
        <v>276</v>
      </c>
      <c r="Q1599" s="12" t="s">
        <v>2692</v>
      </c>
      <c r="R1599" s="12" t="s">
        <v>2693</v>
      </c>
      <c r="S1599" s="12"/>
      <c r="T1599" s="12"/>
      <c r="U1599" s="2" t="n">
        <v>56</v>
      </c>
      <c r="V1599" s="2" t="n">
        <v>2</v>
      </c>
      <c r="W1599" s="0"/>
      <c r="X1599" s="14" t="s">
        <v>69</v>
      </c>
      <c r="Y1599" s="2" t="n">
        <v>92</v>
      </c>
      <c r="Z1599" s="2" t="n">
        <v>45</v>
      </c>
      <c r="AA1599" s="0"/>
      <c r="AB1599" s="14" t="s">
        <v>35</v>
      </c>
      <c r="AC1599" s="15"/>
      <c r="AD1599" s="15"/>
      <c r="AE1599" s="15"/>
      <c r="AF1599" s="15"/>
    </row>
    <row r="1600" customFormat="false" ht="12.8" hidden="false" customHeight="false" outlineLevel="0" collapsed="false">
      <c r="A1600" s="10" t="s">
        <v>2415</v>
      </c>
      <c r="B1600" s="10" t="s">
        <v>2694</v>
      </c>
      <c r="C1600" s="10" t="s">
        <v>25</v>
      </c>
      <c r="D1600" s="10" t="s">
        <v>25</v>
      </c>
      <c r="E1600" s="10" t="s">
        <v>26</v>
      </c>
      <c r="F1600" s="10" t="s">
        <v>27</v>
      </c>
      <c r="G1600" s="10" t="s">
        <v>28</v>
      </c>
      <c r="H1600" s="10" t="s">
        <v>29</v>
      </c>
      <c r="I1600" s="11" t="n">
        <f aca="false">ROUND(($U1600 + (($W1600+$V1600*60)/3600))*(IF($X1600="S",-1,1)),5)</f>
        <v>59.63333</v>
      </c>
      <c r="J1600" s="11" t="n">
        <f aca="false">ROUND(($Y1600 + (($AA1600+$Z1600*60)/3600))*(IF($AB1600="W",-1,1)),5)</f>
        <v>65.71667</v>
      </c>
      <c r="K1600" s="12" t="n">
        <v>72</v>
      </c>
      <c r="L1600" s="13" t="n">
        <v>-363</v>
      </c>
      <c r="M1600" s="10" t="s">
        <v>29</v>
      </c>
      <c r="N1600" s="10" t="s">
        <v>29</v>
      </c>
      <c r="O1600" s="10" t="s">
        <v>30</v>
      </c>
      <c r="P1600" s="12" t="n">
        <v>72</v>
      </c>
      <c r="Q1600" s="12" t="s">
        <v>2695</v>
      </c>
      <c r="R1600" s="12" t="s">
        <v>2696</v>
      </c>
      <c r="S1600" s="12"/>
      <c r="T1600" s="12"/>
      <c r="U1600" s="2" t="n">
        <v>59</v>
      </c>
      <c r="V1600" s="2" t="n">
        <v>38</v>
      </c>
      <c r="W1600" s="2" t="n">
        <v>0</v>
      </c>
      <c r="X1600" s="14" t="s">
        <v>69</v>
      </c>
      <c r="Y1600" s="2" t="n">
        <v>65</v>
      </c>
      <c r="Z1600" s="2" t="n">
        <v>43</v>
      </c>
      <c r="AA1600" s="2" t="n">
        <v>0</v>
      </c>
      <c r="AB1600" s="14" t="s">
        <v>35</v>
      </c>
      <c r="AC1600" s="15"/>
      <c r="AD1600" s="15"/>
      <c r="AE1600" s="15"/>
      <c r="AF1600" s="15"/>
    </row>
    <row r="1601" customFormat="false" ht="12.8" hidden="false" customHeight="false" outlineLevel="0" collapsed="false">
      <c r="A1601" s="10" t="s">
        <v>2415</v>
      </c>
      <c r="B1601" s="10" t="s">
        <v>2694</v>
      </c>
      <c r="C1601" s="10" t="s">
        <v>36</v>
      </c>
      <c r="D1601" s="10" t="s">
        <v>36</v>
      </c>
      <c r="E1601" s="10" t="s">
        <v>26</v>
      </c>
      <c r="F1601" s="10" t="s">
        <v>27</v>
      </c>
      <c r="G1601" s="10" t="s">
        <v>28</v>
      </c>
      <c r="H1601" s="10" t="s">
        <v>29</v>
      </c>
      <c r="I1601" s="11" t="n">
        <f aca="false">ROUND(($U1601 + (($W1601+$V1601*60)/3600))*(IF($X1601="S",-1,1)),5)</f>
        <v>59.63333</v>
      </c>
      <c r="J1601" s="11" t="n">
        <f aca="false">ROUND(($Y1601 + (($AA1601+$Z1601*60)/3600))*(IF($AB1601="W",-1,1)),5)</f>
        <v>65.71667</v>
      </c>
      <c r="K1601" s="12" t="n">
        <v>72</v>
      </c>
      <c r="L1601" s="13" t="n">
        <v>-363</v>
      </c>
      <c r="M1601" s="10" t="s">
        <v>29</v>
      </c>
      <c r="N1601" s="10" t="s">
        <v>29</v>
      </c>
      <c r="O1601" s="10" t="s">
        <v>30</v>
      </c>
      <c r="P1601" s="12" t="n">
        <v>72</v>
      </c>
      <c r="Q1601" s="12" t="s">
        <v>2695</v>
      </c>
      <c r="R1601" s="12" t="s">
        <v>2696</v>
      </c>
      <c r="S1601" s="16"/>
      <c r="T1601" s="16"/>
      <c r="U1601" s="2" t="n">
        <v>59</v>
      </c>
      <c r="V1601" s="2" t="n">
        <v>38</v>
      </c>
      <c r="W1601" s="2" t="n">
        <v>0</v>
      </c>
      <c r="X1601" s="14" t="s">
        <v>69</v>
      </c>
      <c r="Y1601" s="2" t="n">
        <v>65</v>
      </c>
      <c r="Z1601" s="2" t="n">
        <v>43</v>
      </c>
      <c r="AA1601" s="2" t="n">
        <v>0</v>
      </c>
      <c r="AB1601" s="14" t="s">
        <v>35</v>
      </c>
      <c r="AC1601" s="15"/>
      <c r="AD1601" s="15"/>
      <c r="AE1601" s="15"/>
      <c r="AF1601" s="15"/>
    </row>
    <row r="1602" customFormat="false" ht="12.8" hidden="false" customHeight="false" outlineLevel="0" collapsed="false">
      <c r="A1602" s="10" t="s">
        <v>2415</v>
      </c>
      <c r="B1602" s="10" t="s">
        <v>2697</v>
      </c>
      <c r="C1602" s="10" t="s">
        <v>25</v>
      </c>
      <c r="D1602" s="10" t="s">
        <v>25</v>
      </c>
      <c r="E1602" s="10" t="s">
        <v>26</v>
      </c>
      <c r="F1602" s="10" t="s">
        <v>27</v>
      </c>
      <c r="G1602" s="10" t="s">
        <v>28</v>
      </c>
      <c r="H1602" s="10" t="s">
        <v>29</v>
      </c>
      <c r="I1602" s="11" t="n">
        <f aca="false">ROUND(($U1602 + (($W1602+$V1602*60)/3600))*(IF($X1602="S",-1,1)),5)</f>
        <v>53.75</v>
      </c>
      <c r="J1602" s="11" t="n">
        <f aca="false">ROUND(($Y1602 + (($AA1602+$Z1602*60)/3600))*(IF($AB1602="W",-1,1)),5)</f>
        <v>119.73333</v>
      </c>
      <c r="K1602" s="12" t="n">
        <v>625</v>
      </c>
      <c r="L1602" s="13" t="n">
        <v>-363</v>
      </c>
      <c r="M1602" s="10" t="s">
        <v>29</v>
      </c>
      <c r="N1602" s="10" t="s">
        <v>29</v>
      </c>
      <c r="O1602" s="10" t="s">
        <v>30</v>
      </c>
      <c r="P1602" s="12" t="n">
        <v>625</v>
      </c>
      <c r="Q1602" s="12" t="s">
        <v>2698</v>
      </c>
      <c r="R1602" s="12" t="s">
        <v>2699</v>
      </c>
      <c r="S1602" s="16"/>
      <c r="T1602" s="16"/>
      <c r="U1602" s="2" t="n">
        <v>53</v>
      </c>
      <c r="V1602" s="2" t="n">
        <v>45</v>
      </c>
      <c r="W1602" s="0"/>
      <c r="X1602" s="14" t="s">
        <v>69</v>
      </c>
      <c r="Y1602" s="2" t="n">
        <v>119</v>
      </c>
      <c r="Z1602" s="2" t="n">
        <v>44</v>
      </c>
      <c r="AA1602" s="0"/>
      <c r="AB1602" s="14" t="s">
        <v>35</v>
      </c>
      <c r="AC1602" s="15"/>
      <c r="AD1602" s="15"/>
      <c r="AE1602" s="15"/>
      <c r="AF1602" s="15"/>
    </row>
    <row r="1603" customFormat="false" ht="12.8" hidden="false" customHeight="false" outlineLevel="0" collapsed="false">
      <c r="A1603" s="10" t="s">
        <v>2415</v>
      </c>
      <c r="B1603" s="10" t="s">
        <v>2697</v>
      </c>
      <c r="C1603" s="10" t="s">
        <v>36</v>
      </c>
      <c r="D1603" s="10" t="s">
        <v>36</v>
      </c>
      <c r="E1603" s="10" t="s">
        <v>26</v>
      </c>
      <c r="F1603" s="10" t="s">
        <v>27</v>
      </c>
      <c r="G1603" s="10" t="s">
        <v>28</v>
      </c>
      <c r="H1603" s="10" t="s">
        <v>29</v>
      </c>
      <c r="I1603" s="11" t="n">
        <f aca="false">ROUND(($U1603 + (($W1603+$V1603*60)/3600))*(IF($X1603="S",-1,1)),5)</f>
        <v>53.75</v>
      </c>
      <c r="J1603" s="11" t="n">
        <f aca="false">ROUND(($Y1603 + (($AA1603+$Z1603*60)/3600))*(IF($AB1603="W",-1,1)),5)</f>
        <v>119.73333</v>
      </c>
      <c r="K1603" s="12" t="n">
        <v>625</v>
      </c>
      <c r="L1603" s="13" t="n">
        <v>-363</v>
      </c>
      <c r="M1603" s="10" t="s">
        <v>29</v>
      </c>
      <c r="N1603" s="10" t="s">
        <v>29</v>
      </c>
      <c r="O1603" s="10" t="s">
        <v>30</v>
      </c>
      <c r="P1603" s="12" t="n">
        <v>625</v>
      </c>
      <c r="Q1603" s="12" t="s">
        <v>2698</v>
      </c>
      <c r="R1603" s="12" t="s">
        <v>2699</v>
      </c>
      <c r="S1603" s="12"/>
      <c r="T1603" s="12"/>
      <c r="U1603" s="2" t="n">
        <v>53</v>
      </c>
      <c r="V1603" s="2" t="n">
        <v>45</v>
      </c>
      <c r="W1603" s="0"/>
      <c r="X1603" s="14" t="s">
        <v>69</v>
      </c>
      <c r="Y1603" s="2" t="n">
        <v>119</v>
      </c>
      <c r="Z1603" s="2" t="n">
        <v>44</v>
      </c>
      <c r="AA1603" s="0"/>
      <c r="AB1603" s="14" t="s">
        <v>35</v>
      </c>
      <c r="AC1603" s="15"/>
      <c r="AD1603" s="15"/>
      <c r="AE1603" s="15"/>
      <c r="AF1603" s="15"/>
    </row>
    <row r="1604" customFormat="false" ht="12.8" hidden="false" customHeight="false" outlineLevel="0" collapsed="false">
      <c r="A1604" s="10" t="s">
        <v>2415</v>
      </c>
      <c r="B1604" s="10" t="s">
        <v>2700</v>
      </c>
      <c r="C1604" s="10" t="s">
        <v>25</v>
      </c>
      <c r="D1604" s="10" t="s">
        <v>25</v>
      </c>
      <c r="E1604" s="10" t="s">
        <v>26</v>
      </c>
      <c r="F1604" s="10" t="s">
        <v>27</v>
      </c>
      <c r="G1604" s="10" t="s">
        <v>28</v>
      </c>
      <c r="H1604" s="10" t="s">
        <v>29</v>
      </c>
      <c r="I1604" s="11" t="n">
        <f aca="false">ROUND(($U1604 + (($W1604+$V1604*60)/3600))*(IF($X1604="S",-1,1)),5)</f>
        <v>68.9</v>
      </c>
      <c r="J1604" s="11" t="n">
        <f aca="false">ROUND(($Y1604 + (($AA1604+$Z1604*60)/3600))*(IF($AB1604="W",-1,1)),5)</f>
        <v>-179.63333</v>
      </c>
      <c r="K1604" s="12" t="n">
        <v>4</v>
      </c>
      <c r="L1604" s="13" t="n">
        <v>-363</v>
      </c>
      <c r="M1604" s="10" t="s">
        <v>29</v>
      </c>
      <c r="N1604" s="10" t="s">
        <v>29</v>
      </c>
      <c r="O1604" s="10" t="s">
        <v>30</v>
      </c>
      <c r="P1604" s="12" t="n">
        <v>4</v>
      </c>
      <c r="Q1604" s="12" t="s">
        <v>2701</v>
      </c>
      <c r="R1604" s="12" t="s">
        <v>2702</v>
      </c>
      <c r="S1604" s="12"/>
      <c r="T1604" s="12"/>
      <c r="U1604" s="2" t="n">
        <v>68</v>
      </c>
      <c r="V1604" s="2" t="n">
        <v>54</v>
      </c>
      <c r="W1604" s="2" t="n">
        <v>0</v>
      </c>
      <c r="X1604" s="14" t="s">
        <v>69</v>
      </c>
      <c r="Y1604" s="2" t="n">
        <v>179</v>
      </c>
      <c r="Z1604" s="2" t="n">
        <v>38</v>
      </c>
      <c r="AA1604" s="2" t="n">
        <v>0</v>
      </c>
      <c r="AB1604" s="14" t="s">
        <v>103</v>
      </c>
      <c r="AC1604" s="15"/>
      <c r="AD1604" s="15"/>
      <c r="AE1604" s="15"/>
      <c r="AF1604" s="15"/>
    </row>
    <row r="1605" customFormat="false" ht="12.8" hidden="false" customHeight="false" outlineLevel="0" collapsed="false">
      <c r="A1605" s="10" t="s">
        <v>2415</v>
      </c>
      <c r="B1605" s="10" t="s">
        <v>2700</v>
      </c>
      <c r="C1605" s="10" t="s">
        <v>36</v>
      </c>
      <c r="D1605" s="10" t="s">
        <v>36</v>
      </c>
      <c r="E1605" s="10" t="s">
        <v>26</v>
      </c>
      <c r="F1605" s="10" t="s">
        <v>27</v>
      </c>
      <c r="G1605" s="10" t="s">
        <v>28</v>
      </c>
      <c r="H1605" s="10" t="s">
        <v>29</v>
      </c>
      <c r="I1605" s="11" t="n">
        <f aca="false">ROUND(($U1605 + (($W1605+$V1605*60)/3600))*(IF($X1605="S",-1,1)),5)</f>
        <v>68.9</v>
      </c>
      <c r="J1605" s="11" t="n">
        <f aca="false">ROUND(($Y1605 + (($AA1605+$Z1605*60)/3600))*(IF($AB1605="W",-1,1)),5)</f>
        <v>-179.63333</v>
      </c>
      <c r="K1605" s="12" t="n">
        <v>4</v>
      </c>
      <c r="L1605" s="13" t="n">
        <v>-363</v>
      </c>
      <c r="M1605" s="10" t="s">
        <v>29</v>
      </c>
      <c r="N1605" s="10" t="s">
        <v>29</v>
      </c>
      <c r="O1605" s="10" t="s">
        <v>30</v>
      </c>
      <c r="P1605" s="12" t="n">
        <v>4</v>
      </c>
      <c r="Q1605" s="12" t="s">
        <v>2701</v>
      </c>
      <c r="R1605" s="12" t="s">
        <v>2702</v>
      </c>
      <c r="S1605" s="12"/>
      <c r="T1605" s="12"/>
      <c r="U1605" s="2" t="n">
        <v>68</v>
      </c>
      <c r="V1605" s="2" t="n">
        <v>54</v>
      </c>
      <c r="W1605" s="2" t="n">
        <v>0</v>
      </c>
      <c r="X1605" s="14" t="s">
        <v>69</v>
      </c>
      <c r="Y1605" s="2" t="n">
        <v>179</v>
      </c>
      <c r="Z1605" s="2" t="n">
        <v>38</v>
      </c>
      <c r="AA1605" s="2" t="n">
        <v>0</v>
      </c>
      <c r="AB1605" s="14" t="s">
        <v>103</v>
      </c>
      <c r="AC1605" s="15"/>
      <c r="AD1605" s="15"/>
      <c r="AE1605" s="15"/>
      <c r="AF1605" s="15"/>
    </row>
    <row r="1606" customFormat="false" ht="12.8" hidden="false" customHeight="false" outlineLevel="0" collapsed="false">
      <c r="A1606" s="10" t="s">
        <v>2415</v>
      </c>
      <c r="B1606" s="10" t="s">
        <v>2703</v>
      </c>
      <c r="C1606" s="10" t="s">
        <v>25</v>
      </c>
      <c r="D1606" s="10" t="s">
        <v>25</v>
      </c>
      <c r="E1606" s="10" t="s">
        <v>26</v>
      </c>
      <c r="F1606" s="10" t="s">
        <v>27</v>
      </c>
      <c r="G1606" s="10" t="s">
        <v>28</v>
      </c>
      <c r="H1606" s="10" t="s">
        <v>29</v>
      </c>
      <c r="I1606" s="11" t="n">
        <f aca="false">ROUND(($U1606 + (($W1606+$V1606*60)/3600))*(IF($X1606="S",-1,1)),5)</f>
        <v>67.625</v>
      </c>
      <c r="J1606" s="11" t="n">
        <f aca="false">ROUND(($Y1606 + (($AA1606+$Z1606*60)/3600))*(IF($AB1606="W",-1,1)),5)</f>
        <v>53.0175</v>
      </c>
      <c r="K1606" s="12" t="n">
        <v>12</v>
      </c>
      <c r="L1606" s="13" t="n">
        <v>-363</v>
      </c>
      <c r="M1606" s="10" t="s">
        <v>29</v>
      </c>
      <c r="N1606" s="10" t="s">
        <v>29</v>
      </c>
      <c r="O1606" s="10" t="s">
        <v>30</v>
      </c>
      <c r="P1606" s="12" t="n">
        <v>12</v>
      </c>
      <c r="Q1606" s="12" t="s">
        <v>2704</v>
      </c>
      <c r="R1606" s="12" t="s">
        <v>2705</v>
      </c>
      <c r="S1606" s="12"/>
      <c r="T1606" s="12"/>
      <c r="U1606" s="2" t="n">
        <v>67</v>
      </c>
      <c r="V1606" s="2" t="n">
        <v>37</v>
      </c>
      <c r="W1606" s="2" t="n">
        <v>30</v>
      </c>
      <c r="X1606" s="14" t="s">
        <v>69</v>
      </c>
      <c r="Y1606" s="2" t="n">
        <v>53</v>
      </c>
      <c r="Z1606" s="2" t="n">
        <v>1</v>
      </c>
      <c r="AA1606" s="2" t="n">
        <v>3</v>
      </c>
      <c r="AB1606" s="14" t="s">
        <v>35</v>
      </c>
      <c r="AC1606" s="15"/>
      <c r="AD1606" s="15"/>
      <c r="AE1606" s="15"/>
      <c r="AF1606" s="15"/>
    </row>
    <row r="1607" customFormat="false" ht="12.8" hidden="false" customHeight="false" outlineLevel="0" collapsed="false">
      <c r="A1607" s="10" t="s">
        <v>2415</v>
      </c>
      <c r="B1607" s="10" t="s">
        <v>2703</v>
      </c>
      <c r="C1607" s="10" t="s">
        <v>36</v>
      </c>
      <c r="D1607" s="10" t="s">
        <v>36</v>
      </c>
      <c r="E1607" s="10" t="s">
        <v>26</v>
      </c>
      <c r="F1607" s="10" t="s">
        <v>27</v>
      </c>
      <c r="G1607" s="10" t="s">
        <v>28</v>
      </c>
      <c r="H1607" s="10" t="s">
        <v>29</v>
      </c>
      <c r="I1607" s="11" t="n">
        <f aca="false">ROUND(($U1607 + (($W1607+$V1607*60)/3600))*(IF($X1607="S",-1,1)),5)</f>
        <v>67.625</v>
      </c>
      <c r="J1607" s="11" t="n">
        <f aca="false">ROUND(($Y1607 + (($AA1607+$Z1607*60)/3600))*(IF($AB1607="W",-1,1)),5)</f>
        <v>53.0175</v>
      </c>
      <c r="K1607" s="12" t="n">
        <v>12</v>
      </c>
      <c r="L1607" s="13" t="n">
        <v>-363</v>
      </c>
      <c r="M1607" s="10" t="s">
        <v>29</v>
      </c>
      <c r="N1607" s="10" t="s">
        <v>29</v>
      </c>
      <c r="O1607" s="10" t="s">
        <v>30</v>
      </c>
      <c r="P1607" s="12" t="n">
        <v>12</v>
      </c>
      <c r="Q1607" s="12" t="s">
        <v>2704</v>
      </c>
      <c r="R1607" s="12" t="s">
        <v>2705</v>
      </c>
      <c r="S1607" s="12"/>
      <c r="T1607" s="12"/>
      <c r="U1607" s="2" t="n">
        <v>67</v>
      </c>
      <c r="V1607" s="2" t="n">
        <v>37</v>
      </c>
      <c r="W1607" s="2" t="n">
        <v>30</v>
      </c>
      <c r="X1607" s="14" t="s">
        <v>69</v>
      </c>
      <c r="Y1607" s="2" t="n">
        <v>53</v>
      </c>
      <c r="Z1607" s="2" t="n">
        <v>1</v>
      </c>
      <c r="AA1607" s="2" t="n">
        <v>3</v>
      </c>
      <c r="AB1607" s="14" t="s">
        <v>35</v>
      </c>
      <c r="AC1607" s="15"/>
      <c r="AD1607" s="15"/>
      <c r="AE1607" s="15"/>
      <c r="AF1607" s="15"/>
    </row>
    <row r="1608" customFormat="false" ht="12.8" hidden="false" customHeight="false" outlineLevel="0" collapsed="false">
      <c r="A1608" s="10" t="s">
        <v>2415</v>
      </c>
      <c r="B1608" s="10" t="s">
        <v>2706</v>
      </c>
      <c r="C1608" s="10" t="s">
        <v>25</v>
      </c>
      <c r="D1608" s="10" t="s">
        <v>25</v>
      </c>
      <c r="E1608" s="10" t="s">
        <v>26</v>
      </c>
      <c r="F1608" s="10" t="s">
        <v>27</v>
      </c>
      <c r="G1608" s="10" t="s">
        <v>28</v>
      </c>
      <c r="H1608" s="10" t="s">
        <v>29</v>
      </c>
      <c r="I1608" s="11" t="n">
        <f aca="false">ROUND(($U1608 + (($W1608+$V1608*60)/3600))*(IF($X1608="S",-1,1)),5)</f>
        <v>73.51361</v>
      </c>
      <c r="J1608" s="11" t="n">
        <f aca="false">ROUND(($Y1608 + (($AA1608+$Z1608*60)/3600))*(IF($AB1608="W",-1,1)),5)</f>
        <v>80.40639</v>
      </c>
      <c r="K1608" s="12" t="n">
        <v>46</v>
      </c>
      <c r="L1608" s="13" t="n">
        <v>-363</v>
      </c>
      <c r="M1608" s="10" t="s">
        <v>29</v>
      </c>
      <c r="N1608" s="10" t="s">
        <v>29</v>
      </c>
      <c r="O1608" s="10" t="s">
        <v>30</v>
      </c>
      <c r="P1608" s="12" t="n">
        <v>46</v>
      </c>
      <c r="Q1608" s="12" t="s">
        <v>2707</v>
      </c>
      <c r="R1608" s="12" t="s">
        <v>2708</v>
      </c>
      <c r="S1608" s="12"/>
      <c r="T1608" s="12"/>
      <c r="U1608" s="2" t="n">
        <v>73</v>
      </c>
      <c r="V1608" s="2" t="n">
        <v>30</v>
      </c>
      <c r="W1608" s="2" t="n">
        <v>49</v>
      </c>
      <c r="X1608" s="14" t="s">
        <v>69</v>
      </c>
      <c r="Y1608" s="2" t="n">
        <v>80</v>
      </c>
      <c r="Z1608" s="2" t="n">
        <v>24</v>
      </c>
      <c r="AA1608" s="2" t="n">
        <v>23</v>
      </c>
      <c r="AB1608" s="14" t="s">
        <v>35</v>
      </c>
      <c r="AC1608" s="15"/>
      <c r="AD1608" s="15"/>
      <c r="AE1608" s="15"/>
      <c r="AF1608" s="15"/>
    </row>
    <row r="1609" customFormat="false" ht="12.8" hidden="false" customHeight="false" outlineLevel="0" collapsed="false">
      <c r="A1609" s="10" t="s">
        <v>2415</v>
      </c>
      <c r="B1609" s="10" t="s">
        <v>2706</v>
      </c>
      <c r="C1609" s="10" t="s">
        <v>36</v>
      </c>
      <c r="D1609" s="10" t="s">
        <v>36</v>
      </c>
      <c r="E1609" s="10" t="s">
        <v>26</v>
      </c>
      <c r="F1609" s="10" t="s">
        <v>27</v>
      </c>
      <c r="G1609" s="10" t="s">
        <v>28</v>
      </c>
      <c r="H1609" s="10" t="s">
        <v>29</v>
      </c>
      <c r="I1609" s="11" t="n">
        <f aca="false">ROUND(($U1609 + (($W1609+$V1609*60)/3600))*(IF($X1609="S",-1,1)),5)</f>
        <v>73.51361</v>
      </c>
      <c r="J1609" s="11" t="n">
        <f aca="false">ROUND(($Y1609 + (($AA1609+$Z1609*60)/3600))*(IF($AB1609="W",-1,1)),5)</f>
        <v>80.40639</v>
      </c>
      <c r="K1609" s="12" t="n">
        <v>46</v>
      </c>
      <c r="L1609" s="13" t="n">
        <v>-363</v>
      </c>
      <c r="M1609" s="10" t="s">
        <v>29</v>
      </c>
      <c r="N1609" s="10" t="s">
        <v>29</v>
      </c>
      <c r="O1609" s="10" t="s">
        <v>30</v>
      </c>
      <c r="P1609" s="12" t="n">
        <v>46</v>
      </c>
      <c r="Q1609" s="12" t="s">
        <v>2707</v>
      </c>
      <c r="R1609" s="12" t="s">
        <v>2708</v>
      </c>
      <c r="S1609" s="12"/>
      <c r="T1609" s="12"/>
      <c r="U1609" s="2" t="n">
        <v>73</v>
      </c>
      <c r="V1609" s="2" t="n">
        <v>30</v>
      </c>
      <c r="W1609" s="2" t="n">
        <v>49</v>
      </c>
      <c r="X1609" s="14" t="s">
        <v>69</v>
      </c>
      <c r="Y1609" s="2" t="n">
        <v>80</v>
      </c>
      <c r="Z1609" s="2" t="n">
        <v>24</v>
      </c>
      <c r="AA1609" s="2" t="n">
        <v>23</v>
      </c>
      <c r="AB1609" s="14" t="s">
        <v>35</v>
      </c>
      <c r="AC1609" s="15"/>
      <c r="AD1609" s="15"/>
      <c r="AE1609" s="15"/>
      <c r="AF1609" s="15"/>
    </row>
    <row r="1610" customFormat="false" ht="12.8" hidden="false" customHeight="false" outlineLevel="0" collapsed="false">
      <c r="A1610" s="10" t="s">
        <v>2415</v>
      </c>
      <c r="B1610" s="10" t="s">
        <v>2709</v>
      </c>
      <c r="C1610" s="10" t="s">
        <v>25</v>
      </c>
      <c r="D1610" s="10" t="s">
        <v>25</v>
      </c>
      <c r="E1610" s="10" t="s">
        <v>26</v>
      </c>
      <c r="F1610" s="10" t="s">
        <v>27</v>
      </c>
      <c r="G1610" s="10" t="s">
        <v>28</v>
      </c>
      <c r="H1610" s="10" t="s">
        <v>29</v>
      </c>
      <c r="I1610" s="11" t="n">
        <f aca="false">ROUND(($U1610 + (($W1610+$V1610*60)/3600))*(IF($X1610="S",-1,1)),5)</f>
        <v>49.21667</v>
      </c>
      <c r="J1610" s="11" t="n">
        <f aca="false">ROUND(($Y1610 + (($AA1610+$Z1610*60)/3600))*(IF($AB1610="W",-1,1)),5)</f>
        <v>5.385</v>
      </c>
      <c r="K1610" s="12" t="n">
        <v>8</v>
      </c>
      <c r="L1610" s="13" t="n">
        <v>-363</v>
      </c>
      <c r="M1610" s="10" t="s">
        <v>29</v>
      </c>
      <c r="N1610" s="10" t="s">
        <v>29</v>
      </c>
      <c r="O1610" s="10" t="s">
        <v>30</v>
      </c>
      <c r="P1610" s="12" t="n">
        <v>8</v>
      </c>
      <c r="Q1610" s="12" t="s">
        <v>2710</v>
      </c>
      <c r="R1610" s="12" t="s">
        <v>2711</v>
      </c>
      <c r="S1610" s="12"/>
      <c r="T1610" s="12"/>
      <c r="U1610" s="2" t="n">
        <v>49</v>
      </c>
      <c r="V1610" s="2" t="n">
        <v>13</v>
      </c>
      <c r="W1610" s="0"/>
      <c r="X1610" s="14" t="s">
        <v>69</v>
      </c>
      <c r="Y1610" s="2" t="n">
        <v>3</v>
      </c>
      <c r="Z1610" s="2" t="n">
        <v>143</v>
      </c>
      <c r="AA1610" s="2" t="n">
        <v>6</v>
      </c>
      <c r="AB1610" s="14" t="s">
        <v>35</v>
      </c>
      <c r="AC1610" s="15"/>
      <c r="AD1610" s="15"/>
      <c r="AE1610" s="15"/>
      <c r="AF1610" s="15"/>
    </row>
    <row r="1611" customFormat="false" ht="12.8" hidden="false" customHeight="false" outlineLevel="0" collapsed="false">
      <c r="A1611" s="10" t="s">
        <v>2415</v>
      </c>
      <c r="B1611" s="10" t="s">
        <v>2709</v>
      </c>
      <c r="C1611" s="10" t="s">
        <v>36</v>
      </c>
      <c r="D1611" s="10" t="s">
        <v>36</v>
      </c>
      <c r="E1611" s="10" t="s">
        <v>26</v>
      </c>
      <c r="F1611" s="10" t="s">
        <v>27</v>
      </c>
      <c r="G1611" s="10" t="s">
        <v>28</v>
      </c>
      <c r="H1611" s="10" t="s">
        <v>29</v>
      </c>
      <c r="I1611" s="11" t="n">
        <f aca="false">ROUND(($U1611 + (($W1611+$V1611*60)/3600))*(IF($X1611="S",-1,1)),5)</f>
        <v>49.21667</v>
      </c>
      <c r="J1611" s="11" t="n">
        <f aca="false">ROUND(($Y1611 + (($AA1611+$Z1611*60)/3600))*(IF($AB1611="W",-1,1)),5)</f>
        <v>5.385</v>
      </c>
      <c r="K1611" s="12" t="n">
        <v>8</v>
      </c>
      <c r="L1611" s="13" t="n">
        <v>-363</v>
      </c>
      <c r="M1611" s="10" t="s">
        <v>29</v>
      </c>
      <c r="N1611" s="10" t="s">
        <v>29</v>
      </c>
      <c r="O1611" s="10" t="s">
        <v>30</v>
      </c>
      <c r="P1611" s="12" t="n">
        <v>8</v>
      </c>
      <c r="Q1611" s="12" t="s">
        <v>2710</v>
      </c>
      <c r="R1611" s="12" t="s">
        <v>2711</v>
      </c>
      <c r="S1611" s="12"/>
      <c r="T1611" s="12"/>
      <c r="U1611" s="2" t="n">
        <v>49</v>
      </c>
      <c r="V1611" s="2" t="n">
        <v>13</v>
      </c>
      <c r="W1611" s="0"/>
      <c r="X1611" s="14" t="s">
        <v>69</v>
      </c>
      <c r="Y1611" s="2" t="n">
        <v>3</v>
      </c>
      <c r="Z1611" s="2" t="n">
        <v>143</v>
      </c>
      <c r="AA1611" s="2" t="n">
        <v>6</v>
      </c>
      <c r="AB1611" s="14" t="s">
        <v>35</v>
      </c>
      <c r="AC1611" s="15"/>
      <c r="AD1611" s="15"/>
      <c r="AE1611" s="15"/>
      <c r="AF1611" s="15"/>
    </row>
    <row r="1612" customFormat="false" ht="12.8" hidden="false" customHeight="false" outlineLevel="0" collapsed="false">
      <c r="A1612" s="10" t="s">
        <v>2415</v>
      </c>
      <c r="B1612" s="10" t="s">
        <v>2712</v>
      </c>
      <c r="C1612" s="10" t="s">
        <v>25</v>
      </c>
      <c r="D1612" s="10" t="s">
        <v>25</v>
      </c>
      <c r="E1612" s="10" t="s">
        <v>26</v>
      </c>
      <c r="F1612" s="10" t="s">
        <v>27</v>
      </c>
      <c r="G1612" s="10" t="s">
        <v>28</v>
      </c>
      <c r="H1612" s="10" t="s">
        <v>29</v>
      </c>
      <c r="I1612" s="11" t="n">
        <f aca="false">ROUND(($U1612 + (($W1612+$V1612*60)/3600))*(IF($X1612="S",-1,1)),5)</f>
        <v>63.95</v>
      </c>
      <c r="J1612" s="11" t="n">
        <f aca="false">ROUND(($Y1612 + (($AA1612+$Z1612*60)/3600))*(IF($AB1612="W",-1,1)),5)</f>
        <v>135.86667</v>
      </c>
      <c r="K1612" s="12" t="n">
        <v>402</v>
      </c>
      <c r="L1612" s="13" t="n">
        <v>-363</v>
      </c>
      <c r="M1612" s="10" t="s">
        <v>29</v>
      </c>
      <c r="N1612" s="10" t="s">
        <v>29</v>
      </c>
      <c r="O1612" s="10" t="s">
        <v>30</v>
      </c>
      <c r="P1612" s="12" t="n">
        <v>402</v>
      </c>
      <c r="Q1612" s="12" t="s">
        <v>2713</v>
      </c>
      <c r="R1612" s="12" t="s">
        <v>2714</v>
      </c>
      <c r="S1612" s="12"/>
      <c r="T1612" s="12"/>
      <c r="U1612" s="2" t="n">
        <v>63</v>
      </c>
      <c r="V1612" s="2" t="n">
        <v>57</v>
      </c>
      <c r="W1612" s="0"/>
      <c r="X1612" s="14" t="s">
        <v>69</v>
      </c>
      <c r="Y1612" s="2" t="n">
        <v>135</v>
      </c>
      <c r="Z1612" s="2" t="n">
        <v>52</v>
      </c>
      <c r="AA1612" s="0"/>
      <c r="AB1612" s="14" t="s">
        <v>35</v>
      </c>
      <c r="AC1612" s="15"/>
      <c r="AD1612" s="15"/>
      <c r="AE1612" s="15"/>
      <c r="AF1612" s="15"/>
    </row>
    <row r="1613" customFormat="false" ht="12.8" hidden="false" customHeight="false" outlineLevel="0" collapsed="false">
      <c r="A1613" s="10" t="s">
        <v>2415</v>
      </c>
      <c r="B1613" s="10" t="s">
        <v>2712</v>
      </c>
      <c r="C1613" s="10" t="s">
        <v>36</v>
      </c>
      <c r="D1613" s="10" t="s">
        <v>36</v>
      </c>
      <c r="E1613" s="10" t="s">
        <v>26</v>
      </c>
      <c r="F1613" s="10" t="s">
        <v>27</v>
      </c>
      <c r="G1613" s="10" t="s">
        <v>28</v>
      </c>
      <c r="H1613" s="10" t="s">
        <v>29</v>
      </c>
      <c r="I1613" s="11" t="n">
        <f aca="false">ROUND(($U1613 + (($W1613+$V1613*60)/3600))*(IF($X1613="S",-1,1)),5)</f>
        <v>63.95</v>
      </c>
      <c r="J1613" s="11" t="n">
        <f aca="false">ROUND(($Y1613 + (($AA1613+$Z1613*60)/3600))*(IF($AB1613="W",-1,1)),5)</f>
        <v>135.86667</v>
      </c>
      <c r="K1613" s="12" t="n">
        <v>402</v>
      </c>
      <c r="L1613" s="13" t="n">
        <v>-363</v>
      </c>
      <c r="M1613" s="10" t="s">
        <v>29</v>
      </c>
      <c r="N1613" s="10" t="s">
        <v>29</v>
      </c>
      <c r="O1613" s="10" t="s">
        <v>30</v>
      </c>
      <c r="P1613" s="12" t="n">
        <v>402</v>
      </c>
      <c r="Q1613" s="12" t="s">
        <v>2713</v>
      </c>
      <c r="R1613" s="12" t="s">
        <v>2714</v>
      </c>
      <c r="S1613" s="12"/>
      <c r="T1613" s="12"/>
      <c r="U1613" s="2" t="n">
        <v>63</v>
      </c>
      <c r="V1613" s="2" t="n">
        <v>57</v>
      </c>
      <c r="W1613" s="0"/>
      <c r="X1613" s="14" t="s">
        <v>69</v>
      </c>
      <c r="Y1613" s="2" t="n">
        <v>135</v>
      </c>
      <c r="Z1613" s="2" t="n">
        <v>52</v>
      </c>
      <c r="AA1613" s="0"/>
      <c r="AB1613" s="14" t="s">
        <v>35</v>
      </c>
      <c r="AC1613" s="15"/>
      <c r="AD1613" s="15"/>
      <c r="AE1613" s="15"/>
      <c r="AF1613" s="15"/>
    </row>
    <row r="1614" customFormat="false" ht="12.8" hidden="false" customHeight="false" outlineLevel="0" collapsed="false">
      <c r="A1614" s="10" t="s">
        <v>2415</v>
      </c>
      <c r="B1614" s="10" t="s">
        <v>2715</v>
      </c>
      <c r="C1614" s="10" t="s">
        <v>25</v>
      </c>
      <c r="D1614" s="10" t="s">
        <v>25</v>
      </c>
      <c r="E1614" s="10" t="s">
        <v>26</v>
      </c>
      <c r="F1614" s="10" t="s">
        <v>27</v>
      </c>
      <c r="G1614" s="10" t="s">
        <v>28</v>
      </c>
      <c r="H1614" s="10" t="s">
        <v>29</v>
      </c>
      <c r="I1614" s="11" t="n">
        <f aca="false">ROUND(($U1614 + (($W1614+$V1614*60)/3600))*(IF($X1614="S",-1,1)),5)</f>
        <v>62.7</v>
      </c>
      <c r="J1614" s="11" t="n">
        <f aca="false">ROUND(($Y1614 + (($AA1614+$Z1614*60)/3600))*(IF($AB1614="W",-1,1)),5)</f>
        <v>56.18333</v>
      </c>
      <c r="K1614" s="12" t="n">
        <v>136</v>
      </c>
      <c r="L1614" s="13" t="n">
        <v>-363</v>
      </c>
      <c r="M1614" s="10" t="s">
        <v>29</v>
      </c>
      <c r="N1614" s="10" t="s">
        <v>29</v>
      </c>
      <c r="O1614" s="10" t="s">
        <v>30</v>
      </c>
      <c r="P1614" s="12" t="n">
        <v>136</v>
      </c>
      <c r="Q1614" s="12" t="s">
        <v>2716</v>
      </c>
      <c r="R1614" s="12" t="s">
        <v>2717</v>
      </c>
      <c r="S1614" s="12"/>
      <c r="T1614" s="12"/>
      <c r="U1614" s="2" t="n">
        <v>62</v>
      </c>
      <c r="V1614" s="2" t="n">
        <v>42</v>
      </c>
      <c r="W1614" s="2" t="n">
        <v>0</v>
      </c>
      <c r="X1614" s="14" t="s">
        <v>69</v>
      </c>
      <c r="Y1614" s="2" t="n">
        <v>56</v>
      </c>
      <c r="Z1614" s="2" t="n">
        <v>11</v>
      </c>
      <c r="AA1614" s="2" t="n">
        <v>0</v>
      </c>
      <c r="AB1614" s="14" t="s">
        <v>35</v>
      </c>
      <c r="AC1614" s="15"/>
      <c r="AD1614" s="15"/>
      <c r="AE1614" s="15"/>
      <c r="AF1614" s="15"/>
    </row>
    <row r="1615" customFormat="false" ht="12.8" hidden="false" customHeight="false" outlineLevel="0" collapsed="false">
      <c r="A1615" s="10" t="s">
        <v>2415</v>
      </c>
      <c r="B1615" s="10" t="s">
        <v>2715</v>
      </c>
      <c r="C1615" s="10" t="s">
        <v>36</v>
      </c>
      <c r="D1615" s="10" t="s">
        <v>36</v>
      </c>
      <c r="E1615" s="10" t="s">
        <v>26</v>
      </c>
      <c r="F1615" s="10" t="s">
        <v>27</v>
      </c>
      <c r="G1615" s="10" t="s">
        <v>28</v>
      </c>
      <c r="H1615" s="10" t="s">
        <v>29</v>
      </c>
      <c r="I1615" s="11" t="n">
        <f aca="false">ROUND(($U1615 + (($W1615+$V1615*60)/3600))*(IF($X1615="S",-1,1)),5)</f>
        <v>62.7</v>
      </c>
      <c r="J1615" s="11" t="n">
        <f aca="false">ROUND(($Y1615 + (($AA1615+$Z1615*60)/3600))*(IF($AB1615="W",-1,1)),5)</f>
        <v>56.18333</v>
      </c>
      <c r="K1615" s="12" t="n">
        <v>136</v>
      </c>
      <c r="L1615" s="13" t="n">
        <v>-363</v>
      </c>
      <c r="M1615" s="10" t="s">
        <v>29</v>
      </c>
      <c r="N1615" s="10" t="s">
        <v>29</v>
      </c>
      <c r="O1615" s="10" t="s">
        <v>30</v>
      </c>
      <c r="P1615" s="12" t="n">
        <v>136</v>
      </c>
      <c r="Q1615" s="12" t="s">
        <v>2716</v>
      </c>
      <c r="R1615" s="12" t="s">
        <v>2717</v>
      </c>
      <c r="S1615" s="12"/>
      <c r="T1615" s="12"/>
      <c r="U1615" s="2" t="n">
        <v>62</v>
      </c>
      <c r="V1615" s="2" t="n">
        <v>42</v>
      </c>
      <c r="W1615" s="2" t="n">
        <v>0</v>
      </c>
      <c r="X1615" s="14" t="s">
        <v>69</v>
      </c>
      <c r="Y1615" s="2" t="n">
        <v>56</v>
      </c>
      <c r="Z1615" s="2" t="n">
        <v>11</v>
      </c>
      <c r="AA1615" s="2" t="n">
        <v>0</v>
      </c>
      <c r="AB1615" s="14" t="s">
        <v>35</v>
      </c>
      <c r="AC1615" s="15"/>
      <c r="AD1615" s="15"/>
      <c r="AE1615" s="15"/>
      <c r="AF1615" s="15"/>
    </row>
    <row r="1616" customFormat="false" ht="12.8" hidden="false" customHeight="false" outlineLevel="0" collapsed="false">
      <c r="A1616" s="10" t="s">
        <v>2415</v>
      </c>
      <c r="B1616" s="10" t="s">
        <v>2718</v>
      </c>
      <c r="C1616" s="10" t="s">
        <v>25</v>
      </c>
      <c r="D1616" s="10" t="s">
        <v>25</v>
      </c>
      <c r="E1616" s="10" t="s">
        <v>26</v>
      </c>
      <c r="F1616" s="10" t="s">
        <v>27</v>
      </c>
      <c r="G1616" s="10" t="s">
        <v>28</v>
      </c>
      <c r="H1616" s="10" t="s">
        <v>29</v>
      </c>
      <c r="I1616" s="11" t="n">
        <f aca="false">ROUND(($U1616 + (($W1616+$V1616*60)/3600))*(IF($X1616="S",-1,1)),5)</f>
        <v>64.26944</v>
      </c>
      <c r="J1616" s="11" t="n">
        <f aca="false">ROUND(($Y1616 + (($AA1616+$Z1616*60)/3600))*(IF($AB1616="W",-1,1)),5)</f>
        <v>100.21667</v>
      </c>
      <c r="K1616" s="12" t="n">
        <v>191</v>
      </c>
      <c r="L1616" s="13" t="n">
        <v>-363</v>
      </c>
      <c r="M1616" s="10" t="s">
        <v>29</v>
      </c>
      <c r="N1616" s="10" t="s">
        <v>29</v>
      </c>
      <c r="O1616" s="10" t="s">
        <v>30</v>
      </c>
      <c r="P1616" s="12" t="n">
        <v>191</v>
      </c>
      <c r="Q1616" s="12" t="s">
        <v>2719</v>
      </c>
      <c r="R1616" s="12" t="s">
        <v>2720</v>
      </c>
      <c r="S1616" s="16"/>
      <c r="T1616" s="16"/>
      <c r="U1616" s="2" t="n">
        <v>64</v>
      </c>
      <c r="V1616" s="2" t="n">
        <v>16</v>
      </c>
      <c r="W1616" s="2" t="n">
        <v>10</v>
      </c>
      <c r="X1616" s="14" t="s">
        <v>69</v>
      </c>
      <c r="Y1616" s="2" t="n">
        <v>100</v>
      </c>
      <c r="Z1616" s="2" t="n">
        <v>13</v>
      </c>
      <c r="AA1616" s="2" t="n">
        <v>0</v>
      </c>
      <c r="AB1616" s="14" t="s">
        <v>35</v>
      </c>
      <c r="AC1616" s="15"/>
      <c r="AD1616" s="15"/>
      <c r="AE1616" s="15"/>
      <c r="AF1616" s="15"/>
    </row>
    <row r="1617" customFormat="false" ht="12.8" hidden="false" customHeight="false" outlineLevel="0" collapsed="false">
      <c r="A1617" s="10" t="s">
        <v>2415</v>
      </c>
      <c r="B1617" s="10" t="s">
        <v>2718</v>
      </c>
      <c r="C1617" s="10" t="s">
        <v>36</v>
      </c>
      <c r="D1617" s="10" t="s">
        <v>36</v>
      </c>
      <c r="E1617" s="10" t="s">
        <v>26</v>
      </c>
      <c r="F1617" s="10" t="s">
        <v>27</v>
      </c>
      <c r="G1617" s="10" t="s">
        <v>28</v>
      </c>
      <c r="H1617" s="10" t="s">
        <v>29</v>
      </c>
      <c r="I1617" s="11" t="n">
        <f aca="false">ROUND(($U1617 + (($W1617+$V1617*60)/3600))*(IF($X1617="S",-1,1)),5)</f>
        <v>64.26944</v>
      </c>
      <c r="J1617" s="11" t="n">
        <f aca="false">ROUND(($Y1617 + (($AA1617+$Z1617*60)/3600))*(IF($AB1617="W",-1,1)),5)</f>
        <v>100.21667</v>
      </c>
      <c r="K1617" s="12" t="n">
        <v>191</v>
      </c>
      <c r="L1617" s="13" t="n">
        <v>-363</v>
      </c>
      <c r="M1617" s="10" t="s">
        <v>29</v>
      </c>
      <c r="N1617" s="10" t="s">
        <v>29</v>
      </c>
      <c r="O1617" s="10" t="s">
        <v>30</v>
      </c>
      <c r="P1617" s="12" t="n">
        <v>191</v>
      </c>
      <c r="Q1617" s="12" t="s">
        <v>2719</v>
      </c>
      <c r="R1617" s="12" t="s">
        <v>2720</v>
      </c>
      <c r="S1617" s="16"/>
      <c r="T1617" s="16"/>
      <c r="U1617" s="2" t="n">
        <v>64</v>
      </c>
      <c r="V1617" s="2" t="n">
        <v>16</v>
      </c>
      <c r="W1617" s="2" t="n">
        <v>10</v>
      </c>
      <c r="X1617" s="14" t="s">
        <v>69</v>
      </c>
      <c r="Y1617" s="2" t="n">
        <v>100</v>
      </c>
      <c r="Z1617" s="2" t="n">
        <v>13</v>
      </c>
      <c r="AA1617" s="2" t="n">
        <v>0</v>
      </c>
      <c r="AB1617" s="14" t="s">
        <v>35</v>
      </c>
      <c r="AC1617" s="15"/>
      <c r="AD1617" s="15"/>
      <c r="AE1617" s="15"/>
      <c r="AF1617" s="15"/>
    </row>
    <row r="1618" customFormat="false" ht="12.8" hidden="false" customHeight="false" outlineLevel="0" collapsed="false">
      <c r="A1618" s="10" t="s">
        <v>2415</v>
      </c>
      <c r="B1618" s="10" t="s">
        <v>2721</v>
      </c>
      <c r="C1618" s="10" t="s">
        <v>25</v>
      </c>
      <c r="D1618" s="10" t="s">
        <v>25</v>
      </c>
      <c r="E1618" s="10" t="s">
        <v>26</v>
      </c>
      <c r="F1618" s="10" t="s">
        <v>27</v>
      </c>
      <c r="G1618" s="10" t="s">
        <v>28</v>
      </c>
      <c r="H1618" s="10" t="s">
        <v>29</v>
      </c>
      <c r="I1618" s="11" t="n">
        <f aca="false">ROUND(($U1618 + (($W1618+$V1618*60)/3600))*(IF($X1618="S",-1,1)),5)</f>
        <v>65.79444</v>
      </c>
      <c r="J1618" s="11" t="n">
        <f aca="false">ROUND(($Y1618 + (($AA1618+$Z1618*60)/3600))*(IF($AB1618="W",-1,1)),5)</f>
        <v>87.98889</v>
      </c>
      <c r="K1618" s="12" t="n">
        <v>38</v>
      </c>
      <c r="L1618" s="13" t="n">
        <v>-363</v>
      </c>
      <c r="M1618" s="10" t="s">
        <v>29</v>
      </c>
      <c r="N1618" s="10" t="s">
        <v>29</v>
      </c>
      <c r="O1618" s="10" t="s">
        <v>30</v>
      </c>
      <c r="P1618" s="12" t="n">
        <v>38</v>
      </c>
      <c r="Q1618" s="12" t="s">
        <v>2722</v>
      </c>
      <c r="R1618" s="12" t="s">
        <v>2723</v>
      </c>
      <c r="S1618" s="12"/>
      <c r="T1618" s="12"/>
      <c r="U1618" s="2" t="n">
        <v>65</v>
      </c>
      <c r="V1618" s="2" t="n">
        <v>47</v>
      </c>
      <c r="W1618" s="2" t="n">
        <v>40</v>
      </c>
      <c r="X1618" s="14" t="s">
        <v>69</v>
      </c>
      <c r="Y1618" s="2" t="n">
        <v>87</v>
      </c>
      <c r="Z1618" s="2" t="n">
        <v>59</v>
      </c>
      <c r="AA1618" s="2" t="n">
        <v>20</v>
      </c>
      <c r="AB1618" s="14" t="s">
        <v>35</v>
      </c>
      <c r="AC1618" s="15"/>
      <c r="AD1618" s="15"/>
      <c r="AE1618" s="15"/>
      <c r="AF1618" s="15"/>
    </row>
    <row r="1619" customFormat="false" ht="12.8" hidden="false" customHeight="false" outlineLevel="0" collapsed="false">
      <c r="A1619" s="10" t="s">
        <v>2415</v>
      </c>
      <c r="B1619" s="10" t="s">
        <v>2721</v>
      </c>
      <c r="C1619" s="10" t="s">
        <v>36</v>
      </c>
      <c r="D1619" s="10" t="s">
        <v>36</v>
      </c>
      <c r="E1619" s="10" t="s">
        <v>26</v>
      </c>
      <c r="F1619" s="10" t="s">
        <v>27</v>
      </c>
      <c r="G1619" s="10" t="s">
        <v>28</v>
      </c>
      <c r="H1619" s="10" t="s">
        <v>29</v>
      </c>
      <c r="I1619" s="11" t="n">
        <f aca="false">ROUND(($U1619 + (($W1619+$V1619*60)/3600))*(IF($X1619="S",-1,1)),5)</f>
        <v>65.79444</v>
      </c>
      <c r="J1619" s="11" t="n">
        <f aca="false">ROUND(($Y1619 + (($AA1619+$Z1619*60)/3600))*(IF($AB1619="W",-1,1)),5)</f>
        <v>87.98889</v>
      </c>
      <c r="K1619" s="12" t="n">
        <v>38</v>
      </c>
      <c r="L1619" s="13" t="n">
        <v>-363</v>
      </c>
      <c r="M1619" s="10" t="s">
        <v>29</v>
      </c>
      <c r="N1619" s="10" t="s">
        <v>29</v>
      </c>
      <c r="O1619" s="10" t="s">
        <v>30</v>
      </c>
      <c r="P1619" s="12" t="n">
        <v>38</v>
      </c>
      <c r="Q1619" s="12" t="s">
        <v>2722</v>
      </c>
      <c r="R1619" s="12" t="s">
        <v>2723</v>
      </c>
      <c r="S1619" s="12"/>
      <c r="T1619" s="12"/>
      <c r="U1619" s="2" t="n">
        <v>65</v>
      </c>
      <c r="V1619" s="2" t="n">
        <v>47</v>
      </c>
      <c r="W1619" s="2" t="n">
        <v>40</v>
      </c>
      <c r="X1619" s="14" t="s">
        <v>69</v>
      </c>
      <c r="Y1619" s="2" t="n">
        <v>87</v>
      </c>
      <c r="Z1619" s="2" t="n">
        <v>59</v>
      </c>
      <c r="AA1619" s="2" t="n">
        <v>20</v>
      </c>
      <c r="AB1619" s="14" t="s">
        <v>35</v>
      </c>
      <c r="AC1619" s="15"/>
      <c r="AD1619" s="15"/>
      <c r="AE1619" s="15"/>
      <c r="AF1619" s="15"/>
    </row>
    <row r="1620" customFormat="false" ht="12.8" hidden="false" customHeight="false" outlineLevel="0" collapsed="false">
      <c r="A1620" s="10" t="s">
        <v>2415</v>
      </c>
      <c r="B1620" s="10" t="s">
        <v>2724</v>
      </c>
      <c r="C1620" s="10" t="s">
        <v>25</v>
      </c>
      <c r="D1620" s="10" t="s">
        <v>25</v>
      </c>
      <c r="E1620" s="10" t="s">
        <v>26</v>
      </c>
      <c r="F1620" s="10" t="s">
        <v>27</v>
      </c>
      <c r="G1620" s="10" t="s">
        <v>28</v>
      </c>
      <c r="H1620" s="10" t="s">
        <v>29</v>
      </c>
      <c r="I1620" s="11" t="n">
        <f aca="false">ROUND(($U1620 + (($W1620+$V1620*60)/3600))*(IF($X1620="S",-1,1)),5)</f>
        <v>58.5</v>
      </c>
      <c r="J1620" s="11" t="n">
        <f aca="false">ROUND(($Y1620 + (($AA1620+$Z1620*60)/3600))*(IF($AB1620="W",-1,1)),5)</f>
        <v>159.16667</v>
      </c>
      <c r="K1620" s="12" t="n">
        <v>7</v>
      </c>
      <c r="L1620" s="13" t="n">
        <v>-363</v>
      </c>
      <c r="M1620" s="10" t="s">
        <v>29</v>
      </c>
      <c r="N1620" s="10" t="s">
        <v>29</v>
      </c>
      <c r="O1620" s="10" t="s">
        <v>30</v>
      </c>
      <c r="P1620" s="12" t="n">
        <v>7</v>
      </c>
      <c r="Q1620" s="12" t="s">
        <v>2725</v>
      </c>
      <c r="R1620" s="12" t="s">
        <v>2726</v>
      </c>
      <c r="S1620" s="12"/>
      <c r="T1620" s="12"/>
      <c r="U1620" s="2" t="n">
        <v>58</v>
      </c>
      <c r="V1620" s="2" t="n">
        <v>30</v>
      </c>
      <c r="W1620" s="0"/>
      <c r="X1620" s="14" t="s">
        <v>69</v>
      </c>
      <c r="Y1620" s="2" t="n">
        <v>159</v>
      </c>
      <c r="Z1620" s="2" t="n">
        <v>10</v>
      </c>
      <c r="AA1620" s="0"/>
      <c r="AB1620" s="14" t="s">
        <v>35</v>
      </c>
      <c r="AC1620" s="15"/>
      <c r="AD1620" s="15"/>
      <c r="AE1620" s="15"/>
      <c r="AF1620" s="15"/>
    </row>
    <row r="1621" customFormat="false" ht="12.8" hidden="false" customHeight="false" outlineLevel="0" collapsed="false">
      <c r="A1621" s="10" t="s">
        <v>2415</v>
      </c>
      <c r="B1621" s="10" t="s">
        <v>2724</v>
      </c>
      <c r="C1621" s="10" t="s">
        <v>36</v>
      </c>
      <c r="D1621" s="10" t="s">
        <v>36</v>
      </c>
      <c r="E1621" s="10" t="s">
        <v>26</v>
      </c>
      <c r="F1621" s="10" t="s">
        <v>27</v>
      </c>
      <c r="G1621" s="10" t="s">
        <v>28</v>
      </c>
      <c r="H1621" s="10" t="s">
        <v>29</v>
      </c>
      <c r="I1621" s="11" t="n">
        <f aca="false">ROUND(($U1621 + (($W1621+$V1621*60)/3600))*(IF($X1621="S",-1,1)),5)</f>
        <v>58.5</v>
      </c>
      <c r="J1621" s="11" t="n">
        <f aca="false">ROUND(($Y1621 + (($AA1621+$Z1621*60)/3600))*(IF($AB1621="W",-1,1)),5)</f>
        <v>159.16667</v>
      </c>
      <c r="K1621" s="12" t="n">
        <v>7</v>
      </c>
      <c r="L1621" s="13" t="n">
        <v>-363</v>
      </c>
      <c r="M1621" s="10" t="s">
        <v>29</v>
      </c>
      <c r="N1621" s="10" t="s">
        <v>29</v>
      </c>
      <c r="O1621" s="10" t="s">
        <v>30</v>
      </c>
      <c r="P1621" s="12" t="n">
        <v>7</v>
      </c>
      <c r="Q1621" s="12" t="s">
        <v>2725</v>
      </c>
      <c r="R1621" s="12" t="s">
        <v>2726</v>
      </c>
      <c r="S1621" s="12"/>
      <c r="T1621" s="12"/>
      <c r="U1621" s="2" t="n">
        <v>58</v>
      </c>
      <c r="V1621" s="2" t="n">
        <v>30</v>
      </c>
      <c r="W1621" s="0"/>
      <c r="X1621" s="14" t="s">
        <v>69</v>
      </c>
      <c r="Y1621" s="2" t="n">
        <v>159</v>
      </c>
      <c r="Z1621" s="2" t="n">
        <v>10</v>
      </c>
      <c r="AA1621" s="0"/>
      <c r="AB1621" s="14" t="s">
        <v>35</v>
      </c>
      <c r="AC1621" s="15"/>
      <c r="AD1621" s="15"/>
      <c r="AE1621" s="15"/>
      <c r="AF1621" s="15"/>
    </row>
    <row r="1622" customFormat="false" ht="12.8" hidden="false" customHeight="false" outlineLevel="0" collapsed="false">
      <c r="A1622" s="10" t="s">
        <v>2415</v>
      </c>
      <c r="B1622" s="10" t="s">
        <v>2727</v>
      </c>
      <c r="C1622" s="10" t="s">
        <v>25</v>
      </c>
      <c r="D1622" s="10" t="s">
        <v>25</v>
      </c>
      <c r="E1622" s="10" t="s">
        <v>26</v>
      </c>
      <c r="F1622" s="10" t="s">
        <v>27</v>
      </c>
      <c r="G1622" s="10" t="s">
        <v>28</v>
      </c>
      <c r="H1622" s="10" t="s">
        <v>29</v>
      </c>
      <c r="I1622" s="11" t="n">
        <f aca="false">ROUND(($U1622 + (($W1622+$V1622*60)/3600))*(IF($X1622="S",-1,1)),5)</f>
        <v>60.33611</v>
      </c>
      <c r="J1622" s="11" t="n">
        <f aca="false">ROUND(($Y1622 + (($AA1622+$Z1622*60)/3600))*(IF($AB1622="W",-1,1)),5)</f>
        <v>102.29444</v>
      </c>
      <c r="K1622" s="12" t="n">
        <v>260</v>
      </c>
      <c r="L1622" s="13" t="n">
        <v>-363</v>
      </c>
      <c r="M1622" s="10" t="s">
        <v>29</v>
      </c>
      <c r="N1622" s="10" t="s">
        <v>29</v>
      </c>
      <c r="O1622" s="10" t="s">
        <v>30</v>
      </c>
      <c r="P1622" s="12" t="n">
        <v>260</v>
      </c>
      <c r="Q1622" s="12" t="s">
        <v>2728</v>
      </c>
      <c r="R1622" s="12" t="s">
        <v>2729</v>
      </c>
      <c r="S1622" s="12"/>
      <c r="T1622" s="12"/>
      <c r="U1622" s="2" t="n">
        <v>60</v>
      </c>
      <c r="V1622" s="2" t="n">
        <v>20</v>
      </c>
      <c r="W1622" s="2" t="n">
        <v>10</v>
      </c>
      <c r="X1622" s="14" t="s">
        <v>69</v>
      </c>
      <c r="Y1622" s="2" t="n">
        <v>102</v>
      </c>
      <c r="Z1622" s="2" t="n">
        <v>17</v>
      </c>
      <c r="AA1622" s="2" t="n">
        <v>40</v>
      </c>
      <c r="AB1622" s="14" t="s">
        <v>35</v>
      </c>
      <c r="AC1622" s="15"/>
      <c r="AD1622" s="15"/>
      <c r="AE1622" s="15"/>
      <c r="AF1622" s="15"/>
    </row>
    <row r="1623" customFormat="false" ht="12.8" hidden="false" customHeight="false" outlineLevel="0" collapsed="false">
      <c r="A1623" s="10" t="s">
        <v>2415</v>
      </c>
      <c r="B1623" s="10" t="s">
        <v>2727</v>
      </c>
      <c r="C1623" s="10" t="s">
        <v>36</v>
      </c>
      <c r="D1623" s="10" t="s">
        <v>36</v>
      </c>
      <c r="E1623" s="10" t="s">
        <v>26</v>
      </c>
      <c r="F1623" s="10" t="s">
        <v>27</v>
      </c>
      <c r="G1623" s="10" t="s">
        <v>28</v>
      </c>
      <c r="H1623" s="10" t="s">
        <v>29</v>
      </c>
      <c r="I1623" s="11" t="n">
        <f aca="false">ROUND(($U1623 + (($W1623+$V1623*60)/3600))*(IF($X1623="S",-1,1)),5)</f>
        <v>60.33611</v>
      </c>
      <c r="J1623" s="11" t="n">
        <f aca="false">ROUND(($Y1623 + (($AA1623+$Z1623*60)/3600))*(IF($AB1623="W",-1,1)),5)</f>
        <v>102.29444</v>
      </c>
      <c r="K1623" s="12" t="n">
        <v>260</v>
      </c>
      <c r="L1623" s="13" t="n">
        <v>-363</v>
      </c>
      <c r="M1623" s="10" t="s">
        <v>29</v>
      </c>
      <c r="N1623" s="10" t="s">
        <v>29</v>
      </c>
      <c r="O1623" s="10" t="s">
        <v>30</v>
      </c>
      <c r="P1623" s="12" t="n">
        <v>260</v>
      </c>
      <c r="Q1623" s="12" t="s">
        <v>2728</v>
      </c>
      <c r="R1623" s="12" t="s">
        <v>2729</v>
      </c>
      <c r="S1623" s="12"/>
      <c r="T1623" s="12"/>
      <c r="U1623" s="2" t="n">
        <v>60</v>
      </c>
      <c r="V1623" s="2" t="n">
        <v>20</v>
      </c>
      <c r="W1623" s="2" t="n">
        <v>10</v>
      </c>
      <c r="X1623" s="14" t="s">
        <v>69</v>
      </c>
      <c r="Y1623" s="2" t="n">
        <v>102</v>
      </c>
      <c r="Z1623" s="2" t="n">
        <v>17</v>
      </c>
      <c r="AA1623" s="2" t="n">
        <v>40</v>
      </c>
      <c r="AB1623" s="14" t="s">
        <v>35</v>
      </c>
      <c r="AC1623" s="15"/>
      <c r="AD1623" s="15"/>
      <c r="AE1623" s="15"/>
      <c r="AF1623" s="15"/>
    </row>
    <row r="1624" customFormat="false" ht="12.8" hidden="false" customHeight="false" outlineLevel="0" collapsed="false">
      <c r="A1624" s="10" t="s">
        <v>2415</v>
      </c>
      <c r="B1624" s="10" t="s">
        <v>2730</v>
      </c>
      <c r="C1624" s="10" t="s">
        <v>25</v>
      </c>
      <c r="D1624" s="10" t="s">
        <v>25</v>
      </c>
      <c r="E1624" s="10" t="s">
        <v>26</v>
      </c>
      <c r="F1624" s="10" t="s">
        <v>27</v>
      </c>
      <c r="G1624" s="10" t="s">
        <v>28</v>
      </c>
      <c r="H1624" s="10" t="s">
        <v>29</v>
      </c>
      <c r="I1624" s="11" t="n">
        <f aca="false">ROUND(($U1624 + (($W1624+$V1624*60)/3600))*(IF($X1624="S",-1,1)),5)</f>
        <v>63.15417</v>
      </c>
      <c r="J1624" s="11" t="n">
        <f aca="false">ROUND(($Y1624 + (($AA1624+$Z1624*60)/3600))*(IF($AB1624="W",-1,1)),5)</f>
        <v>87.96806</v>
      </c>
      <c r="K1624" s="12" t="n">
        <v>45</v>
      </c>
      <c r="L1624" s="13" t="n">
        <v>-363</v>
      </c>
      <c r="M1624" s="10" t="s">
        <v>29</v>
      </c>
      <c r="N1624" s="10" t="s">
        <v>29</v>
      </c>
      <c r="O1624" s="10" t="s">
        <v>30</v>
      </c>
      <c r="P1624" s="12" t="n">
        <v>45</v>
      </c>
      <c r="Q1624" s="12" t="s">
        <v>2731</v>
      </c>
      <c r="R1624" s="12" t="s">
        <v>2732</v>
      </c>
      <c r="S1624" s="16"/>
      <c r="T1624" s="16"/>
      <c r="U1624" s="2" t="n">
        <v>63</v>
      </c>
      <c r="V1624" s="2" t="n">
        <v>9</v>
      </c>
      <c r="W1624" s="2" t="n">
        <v>15</v>
      </c>
      <c r="X1624" s="14" t="s">
        <v>69</v>
      </c>
      <c r="Y1624" s="2" t="n">
        <v>87</v>
      </c>
      <c r="Z1624" s="2" t="n">
        <v>58</v>
      </c>
      <c r="AA1624" s="2" t="n">
        <v>5</v>
      </c>
      <c r="AB1624" s="14" t="s">
        <v>35</v>
      </c>
      <c r="AC1624" s="15"/>
      <c r="AD1624" s="15"/>
      <c r="AE1624" s="15"/>
      <c r="AF1624" s="15"/>
    </row>
    <row r="1625" customFormat="false" ht="12.8" hidden="false" customHeight="false" outlineLevel="0" collapsed="false">
      <c r="A1625" s="10" t="s">
        <v>2415</v>
      </c>
      <c r="B1625" s="10" t="s">
        <v>2730</v>
      </c>
      <c r="C1625" s="10" t="s">
        <v>36</v>
      </c>
      <c r="D1625" s="10" t="s">
        <v>36</v>
      </c>
      <c r="E1625" s="10" t="s">
        <v>26</v>
      </c>
      <c r="F1625" s="10" t="s">
        <v>27</v>
      </c>
      <c r="G1625" s="10" t="s">
        <v>28</v>
      </c>
      <c r="H1625" s="10" t="s">
        <v>29</v>
      </c>
      <c r="I1625" s="11" t="n">
        <f aca="false">ROUND(($U1625 + (($W1625+$V1625*60)/3600))*(IF($X1625="S",-1,1)),5)</f>
        <v>63.15417</v>
      </c>
      <c r="J1625" s="11" t="n">
        <f aca="false">ROUND(($Y1625 + (($AA1625+$Z1625*60)/3600))*(IF($AB1625="W",-1,1)),5)</f>
        <v>87.96806</v>
      </c>
      <c r="K1625" s="12" t="n">
        <v>45</v>
      </c>
      <c r="L1625" s="13" t="n">
        <v>-363</v>
      </c>
      <c r="M1625" s="10" t="s">
        <v>29</v>
      </c>
      <c r="N1625" s="10" t="s">
        <v>29</v>
      </c>
      <c r="O1625" s="10" t="s">
        <v>30</v>
      </c>
      <c r="P1625" s="12" t="n">
        <v>45</v>
      </c>
      <c r="Q1625" s="12" t="s">
        <v>2731</v>
      </c>
      <c r="R1625" s="12" t="s">
        <v>2732</v>
      </c>
      <c r="S1625" s="16"/>
      <c r="T1625" s="16"/>
      <c r="U1625" s="2" t="n">
        <v>63</v>
      </c>
      <c r="V1625" s="2" t="n">
        <v>9</v>
      </c>
      <c r="W1625" s="2" t="n">
        <v>15</v>
      </c>
      <c r="X1625" s="14" t="s">
        <v>69</v>
      </c>
      <c r="Y1625" s="2" t="n">
        <v>87</v>
      </c>
      <c r="Z1625" s="2" t="n">
        <v>58</v>
      </c>
      <c r="AA1625" s="2" t="n">
        <v>5</v>
      </c>
      <c r="AB1625" s="14" t="s">
        <v>35</v>
      </c>
      <c r="AC1625" s="15"/>
      <c r="AD1625" s="15"/>
      <c r="AE1625" s="15"/>
      <c r="AF1625" s="15"/>
    </row>
    <row r="1626" customFormat="false" ht="12.8" hidden="false" customHeight="false" outlineLevel="0" collapsed="false">
      <c r="A1626" s="10" t="s">
        <v>2415</v>
      </c>
      <c r="B1626" s="10" t="s">
        <v>2733</v>
      </c>
      <c r="C1626" s="10" t="s">
        <v>25</v>
      </c>
      <c r="D1626" s="10" t="s">
        <v>25</v>
      </c>
      <c r="E1626" s="10" t="s">
        <v>26</v>
      </c>
      <c r="F1626" s="10" t="s">
        <v>27</v>
      </c>
      <c r="G1626" s="10" t="s">
        <v>28</v>
      </c>
      <c r="H1626" s="10" t="s">
        <v>29</v>
      </c>
      <c r="I1626" s="11" t="n">
        <f aca="false">ROUND(($U1626 + (($W1626+$V1626*60)/3600))*(IF($X1626="S",-1,1)),5)</f>
        <v>43.11667</v>
      </c>
      <c r="J1626" s="11" t="n">
        <f aca="false">ROUND(($Y1626 + (($AA1626+$Z1626*60)/3600))*(IF($AB1626="W",-1,1)),5)</f>
        <v>131.91667</v>
      </c>
      <c r="K1626" s="12" t="n">
        <v>189</v>
      </c>
      <c r="L1626" s="13" t="n">
        <v>-363</v>
      </c>
      <c r="M1626" s="10" t="s">
        <v>29</v>
      </c>
      <c r="N1626" s="10" t="s">
        <v>29</v>
      </c>
      <c r="O1626" s="10" t="s">
        <v>30</v>
      </c>
      <c r="P1626" s="12" t="n">
        <v>189</v>
      </c>
      <c r="Q1626" s="12" t="s">
        <v>2734</v>
      </c>
      <c r="R1626" s="12" t="s">
        <v>2735</v>
      </c>
      <c r="S1626" s="12"/>
      <c r="T1626" s="12"/>
      <c r="U1626" s="2" t="n">
        <v>43</v>
      </c>
      <c r="V1626" s="2" t="n">
        <v>7</v>
      </c>
      <c r="W1626" s="0"/>
      <c r="X1626" s="14" t="s">
        <v>69</v>
      </c>
      <c r="Y1626" s="2" t="n">
        <v>131</v>
      </c>
      <c r="Z1626" s="2" t="n">
        <v>55</v>
      </c>
      <c r="AA1626" s="0"/>
      <c r="AB1626" s="14" t="s">
        <v>35</v>
      </c>
      <c r="AC1626" s="15"/>
      <c r="AD1626" s="15"/>
      <c r="AE1626" s="15"/>
      <c r="AF1626" s="15"/>
    </row>
    <row r="1627" customFormat="false" ht="12.8" hidden="false" customHeight="false" outlineLevel="0" collapsed="false">
      <c r="A1627" s="10" t="s">
        <v>2415</v>
      </c>
      <c r="B1627" s="10" t="s">
        <v>2733</v>
      </c>
      <c r="C1627" s="10" t="s">
        <v>36</v>
      </c>
      <c r="D1627" s="10" t="s">
        <v>36</v>
      </c>
      <c r="E1627" s="10" t="s">
        <v>26</v>
      </c>
      <c r="F1627" s="10" t="s">
        <v>27</v>
      </c>
      <c r="G1627" s="10" t="s">
        <v>28</v>
      </c>
      <c r="H1627" s="10" t="s">
        <v>29</v>
      </c>
      <c r="I1627" s="11" t="n">
        <f aca="false">ROUND(($U1627 + (($W1627+$V1627*60)/3600))*(IF($X1627="S",-1,1)),5)</f>
        <v>43.11667</v>
      </c>
      <c r="J1627" s="11" t="n">
        <f aca="false">ROUND(($Y1627 + (($AA1627+$Z1627*60)/3600))*(IF($AB1627="W",-1,1)),5)</f>
        <v>131.91667</v>
      </c>
      <c r="K1627" s="12" t="n">
        <v>189</v>
      </c>
      <c r="L1627" s="13" t="n">
        <v>-363</v>
      </c>
      <c r="M1627" s="10" t="s">
        <v>29</v>
      </c>
      <c r="N1627" s="10" t="s">
        <v>29</v>
      </c>
      <c r="O1627" s="10" t="s">
        <v>30</v>
      </c>
      <c r="P1627" s="12" t="n">
        <v>189</v>
      </c>
      <c r="Q1627" s="12" t="s">
        <v>2734</v>
      </c>
      <c r="R1627" s="12" t="s">
        <v>2735</v>
      </c>
      <c r="S1627" s="12"/>
      <c r="T1627" s="12"/>
      <c r="U1627" s="2" t="n">
        <v>43</v>
      </c>
      <c r="V1627" s="2" t="n">
        <v>7</v>
      </c>
      <c r="W1627" s="0"/>
      <c r="X1627" s="14" t="s">
        <v>69</v>
      </c>
      <c r="Y1627" s="2" t="n">
        <v>131</v>
      </c>
      <c r="Z1627" s="2" t="n">
        <v>55</v>
      </c>
      <c r="AA1627" s="0"/>
      <c r="AB1627" s="14" t="s">
        <v>35</v>
      </c>
      <c r="AC1627" s="15"/>
      <c r="AD1627" s="15"/>
      <c r="AE1627" s="15"/>
      <c r="AF1627" s="15"/>
    </row>
    <row r="1628" customFormat="false" ht="12.8" hidden="false" customHeight="false" outlineLevel="0" collapsed="false">
      <c r="A1628" s="10" t="s">
        <v>2415</v>
      </c>
      <c r="B1628" s="10" t="s">
        <v>2736</v>
      </c>
      <c r="C1628" s="10" t="s">
        <v>25</v>
      </c>
      <c r="D1628" s="10" t="s">
        <v>25</v>
      </c>
      <c r="E1628" s="10" t="s">
        <v>26</v>
      </c>
      <c r="F1628" s="10" t="s">
        <v>27</v>
      </c>
      <c r="G1628" s="10" t="s">
        <v>28</v>
      </c>
      <c r="H1628" s="10" t="s">
        <v>29</v>
      </c>
      <c r="I1628" s="11" t="n">
        <f aca="false">ROUND(($U1628 + (($W1628+$V1628*60)/3600))*(IF($X1628="S",-1,1)),5)</f>
        <v>70.96667</v>
      </c>
      <c r="J1628" s="11" t="n">
        <f aca="false">ROUND(($Y1628 + (($AA1628+$Z1628*60)/3600))*(IF($AB1628="W",-1,1)),5)</f>
        <v>94.5</v>
      </c>
      <c r="K1628" s="12" t="n">
        <v>40</v>
      </c>
      <c r="L1628" s="13" t="n">
        <v>-363</v>
      </c>
      <c r="M1628" s="10" t="s">
        <v>29</v>
      </c>
      <c r="N1628" s="10" t="s">
        <v>29</v>
      </c>
      <c r="O1628" s="10" t="s">
        <v>30</v>
      </c>
      <c r="P1628" s="12" t="n">
        <v>40</v>
      </c>
      <c r="Q1628" s="12" t="s">
        <v>2737</v>
      </c>
      <c r="R1628" s="12" t="s">
        <v>2738</v>
      </c>
      <c r="S1628" s="12"/>
      <c r="T1628" s="12"/>
      <c r="U1628" s="2" t="n">
        <v>70</v>
      </c>
      <c r="V1628" s="2" t="n">
        <v>58</v>
      </c>
      <c r="W1628" s="0"/>
      <c r="X1628" s="14" t="s">
        <v>69</v>
      </c>
      <c r="Y1628" s="2" t="n">
        <v>94</v>
      </c>
      <c r="Z1628" s="2" t="n">
        <v>30</v>
      </c>
      <c r="AA1628" s="0"/>
      <c r="AB1628" s="14" t="s">
        <v>35</v>
      </c>
      <c r="AC1628" s="15"/>
      <c r="AD1628" s="15"/>
      <c r="AE1628" s="15"/>
      <c r="AF1628" s="15"/>
    </row>
    <row r="1629" customFormat="false" ht="12.8" hidden="false" customHeight="false" outlineLevel="0" collapsed="false">
      <c r="A1629" s="10" t="s">
        <v>2415</v>
      </c>
      <c r="B1629" s="10" t="s">
        <v>2736</v>
      </c>
      <c r="C1629" s="10" t="s">
        <v>36</v>
      </c>
      <c r="D1629" s="10" t="s">
        <v>36</v>
      </c>
      <c r="E1629" s="10" t="s">
        <v>26</v>
      </c>
      <c r="F1629" s="10" t="s">
        <v>27</v>
      </c>
      <c r="G1629" s="10" t="s">
        <v>28</v>
      </c>
      <c r="H1629" s="10" t="s">
        <v>29</v>
      </c>
      <c r="I1629" s="11" t="n">
        <f aca="false">ROUND(($U1629 + (($W1629+$V1629*60)/3600))*(IF($X1629="S",-1,1)),5)</f>
        <v>70.96667</v>
      </c>
      <c r="J1629" s="11" t="n">
        <f aca="false">ROUND(($Y1629 + (($AA1629+$Z1629*60)/3600))*(IF($AB1629="W",-1,1)),5)</f>
        <v>94.5</v>
      </c>
      <c r="K1629" s="12" t="n">
        <v>40</v>
      </c>
      <c r="L1629" s="13" t="n">
        <v>-363</v>
      </c>
      <c r="M1629" s="10" t="s">
        <v>29</v>
      </c>
      <c r="N1629" s="10" t="s">
        <v>29</v>
      </c>
      <c r="O1629" s="10" t="s">
        <v>30</v>
      </c>
      <c r="P1629" s="12" t="n">
        <v>40</v>
      </c>
      <c r="Q1629" s="12" t="s">
        <v>2737</v>
      </c>
      <c r="R1629" s="12" t="s">
        <v>2738</v>
      </c>
      <c r="S1629" s="12"/>
      <c r="T1629" s="12"/>
      <c r="U1629" s="2" t="n">
        <v>70</v>
      </c>
      <c r="V1629" s="2" t="n">
        <v>58</v>
      </c>
      <c r="W1629" s="0"/>
      <c r="X1629" s="14" t="s">
        <v>69</v>
      </c>
      <c r="Y1629" s="2" t="n">
        <v>94</v>
      </c>
      <c r="Z1629" s="2" t="n">
        <v>30</v>
      </c>
      <c r="AA1629" s="0"/>
      <c r="AB1629" s="14" t="s">
        <v>35</v>
      </c>
      <c r="AC1629" s="15"/>
      <c r="AD1629" s="15"/>
      <c r="AE1629" s="15"/>
      <c r="AF1629" s="15"/>
    </row>
    <row r="1630" customFormat="false" ht="12.8" hidden="false" customHeight="false" outlineLevel="0" collapsed="false">
      <c r="A1630" s="10" t="s">
        <v>2415</v>
      </c>
      <c r="B1630" s="10" t="s">
        <v>2739</v>
      </c>
      <c r="C1630" s="10" t="s">
        <v>25</v>
      </c>
      <c r="D1630" s="10" t="s">
        <v>25</v>
      </c>
      <c r="E1630" s="10" t="s">
        <v>26</v>
      </c>
      <c r="F1630" s="10" t="s">
        <v>27</v>
      </c>
      <c r="G1630" s="10" t="s">
        <v>28</v>
      </c>
      <c r="H1630" s="10" t="s">
        <v>29</v>
      </c>
      <c r="I1630" s="11" t="n">
        <f aca="false">ROUND(($U1630 + (($W1630+$V1630*60)/3600))*(IF($X1630="S",-1,1)),5)</f>
        <v>65.73333</v>
      </c>
      <c r="J1630" s="11" t="n">
        <f aca="false">ROUND(($Y1630 + (($AA1630+$Z1630*60)/3600))*(IF($AB1630="W",-1,1)),5)</f>
        <v>150.9</v>
      </c>
      <c r="K1630" s="12" t="n">
        <v>43</v>
      </c>
      <c r="L1630" s="13" t="n">
        <v>-363</v>
      </c>
      <c r="M1630" s="10" t="s">
        <v>29</v>
      </c>
      <c r="N1630" s="10" t="s">
        <v>29</v>
      </c>
      <c r="O1630" s="10" t="s">
        <v>30</v>
      </c>
      <c r="P1630" s="12" t="n">
        <v>43</v>
      </c>
      <c r="Q1630" s="12" t="s">
        <v>2740</v>
      </c>
      <c r="R1630" s="12" t="s">
        <v>2741</v>
      </c>
      <c r="S1630" s="12"/>
      <c r="T1630" s="12"/>
      <c r="U1630" s="2" t="n">
        <v>65</v>
      </c>
      <c r="V1630" s="2" t="n">
        <v>44</v>
      </c>
      <c r="W1630" s="0"/>
      <c r="X1630" s="14" t="s">
        <v>69</v>
      </c>
      <c r="Y1630" s="2" t="n">
        <v>150</v>
      </c>
      <c r="Z1630" s="2" t="n">
        <v>54</v>
      </c>
      <c r="AA1630" s="0"/>
      <c r="AB1630" s="14" t="s">
        <v>35</v>
      </c>
      <c r="AC1630" s="15"/>
      <c r="AD1630" s="15"/>
      <c r="AE1630" s="15"/>
      <c r="AF1630" s="15"/>
    </row>
    <row r="1631" customFormat="false" ht="12.8" hidden="false" customHeight="false" outlineLevel="0" collapsed="false">
      <c r="A1631" s="10" t="s">
        <v>2415</v>
      </c>
      <c r="B1631" s="10" t="s">
        <v>2739</v>
      </c>
      <c r="C1631" s="10" t="s">
        <v>36</v>
      </c>
      <c r="D1631" s="10" t="s">
        <v>36</v>
      </c>
      <c r="E1631" s="10" t="s">
        <v>26</v>
      </c>
      <c r="F1631" s="10" t="s">
        <v>27</v>
      </c>
      <c r="G1631" s="10" t="s">
        <v>28</v>
      </c>
      <c r="H1631" s="10" t="s">
        <v>29</v>
      </c>
      <c r="I1631" s="11" t="n">
        <f aca="false">ROUND(($U1631 + (($W1631+$V1631*60)/3600))*(IF($X1631="S",-1,1)),5)</f>
        <v>65.73333</v>
      </c>
      <c r="J1631" s="11" t="n">
        <f aca="false">ROUND(($Y1631 + (($AA1631+$Z1631*60)/3600))*(IF($AB1631="W",-1,1)),5)</f>
        <v>150.9</v>
      </c>
      <c r="K1631" s="12" t="n">
        <v>43</v>
      </c>
      <c r="L1631" s="13" t="n">
        <v>-363</v>
      </c>
      <c r="M1631" s="10" t="s">
        <v>29</v>
      </c>
      <c r="N1631" s="10" t="s">
        <v>29</v>
      </c>
      <c r="O1631" s="10" t="s">
        <v>30</v>
      </c>
      <c r="P1631" s="12" t="n">
        <v>43</v>
      </c>
      <c r="Q1631" s="12" t="s">
        <v>2740</v>
      </c>
      <c r="R1631" s="12" t="s">
        <v>2741</v>
      </c>
      <c r="S1631" s="12"/>
      <c r="T1631" s="12"/>
      <c r="U1631" s="2" t="n">
        <v>65</v>
      </c>
      <c r="V1631" s="2" t="n">
        <v>44</v>
      </c>
      <c r="W1631" s="0"/>
      <c r="X1631" s="14" t="s">
        <v>69</v>
      </c>
      <c r="Y1631" s="2" t="n">
        <v>150</v>
      </c>
      <c r="Z1631" s="2" t="n">
        <v>54</v>
      </c>
      <c r="AA1631" s="0"/>
      <c r="AB1631" s="14" t="s">
        <v>35</v>
      </c>
      <c r="AC1631" s="15"/>
      <c r="AD1631" s="15"/>
      <c r="AE1631" s="15"/>
      <c r="AF1631" s="15"/>
    </row>
    <row r="1632" customFormat="false" ht="12.8" hidden="false" customHeight="false" outlineLevel="0" collapsed="false">
      <c r="A1632" s="10" t="s">
        <v>2742</v>
      </c>
      <c r="B1632" s="10" t="s">
        <v>2743</v>
      </c>
      <c r="C1632" s="10" t="s">
        <v>25</v>
      </c>
      <c r="D1632" s="10" t="s">
        <v>25</v>
      </c>
      <c r="E1632" s="10" t="s">
        <v>26</v>
      </c>
      <c r="F1632" s="10" t="s">
        <v>27</v>
      </c>
      <c r="G1632" s="10" t="s">
        <v>28</v>
      </c>
      <c r="H1632" s="10" t="s">
        <v>29</v>
      </c>
      <c r="I1632" s="11" t="n">
        <f aca="false">ROUND(($U1632 + (($W1632+$V1632*60)/3600))*(IF($X1632="S",-1,1)),5)</f>
        <v>16.88333</v>
      </c>
      <c r="J1632" s="11" t="n">
        <f aca="false">ROUND(($Y1632 + (($AA1632+$Z1632*60)/3600))*(IF($AB1632="W",-1,1)),5)</f>
        <v>42.58333</v>
      </c>
      <c r="K1632" s="12" t="n">
        <v>7</v>
      </c>
      <c r="L1632" s="13" t="n">
        <v>-363</v>
      </c>
      <c r="M1632" s="10" t="s">
        <v>29</v>
      </c>
      <c r="N1632" s="10" t="s">
        <v>29</v>
      </c>
      <c r="O1632" s="10" t="s">
        <v>30</v>
      </c>
      <c r="P1632" s="12" t="n">
        <v>7</v>
      </c>
      <c r="Q1632" s="12" t="s">
        <v>2744</v>
      </c>
      <c r="R1632" s="12" t="s">
        <v>2745</v>
      </c>
      <c r="S1632" s="12"/>
      <c r="T1632" s="12"/>
      <c r="U1632" s="2" t="n">
        <v>16</v>
      </c>
      <c r="V1632" s="2" t="n">
        <v>53</v>
      </c>
      <c r="W1632" s="0"/>
      <c r="X1632" s="14" t="s">
        <v>69</v>
      </c>
      <c r="Y1632" s="2" t="n">
        <v>42</v>
      </c>
      <c r="Z1632" s="2" t="n">
        <v>35</v>
      </c>
      <c r="AA1632" s="0"/>
      <c r="AB1632" s="14" t="s">
        <v>35</v>
      </c>
      <c r="AC1632" s="15"/>
      <c r="AD1632" s="15"/>
      <c r="AE1632" s="15"/>
      <c r="AF1632" s="15"/>
    </row>
    <row r="1633" customFormat="false" ht="12.8" hidden="false" customHeight="false" outlineLevel="0" collapsed="false">
      <c r="A1633" s="10" t="s">
        <v>2742</v>
      </c>
      <c r="B1633" s="10" t="s">
        <v>2743</v>
      </c>
      <c r="C1633" s="10" t="s">
        <v>36</v>
      </c>
      <c r="D1633" s="10" t="s">
        <v>36</v>
      </c>
      <c r="E1633" s="10" t="s">
        <v>26</v>
      </c>
      <c r="F1633" s="10" t="s">
        <v>27</v>
      </c>
      <c r="G1633" s="10" t="s">
        <v>28</v>
      </c>
      <c r="H1633" s="10" t="s">
        <v>29</v>
      </c>
      <c r="I1633" s="11" t="n">
        <f aca="false">ROUND(($U1633 + (($W1633+$V1633*60)/3600))*(IF($X1633="S",-1,1)),5)</f>
        <v>16.88333</v>
      </c>
      <c r="J1633" s="11" t="n">
        <f aca="false">ROUND(($Y1633 + (($AA1633+$Z1633*60)/3600))*(IF($AB1633="W",-1,1)),5)</f>
        <v>42.58333</v>
      </c>
      <c r="K1633" s="12" t="n">
        <v>7</v>
      </c>
      <c r="L1633" s="13" t="n">
        <v>-363</v>
      </c>
      <c r="M1633" s="10" t="s">
        <v>29</v>
      </c>
      <c r="N1633" s="10" t="s">
        <v>29</v>
      </c>
      <c r="O1633" s="10" t="s">
        <v>30</v>
      </c>
      <c r="P1633" s="12" t="n">
        <v>7</v>
      </c>
      <c r="Q1633" s="12" t="s">
        <v>2744</v>
      </c>
      <c r="R1633" s="12" t="s">
        <v>2745</v>
      </c>
      <c r="S1633" s="12"/>
      <c r="T1633" s="12"/>
      <c r="U1633" s="2" t="n">
        <v>16</v>
      </c>
      <c r="V1633" s="2" t="n">
        <v>53</v>
      </c>
      <c r="W1633" s="0"/>
      <c r="X1633" s="14" t="s">
        <v>69</v>
      </c>
      <c r="Y1633" s="2" t="n">
        <v>42</v>
      </c>
      <c r="Z1633" s="2" t="n">
        <v>35</v>
      </c>
      <c r="AA1633" s="0"/>
      <c r="AB1633" s="14" t="s">
        <v>35</v>
      </c>
      <c r="AC1633" s="15"/>
      <c r="AD1633" s="15"/>
      <c r="AE1633" s="15"/>
      <c r="AF1633" s="15"/>
    </row>
    <row r="1634" customFormat="false" ht="12.8" hidden="false" customHeight="false" outlineLevel="0" collapsed="false">
      <c r="A1634" s="10" t="s">
        <v>2742</v>
      </c>
      <c r="B1634" s="10" t="s">
        <v>2746</v>
      </c>
      <c r="C1634" s="10" t="s">
        <v>25</v>
      </c>
      <c r="D1634" s="10" t="s">
        <v>25</v>
      </c>
      <c r="E1634" s="10" t="s">
        <v>26</v>
      </c>
      <c r="F1634" s="10" t="s">
        <v>27</v>
      </c>
      <c r="G1634" s="10" t="s">
        <v>28</v>
      </c>
      <c r="H1634" s="10" t="s">
        <v>29</v>
      </c>
      <c r="I1634" s="11" t="n">
        <f aca="false">ROUND(($U1634 + (($W1634+$V1634*60)/3600))*(IF($X1634="S",-1,1)),5)</f>
        <v>29.78333</v>
      </c>
      <c r="J1634" s="11" t="n">
        <f aca="false">ROUND(($Y1634 + (($AA1634+$Z1634*60)/3600))*(IF($AB1634="W",-1,1)),5)</f>
        <v>40.1</v>
      </c>
      <c r="K1634" s="12" t="n">
        <v>689</v>
      </c>
      <c r="L1634" s="13" t="n">
        <v>-363</v>
      </c>
      <c r="M1634" s="10" t="s">
        <v>29</v>
      </c>
      <c r="N1634" s="10" t="s">
        <v>29</v>
      </c>
      <c r="O1634" s="10" t="s">
        <v>30</v>
      </c>
      <c r="P1634" s="12" t="n">
        <v>689</v>
      </c>
      <c r="Q1634" s="12" t="s">
        <v>2747</v>
      </c>
      <c r="R1634" s="12" t="s">
        <v>2748</v>
      </c>
      <c r="S1634" s="12"/>
      <c r="T1634" s="12"/>
      <c r="U1634" s="2" t="n">
        <v>29</v>
      </c>
      <c r="V1634" s="2" t="n">
        <v>47</v>
      </c>
      <c r="W1634" s="0"/>
      <c r="X1634" s="14" t="s">
        <v>69</v>
      </c>
      <c r="Y1634" s="2" t="n">
        <v>40</v>
      </c>
      <c r="Z1634" s="2" t="n">
        <v>6</v>
      </c>
      <c r="AA1634" s="0"/>
      <c r="AB1634" s="14" t="s">
        <v>35</v>
      </c>
      <c r="AC1634" s="15"/>
      <c r="AD1634" s="15"/>
      <c r="AE1634" s="15"/>
      <c r="AF1634" s="15"/>
    </row>
    <row r="1635" customFormat="false" ht="12.8" hidden="false" customHeight="false" outlineLevel="0" collapsed="false">
      <c r="A1635" s="10" t="s">
        <v>2742</v>
      </c>
      <c r="B1635" s="10" t="s">
        <v>2746</v>
      </c>
      <c r="C1635" s="10" t="s">
        <v>36</v>
      </c>
      <c r="D1635" s="10" t="s">
        <v>36</v>
      </c>
      <c r="E1635" s="10" t="s">
        <v>26</v>
      </c>
      <c r="F1635" s="10" t="s">
        <v>27</v>
      </c>
      <c r="G1635" s="10" t="s">
        <v>28</v>
      </c>
      <c r="H1635" s="10" t="s">
        <v>29</v>
      </c>
      <c r="I1635" s="11" t="n">
        <f aca="false">ROUND(($U1635 + (($W1635+$V1635*60)/3600))*(IF($X1635="S",-1,1)),5)</f>
        <v>29.78333</v>
      </c>
      <c r="J1635" s="11" t="n">
        <f aca="false">ROUND(($Y1635 + (($AA1635+$Z1635*60)/3600))*(IF($AB1635="W",-1,1)),5)</f>
        <v>40.1</v>
      </c>
      <c r="K1635" s="12" t="n">
        <v>689</v>
      </c>
      <c r="L1635" s="13" t="n">
        <v>-363</v>
      </c>
      <c r="M1635" s="10" t="s">
        <v>29</v>
      </c>
      <c r="N1635" s="10" t="s">
        <v>29</v>
      </c>
      <c r="O1635" s="10" t="s">
        <v>30</v>
      </c>
      <c r="P1635" s="12" t="n">
        <v>689</v>
      </c>
      <c r="Q1635" s="12" t="s">
        <v>2747</v>
      </c>
      <c r="R1635" s="12" t="s">
        <v>2748</v>
      </c>
      <c r="S1635" s="12"/>
      <c r="T1635" s="12"/>
      <c r="U1635" s="2" t="n">
        <v>29</v>
      </c>
      <c r="V1635" s="2" t="n">
        <v>47</v>
      </c>
      <c r="W1635" s="0"/>
      <c r="X1635" s="14" t="s">
        <v>69</v>
      </c>
      <c r="Y1635" s="2" t="n">
        <v>40</v>
      </c>
      <c r="Z1635" s="2" t="n">
        <v>6</v>
      </c>
      <c r="AA1635" s="0"/>
      <c r="AB1635" s="14" t="s">
        <v>35</v>
      </c>
      <c r="AC1635" s="15"/>
      <c r="AD1635" s="15"/>
      <c r="AE1635" s="15"/>
      <c r="AF1635" s="15"/>
    </row>
    <row r="1636" customFormat="false" ht="12.8" hidden="false" customHeight="false" outlineLevel="0" collapsed="false">
      <c r="A1636" s="10" t="s">
        <v>2742</v>
      </c>
      <c r="B1636" s="10" t="s">
        <v>2749</v>
      </c>
      <c r="C1636" s="10" t="s">
        <v>25</v>
      </c>
      <c r="D1636" s="10" t="s">
        <v>25</v>
      </c>
      <c r="E1636" s="10" t="s">
        <v>26</v>
      </c>
      <c r="F1636" s="10" t="s">
        <v>27</v>
      </c>
      <c r="G1636" s="10" t="s">
        <v>28</v>
      </c>
      <c r="H1636" s="10" t="s">
        <v>29</v>
      </c>
      <c r="I1636" s="11" t="n">
        <f aca="false">ROUND(($U1636 + (($W1636+$V1636*60)/3600))*(IF($X1636="S",-1,1)),5)</f>
        <v>27.43333</v>
      </c>
      <c r="J1636" s="11" t="n">
        <f aca="false">ROUND(($Y1636 + (($AA1636+$Z1636*60)/3600))*(IF($AB1636="W",-1,1)),5)</f>
        <v>41.68333</v>
      </c>
      <c r="K1636" s="12" t="n">
        <v>1002</v>
      </c>
      <c r="L1636" s="13" t="n">
        <v>-363</v>
      </c>
      <c r="M1636" s="10" t="s">
        <v>29</v>
      </c>
      <c r="N1636" s="10" t="s">
        <v>29</v>
      </c>
      <c r="O1636" s="10" t="s">
        <v>30</v>
      </c>
      <c r="P1636" s="12" t="n">
        <v>1002</v>
      </c>
      <c r="Q1636" s="12" t="s">
        <v>2750</v>
      </c>
      <c r="R1636" s="12" t="s">
        <v>2751</v>
      </c>
      <c r="S1636" s="12"/>
      <c r="T1636" s="12"/>
      <c r="U1636" s="2" t="n">
        <v>27</v>
      </c>
      <c r="V1636" s="2" t="n">
        <v>26</v>
      </c>
      <c r="W1636" s="0"/>
      <c r="X1636" s="14" t="s">
        <v>69</v>
      </c>
      <c r="Y1636" s="2" t="n">
        <v>41</v>
      </c>
      <c r="Z1636" s="2" t="n">
        <v>41</v>
      </c>
      <c r="AA1636" s="0"/>
      <c r="AB1636" s="14" t="s">
        <v>35</v>
      </c>
      <c r="AC1636" s="15"/>
      <c r="AD1636" s="15"/>
      <c r="AE1636" s="15"/>
      <c r="AF1636" s="15"/>
    </row>
    <row r="1637" customFormat="false" ht="12.8" hidden="false" customHeight="false" outlineLevel="0" collapsed="false">
      <c r="A1637" s="10" t="s">
        <v>2742</v>
      </c>
      <c r="B1637" s="10" t="s">
        <v>2749</v>
      </c>
      <c r="C1637" s="10" t="s">
        <v>36</v>
      </c>
      <c r="D1637" s="10" t="s">
        <v>36</v>
      </c>
      <c r="E1637" s="10" t="s">
        <v>26</v>
      </c>
      <c r="F1637" s="10" t="s">
        <v>27</v>
      </c>
      <c r="G1637" s="10" t="s">
        <v>28</v>
      </c>
      <c r="H1637" s="10" t="s">
        <v>29</v>
      </c>
      <c r="I1637" s="11" t="n">
        <f aca="false">ROUND(($U1637 + (($W1637+$V1637*60)/3600))*(IF($X1637="S",-1,1)),5)</f>
        <v>27.43333</v>
      </c>
      <c r="J1637" s="11" t="n">
        <f aca="false">ROUND(($Y1637 + (($AA1637+$Z1637*60)/3600))*(IF($AB1637="W",-1,1)),5)</f>
        <v>41.68333</v>
      </c>
      <c r="K1637" s="12" t="n">
        <v>1002</v>
      </c>
      <c r="L1637" s="13" t="n">
        <v>-363</v>
      </c>
      <c r="M1637" s="10" t="s">
        <v>29</v>
      </c>
      <c r="N1637" s="10" t="s">
        <v>29</v>
      </c>
      <c r="O1637" s="10" t="s">
        <v>30</v>
      </c>
      <c r="P1637" s="12" t="n">
        <v>1002</v>
      </c>
      <c r="Q1637" s="12" t="s">
        <v>2750</v>
      </c>
      <c r="R1637" s="12" t="s">
        <v>2751</v>
      </c>
      <c r="S1637" s="12"/>
      <c r="T1637" s="12"/>
      <c r="U1637" s="2" t="n">
        <v>27</v>
      </c>
      <c r="V1637" s="2" t="n">
        <v>26</v>
      </c>
      <c r="W1637" s="0"/>
      <c r="X1637" s="14" t="s">
        <v>69</v>
      </c>
      <c r="Y1637" s="2" t="n">
        <v>41</v>
      </c>
      <c r="Z1637" s="2" t="n">
        <v>41</v>
      </c>
      <c r="AA1637" s="0"/>
      <c r="AB1637" s="14" t="s">
        <v>35</v>
      </c>
      <c r="AC1637" s="15"/>
      <c r="AD1637" s="15"/>
      <c r="AE1637" s="15"/>
      <c r="AF1637" s="15"/>
    </row>
    <row r="1638" customFormat="false" ht="12.8" hidden="false" customHeight="false" outlineLevel="0" collapsed="false">
      <c r="A1638" s="10" t="s">
        <v>2742</v>
      </c>
      <c r="B1638" s="10" t="s">
        <v>2752</v>
      </c>
      <c r="C1638" s="10" t="s">
        <v>25</v>
      </c>
      <c r="D1638" s="10" t="s">
        <v>25</v>
      </c>
      <c r="E1638" s="10" t="s">
        <v>26</v>
      </c>
      <c r="F1638" s="10" t="s">
        <v>27</v>
      </c>
      <c r="G1638" s="10" t="s">
        <v>28</v>
      </c>
      <c r="H1638" s="10" t="s">
        <v>29</v>
      </c>
      <c r="I1638" s="11" t="n">
        <f aca="false">ROUND(($U1638 + (($W1638+$V1638*60)/3600))*(IF($X1638="S",-1,1)),5)</f>
        <v>24.7</v>
      </c>
      <c r="J1638" s="11" t="n">
        <f aca="false">ROUND(($Y1638 + (($AA1638+$Z1638*60)/3600))*(IF($AB1638="W",-1,1)),5)</f>
        <v>46.73333</v>
      </c>
      <c r="K1638" s="12" t="n">
        <v>620</v>
      </c>
      <c r="L1638" s="13" t="n">
        <v>-363</v>
      </c>
      <c r="M1638" s="10" t="s">
        <v>29</v>
      </c>
      <c r="N1638" s="10" t="s">
        <v>29</v>
      </c>
      <c r="O1638" s="10" t="s">
        <v>30</v>
      </c>
      <c r="P1638" s="12" t="n">
        <v>620</v>
      </c>
      <c r="Q1638" s="12" t="s">
        <v>2753</v>
      </c>
      <c r="R1638" s="12" t="s">
        <v>2754</v>
      </c>
      <c r="S1638" s="12"/>
      <c r="T1638" s="12"/>
      <c r="U1638" s="2" t="n">
        <v>24</v>
      </c>
      <c r="V1638" s="2" t="n">
        <v>42</v>
      </c>
      <c r="W1638" s="0"/>
      <c r="X1638" s="14" t="s">
        <v>69</v>
      </c>
      <c r="Y1638" s="2" t="n">
        <v>46</v>
      </c>
      <c r="Z1638" s="2" t="n">
        <v>44</v>
      </c>
      <c r="AA1638" s="0"/>
      <c r="AB1638" s="14" t="s">
        <v>35</v>
      </c>
      <c r="AC1638" s="15"/>
      <c r="AD1638" s="15"/>
      <c r="AE1638" s="15"/>
      <c r="AF1638" s="15"/>
    </row>
    <row r="1639" customFormat="false" ht="12.8" hidden="false" customHeight="false" outlineLevel="0" collapsed="false">
      <c r="A1639" s="10" t="s">
        <v>2742</v>
      </c>
      <c r="B1639" s="10" t="s">
        <v>2752</v>
      </c>
      <c r="C1639" s="10" t="s">
        <v>36</v>
      </c>
      <c r="D1639" s="10" t="s">
        <v>36</v>
      </c>
      <c r="E1639" s="10" t="s">
        <v>26</v>
      </c>
      <c r="F1639" s="10" t="s">
        <v>27</v>
      </c>
      <c r="G1639" s="10" t="s">
        <v>28</v>
      </c>
      <c r="H1639" s="10" t="s">
        <v>29</v>
      </c>
      <c r="I1639" s="11" t="n">
        <f aca="false">ROUND(($U1639 + (($W1639+$V1639*60)/3600))*(IF($X1639="S",-1,1)),5)</f>
        <v>24.7</v>
      </c>
      <c r="J1639" s="11" t="n">
        <f aca="false">ROUND(($Y1639 + (($AA1639+$Z1639*60)/3600))*(IF($AB1639="W",-1,1)),5)</f>
        <v>46.73333</v>
      </c>
      <c r="K1639" s="12" t="n">
        <v>620</v>
      </c>
      <c r="L1639" s="13" t="n">
        <v>-363</v>
      </c>
      <c r="M1639" s="10" t="s">
        <v>29</v>
      </c>
      <c r="N1639" s="10" t="s">
        <v>29</v>
      </c>
      <c r="O1639" s="10" t="s">
        <v>30</v>
      </c>
      <c r="P1639" s="12" t="n">
        <v>620</v>
      </c>
      <c r="Q1639" s="12" t="s">
        <v>2753</v>
      </c>
      <c r="R1639" s="12" t="s">
        <v>2754</v>
      </c>
      <c r="S1639" s="12"/>
      <c r="T1639" s="12"/>
      <c r="U1639" s="2" t="n">
        <v>24</v>
      </c>
      <c r="V1639" s="2" t="n">
        <v>42</v>
      </c>
      <c r="W1639" s="0"/>
      <c r="X1639" s="14" t="s">
        <v>69</v>
      </c>
      <c r="Y1639" s="2" t="n">
        <v>46</v>
      </c>
      <c r="Z1639" s="2" t="n">
        <v>44</v>
      </c>
      <c r="AA1639" s="0"/>
      <c r="AB1639" s="14" t="s">
        <v>35</v>
      </c>
      <c r="AC1639" s="15"/>
      <c r="AD1639" s="15"/>
      <c r="AE1639" s="15"/>
      <c r="AF1639" s="15"/>
    </row>
    <row r="1640" customFormat="false" ht="12.8" hidden="false" customHeight="false" outlineLevel="0" collapsed="false">
      <c r="A1640" s="10" t="s">
        <v>2742</v>
      </c>
      <c r="B1640" s="10" t="s">
        <v>2755</v>
      </c>
      <c r="C1640" s="10" t="s">
        <v>25</v>
      </c>
      <c r="D1640" s="10" t="s">
        <v>25</v>
      </c>
      <c r="E1640" s="10" t="s">
        <v>26</v>
      </c>
      <c r="F1640" s="10" t="s">
        <v>27</v>
      </c>
      <c r="G1640" s="10" t="s">
        <v>28</v>
      </c>
      <c r="H1640" s="10" t="s">
        <v>29</v>
      </c>
      <c r="I1640" s="11" t="n">
        <f aca="false">ROUND(($U1640 + (($W1640+$V1640*60)/3600))*(IF($X1640="S",-1,1)),5)</f>
        <v>24.55</v>
      </c>
      <c r="J1640" s="11" t="n">
        <f aca="false">ROUND(($Y1640 + (($AA1640+$Z1640*60)/3600))*(IF($AB1640="W",-1,1)),5)</f>
        <v>39.7</v>
      </c>
      <c r="K1640" s="12" t="n">
        <v>636</v>
      </c>
      <c r="L1640" s="13" t="n">
        <v>-363</v>
      </c>
      <c r="M1640" s="10" t="s">
        <v>29</v>
      </c>
      <c r="N1640" s="10" t="s">
        <v>29</v>
      </c>
      <c r="O1640" s="10" t="s">
        <v>30</v>
      </c>
      <c r="P1640" s="12" t="n">
        <v>636</v>
      </c>
      <c r="Q1640" s="12" t="s">
        <v>2756</v>
      </c>
      <c r="R1640" s="12" t="s">
        <v>2757</v>
      </c>
      <c r="S1640" s="12"/>
      <c r="T1640" s="12"/>
      <c r="U1640" s="2" t="n">
        <v>24</v>
      </c>
      <c r="V1640" s="2" t="n">
        <v>33</v>
      </c>
      <c r="W1640" s="0"/>
      <c r="X1640" s="14" t="s">
        <v>69</v>
      </c>
      <c r="Y1640" s="2" t="n">
        <v>39</v>
      </c>
      <c r="Z1640" s="2" t="n">
        <v>42</v>
      </c>
      <c r="AA1640" s="0"/>
      <c r="AB1640" s="14" t="s">
        <v>35</v>
      </c>
      <c r="AC1640" s="15"/>
      <c r="AD1640" s="15"/>
      <c r="AE1640" s="15"/>
      <c r="AF1640" s="15"/>
    </row>
    <row r="1641" customFormat="false" ht="12.8" hidden="false" customHeight="false" outlineLevel="0" collapsed="false">
      <c r="A1641" s="10" t="s">
        <v>2742</v>
      </c>
      <c r="B1641" s="10" t="s">
        <v>2755</v>
      </c>
      <c r="C1641" s="10" t="s">
        <v>36</v>
      </c>
      <c r="D1641" s="10" t="s">
        <v>36</v>
      </c>
      <c r="E1641" s="10" t="s">
        <v>26</v>
      </c>
      <c r="F1641" s="10" t="s">
        <v>27</v>
      </c>
      <c r="G1641" s="10" t="s">
        <v>28</v>
      </c>
      <c r="H1641" s="10" t="s">
        <v>29</v>
      </c>
      <c r="I1641" s="11" t="n">
        <f aca="false">ROUND(($U1641 + (($W1641+$V1641*60)/3600))*(IF($X1641="S",-1,1)),5)</f>
        <v>24.55</v>
      </c>
      <c r="J1641" s="11" t="n">
        <f aca="false">ROUND(($Y1641 + (($AA1641+$Z1641*60)/3600))*(IF($AB1641="W",-1,1)),5)</f>
        <v>39.7</v>
      </c>
      <c r="K1641" s="12" t="n">
        <v>636</v>
      </c>
      <c r="L1641" s="13" t="n">
        <v>-363</v>
      </c>
      <c r="M1641" s="10" t="s">
        <v>29</v>
      </c>
      <c r="N1641" s="10" t="s">
        <v>29</v>
      </c>
      <c r="O1641" s="10" t="s">
        <v>30</v>
      </c>
      <c r="P1641" s="12" t="n">
        <v>636</v>
      </c>
      <c r="Q1641" s="12" t="s">
        <v>2756</v>
      </c>
      <c r="R1641" s="12" t="s">
        <v>2757</v>
      </c>
      <c r="S1641" s="12"/>
      <c r="T1641" s="12"/>
      <c r="U1641" s="2" t="n">
        <v>24</v>
      </c>
      <c r="V1641" s="2" t="n">
        <v>33</v>
      </c>
      <c r="W1641" s="0"/>
      <c r="X1641" s="14" t="s">
        <v>69</v>
      </c>
      <c r="Y1641" s="2" t="n">
        <v>39</v>
      </c>
      <c r="Z1641" s="2" t="n">
        <v>42</v>
      </c>
      <c r="AA1641" s="0"/>
      <c r="AB1641" s="14" t="s">
        <v>35</v>
      </c>
      <c r="AC1641" s="15"/>
      <c r="AD1641" s="15"/>
      <c r="AE1641" s="15"/>
      <c r="AF1641" s="15"/>
    </row>
    <row r="1642" customFormat="false" ht="12.8" hidden="false" customHeight="false" outlineLevel="0" collapsed="false">
      <c r="A1642" s="10" t="s">
        <v>2742</v>
      </c>
      <c r="B1642" s="10" t="s">
        <v>2758</v>
      </c>
      <c r="C1642" s="10" t="s">
        <v>25</v>
      </c>
      <c r="D1642" s="10" t="s">
        <v>25</v>
      </c>
      <c r="E1642" s="10" t="s">
        <v>26</v>
      </c>
      <c r="F1642" s="10" t="s">
        <v>27</v>
      </c>
      <c r="G1642" s="10" t="s">
        <v>28</v>
      </c>
      <c r="H1642" s="10" t="s">
        <v>29</v>
      </c>
      <c r="I1642" s="11" t="n">
        <f aca="false">ROUND(($U1642 + (($W1642+$V1642*60)/3600))*(IF($X1642="S",-1,1)),5)</f>
        <v>21.7</v>
      </c>
      <c r="J1642" s="11" t="n">
        <f aca="false">ROUND(($Y1642 + (($AA1642+$Z1642*60)/3600))*(IF($AB1642="W",-1,1)),5)</f>
        <v>39.18333</v>
      </c>
      <c r="K1642" s="12" t="n">
        <v>17</v>
      </c>
      <c r="L1642" s="13" t="n">
        <v>-363</v>
      </c>
      <c r="M1642" s="10" t="s">
        <v>29</v>
      </c>
      <c r="N1642" s="10" t="s">
        <v>29</v>
      </c>
      <c r="O1642" s="10" t="s">
        <v>30</v>
      </c>
      <c r="P1642" s="12" t="n">
        <v>17</v>
      </c>
      <c r="Q1642" s="12" t="s">
        <v>2759</v>
      </c>
      <c r="R1642" s="12" t="s">
        <v>2760</v>
      </c>
      <c r="S1642" s="16"/>
      <c r="T1642" s="16"/>
      <c r="U1642" s="2" t="n">
        <v>21</v>
      </c>
      <c r="V1642" s="2" t="n">
        <v>42</v>
      </c>
      <c r="W1642" s="0"/>
      <c r="X1642" s="14" t="s">
        <v>69</v>
      </c>
      <c r="Y1642" s="2" t="n">
        <v>39</v>
      </c>
      <c r="Z1642" s="2" t="n">
        <v>11</v>
      </c>
      <c r="AA1642" s="0"/>
      <c r="AB1642" s="14" t="s">
        <v>35</v>
      </c>
      <c r="AC1642" s="15"/>
      <c r="AD1642" s="15"/>
      <c r="AE1642" s="15"/>
      <c r="AF1642" s="15"/>
    </row>
    <row r="1643" customFormat="false" ht="12.8" hidden="false" customHeight="false" outlineLevel="0" collapsed="false">
      <c r="A1643" s="10" t="s">
        <v>2742</v>
      </c>
      <c r="B1643" s="10" t="s">
        <v>2758</v>
      </c>
      <c r="C1643" s="10" t="s">
        <v>36</v>
      </c>
      <c r="D1643" s="10" t="s">
        <v>36</v>
      </c>
      <c r="E1643" s="10" t="s">
        <v>26</v>
      </c>
      <c r="F1643" s="10" t="s">
        <v>27</v>
      </c>
      <c r="G1643" s="10" t="s">
        <v>28</v>
      </c>
      <c r="H1643" s="10" t="s">
        <v>29</v>
      </c>
      <c r="I1643" s="11" t="n">
        <f aca="false">ROUND(($U1643 + (($W1643+$V1643*60)/3600))*(IF($X1643="S",-1,1)),5)</f>
        <v>21.7</v>
      </c>
      <c r="J1643" s="11" t="n">
        <f aca="false">ROUND(($Y1643 + (($AA1643+$Z1643*60)/3600))*(IF($AB1643="W",-1,1)),5)</f>
        <v>39.18333</v>
      </c>
      <c r="K1643" s="12" t="n">
        <v>17</v>
      </c>
      <c r="L1643" s="13" t="n">
        <v>-363</v>
      </c>
      <c r="M1643" s="10" t="s">
        <v>29</v>
      </c>
      <c r="N1643" s="10" t="s">
        <v>29</v>
      </c>
      <c r="O1643" s="10" t="s">
        <v>30</v>
      </c>
      <c r="P1643" s="12" t="n">
        <v>17</v>
      </c>
      <c r="Q1643" s="12" t="s">
        <v>2759</v>
      </c>
      <c r="R1643" s="12" t="s">
        <v>2760</v>
      </c>
      <c r="S1643" s="16"/>
      <c r="T1643" s="16"/>
      <c r="U1643" s="2" t="n">
        <v>21</v>
      </c>
      <c r="V1643" s="2" t="n">
        <v>42</v>
      </c>
      <c r="W1643" s="0"/>
      <c r="X1643" s="14" t="s">
        <v>69</v>
      </c>
      <c r="Y1643" s="2" t="n">
        <v>39</v>
      </c>
      <c r="Z1643" s="2" t="n">
        <v>11</v>
      </c>
      <c r="AA1643" s="0"/>
      <c r="AB1643" s="14" t="s">
        <v>35</v>
      </c>
      <c r="AC1643" s="15"/>
      <c r="AD1643" s="15"/>
      <c r="AE1643" s="15"/>
      <c r="AF1643" s="15"/>
    </row>
    <row r="1644" customFormat="false" ht="12.8" hidden="false" customHeight="false" outlineLevel="0" collapsed="false">
      <c r="A1644" s="10" t="s">
        <v>2761</v>
      </c>
      <c r="B1644" s="10" t="s">
        <v>2762</v>
      </c>
      <c r="C1644" s="10" t="s">
        <v>25</v>
      </c>
      <c r="D1644" s="10" t="s">
        <v>25</v>
      </c>
      <c r="E1644" s="10" t="s">
        <v>26</v>
      </c>
      <c r="F1644" s="10" t="s">
        <v>27</v>
      </c>
      <c r="G1644" s="10" t="s">
        <v>28</v>
      </c>
      <c r="H1644" s="10" t="s">
        <v>29</v>
      </c>
      <c r="I1644" s="11" t="n">
        <f aca="false">ROUND(($U1644 + (($W1644+$V1644*60)/3600))*(IF($X1644="S",-1,1)),5)</f>
        <v>16.64972</v>
      </c>
      <c r="J1644" s="11" t="n">
        <f aca="false">ROUND(($Y1644 + (($AA1644+$Z1644*60)/3600))*(IF($AB1644="W",-1,1)),5)</f>
        <v>-14.92972</v>
      </c>
      <c r="K1644" s="12" t="n">
        <v>6</v>
      </c>
      <c r="L1644" s="13" t="n">
        <v>-363</v>
      </c>
      <c r="M1644" s="10" t="s">
        <v>29</v>
      </c>
      <c r="N1644" s="10" t="s">
        <v>29</v>
      </c>
      <c r="O1644" s="10" t="s">
        <v>30</v>
      </c>
      <c r="P1644" s="12" t="s">
        <v>635</v>
      </c>
      <c r="Q1644" s="12" t="s">
        <v>2763</v>
      </c>
      <c r="R1644" s="12" t="s">
        <v>2764</v>
      </c>
      <c r="S1644" s="12"/>
      <c r="T1644" s="12"/>
      <c r="U1644" s="2" t="n">
        <v>16</v>
      </c>
      <c r="V1644" s="2" t="n">
        <v>38</v>
      </c>
      <c r="W1644" s="2" t="n">
        <v>59</v>
      </c>
      <c r="X1644" s="14" t="s">
        <v>69</v>
      </c>
      <c r="Y1644" s="2" t="n">
        <v>14</v>
      </c>
      <c r="Z1644" s="2" t="n">
        <v>55</v>
      </c>
      <c r="AA1644" s="2" t="n">
        <v>47</v>
      </c>
      <c r="AB1644" s="14" t="s">
        <v>103</v>
      </c>
      <c r="AC1644" s="15"/>
      <c r="AD1644" s="15"/>
      <c r="AE1644" s="15"/>
      <c r="AF1644" s="15"/>
    </row>
    <row r="1645" customFormat="false" ht="12.8" hidden="false" customHeight="false" outlineLevel="0" collapsed="false">
      <c r="A1645" s="10" t="s">
        <v>2761</v>
      </c>
      <c r="B1645" s="10" t="s">
        <v>2762</v>
      </c>
      <c r="C1645" s="10" t="s">
        <v>36</v>
      </c>
      <c r="D1645" s="10" t="s">
        <v>36</v>
      </c>
      <c r="E1645" s="10" t="s">
        <v>26</v>
      </c>
      <c r="F1645" s="10" t="s">
        <v>27</v>
      </c>
      <c r="G1645" s="10" t="s">
        <v>28</v>
      </c>
      <c r="H1645" s="10" t="s">
        <v>29</v>
      </c>
      <c r="I1645" s="11" t="n">
        <f aca="false">ROUND(($U1645 + (($W1645+$V1645*60)/3600))*(IF($X1645="S",-1,1)),5)</f>
        <v>16.64972</v>
      </c>
      <c r="J1645" s="11" t="n">
        <f aca="false">ROUND(($Y1645 + (($AA1645+$Z1645*60)/3600))*(IF($AB1645="W",-1,1)),5)</f>
        <v>-14.92972</v>
      </c>
      <c r="K1645" s="12" t="n">
        <v>6</v>
      </c>
      <c r="L1645" s="13" t="n">
        <v>-363</v>
      </c>
      <c r="M1645" s="10" t="s">
        <v>29</v>
      </c>
      <c r="N1645" s="10" t="s">
        <v>29</v>
      </c>
      <c r="O1645" s="10" t="s">
        <v>30</v>
      </c>
      <c r="P1645" s="12" t="s">
        <v>635</v>
      </c>
      <c r="Q1645" s="12" t="s">
        <v>2763</v>
      </c>
      <c r="R1645" s="12" t="s">
        <v>2764</v>
      </c>
      <c r="S1645" s="12"/>
      <c r="T1645" s="12"/>
      <c r="U1645" s="2" t="n">
        <v>16</v>
      </c>
      <c r="V1645" s="2" t="n">
        <v>38</v>
      </c>
      <c r="W1645" s="2" t="n">
        <v>59</v>
      </c>
      <c r="X1645" s="14" t="s">
        <v>69</v>
      </c>
      <c r="Y1645" s="2" t="n">
        <v>14</v>
      </c>
      <c r="Z1645" s="2" t="n">
        <v>55</v>
      </c>
      <c r="AA1645" s="2" t="n">
        <v>47</v>
      </c>
      <c r="AB1645" s="14" t="s">
        <v>103</v>
      </c>
      <c r="AC1645" s="15"/>
      <c r="AD1645" s="15"/>
      <c r="AE1645" s="15"/>
      <c r="AF1645" s="15"/>
    </row>
    <row r="1646" customFormat="false" ht="12.8" hidden="false" customHeight="false" outlineLevel="0" collapsed="false">
      <c r="A1646" s="10" t="s">
        <v>2761</v>
      </c>
      <c r="B1646" s="10" t="s">
        <v>2765</v>
      </c>
      <c r="C1646" s="10" t="s">
        <v>25</v>
      </c>
      <c r="D1646" s="10" t="s">
        <v>25</v>
      </c>
      <c r="E1646" s="10" t="s">
        <v>26</v>
      </c>
      <c r="F1646" s="10" t="s">
        <v>27</v>
      </c>
      <c r="G1646" s="10" t="s">
        <v>28</v>
      </c>
      <c r="H1646" s="10" t="s">
        <v>29</v>
      </c>
      <c r="I1646" s="11" t="n">
        <f aca="false">ROUND(($U1646 + (($W1646+$V1646*60)/3600))*(IF($X1646="S",-1,1)),5)</f>
        <v>13.76972</v>
      </c>
      <c r="J1646" s="11" t="n">
        <f aca="false">ROUND(($Y1646 + (($AA1646+$Z1646*60)/3600))*(IF($AB1646="W",-1,1)),5)</f>
        <v>-13.67972</v>
      </c>
      <c r="K1646" s="12" t="n">
        <v>50</v>
      </c>
      <c r="L1646" s="13" t="n">
        <v>-363</v>
      </c>
      <c r="M1646" s="10" t="s">
        <v>29</v>
      </c>
      <c r="N1646" s="10" t="s">
        <v>29</v>
      </c>
      <c r="O1646" s="10" t="s">
        <v>30</v>
      </c>
      <c r="P1646" s="12" t="s">
        <v>2766</v>
      </c>
      <c r="Q1646" s="12" t="s">
        <v>2767</v>
      </c>
      <c r="R1646" s="12" t="s">
        <v>2768</v>
      </c>
      <c r="S1646" s="12"/>
      <c r="T1646" s="12"/>
      <c r="U1646" s="2" t="n">
        <v>13</v>
      </c>
      <c r="V1646" s="2" t="n">
        <v>46</v>
      </c>
      <c r="W1646" s="2" t="n">
        <v>11</v>
      </c>
      <c r="X1646" s="14" t="s">
        <v>69</v>
      </c>
      <c r="Y1646" s="2" t="n">
        <v>13</v>
      </c>
      <c r="Z1646" s="2" t="n">
        <v>40</v>
      </c>
      <c r="AA1646" s="2" t="n">
        <v>47</v>
      </c>
      <c r="AB1646" s="14" t="s">
        <v>103</v>
      </c>
      <c r="AC1646" s="15"/>
      <c r="AD1646" s="15"/>
      <c r="AE1646" s="15"/>
      <c r="AF1646" s="15"/>
    </row>
    <row r="1647" customFormat="false" ht="12.8" hidden="false" customHeight="false" outlineLevel="0" collapsed="false">
      <c r="A1647" s="10" t="s">
        <v>2761</v>
      </c>
      <c r="B1647" s="10" t="s">
        <v>2765</v>
      </c>
      <c r="C1647" s="10" t="s">
        <v>36</v>
      </c>
      <c r="D1647" s="10" t="s">
        <v>36</v>
      </c>
      <c r="E1647" s="10" t="s">
        <v>26</v>
      </c>
      <c r="F1647" s="10" t="s">
        <v>27</v>
      </c>
      <c r="G1647" s="10" t="s">
        <v>28</v>
      </c>
      <c r="H1647" s="10" t="s">
        <v>29</v>
      </c>
      <c r="I1647" s="11" t="n">
        <f aca="false">ROUND(($U1647 + (($W1647+$V1647*60)/3600))*(IF($X1647="S",-1,1)),5)</f>
        <v>13.76972</v>
      </c>
      <c r="J1647" s="11" t="n">
        <f aca="false">ROUND(($Y1647 + (($AA1647+$Z1647*60)/3600))*(IF($AB1647="W",-1,1)),5)</f>
        <v>-13.67972</v>
      </c>
      <c r="K1647" s="12" t="n">
        <v>50</v>
      </c>
      <c r="L1647" s="13" t="n">
        <v>-363</v>
      </c>
      <c r="M1647" s="10" t="s">
        <v>29</v>
      </c>
      <c r="N1647" s="10" t="s">
        <v>29</v>
      </c>
      <c r="O1647" s="10" t="s">
        <v>30</v>
      </c>
      <c r="P1647" s="12" t="s">
        <v>2766</v>
      </c>
      <c r="Q1647" s="12" t="s">
        <v>2767</v>
      </c>
      <c r="R1647" s="12" t="s">
        <v>2768</v>
      </c>
      <c r="S1647" s="16"/>
      <c r="T1647" s="16"/>
      <c r="U1647" s="2" t="n">
        <v>13</v>
      </c>
      <c r="V1647" s="2" t="n">
        <v>46</v>
      </c>
      <c r="W1647" s="2" t="n">
        <v>11</v>
      </c>
      <c r="X1647" s="14" t="s">
        <v>69</v>
      </c>
      <c r="Y1647" s="2" t="n">
        <v>13</v>
      </c>
      <c r="Z1647" s="2" t="n">
        <v>40</v>
      </c>
      <c r="AA1647" s="2" t="n">
        <v>47</v>
      </c>
      <c r="AB1647" s="14" t="s">
        <v>103</v>
      </c>
      <c r="AC1647" s="15"/>
      <c r="AD1647" s="15"/>
      <c r="AE1647" s="15"/>
      <c r="AF1647" s="15"/>
    </row>
    <row r="1648" customFormat="false" ht="12.8" hidden="false" customHeight="false" outlineLevel="0" collapsed="false">
      <c r="A1648" s="10" t="s">
        <v>2761</v>
      </c>
      <c r="B1648" s="10" t="s">
        <v>2769</v>
      </c>
      <c r="C1648" s="10" t="s">
        <v>25</v>
      </c>
      <c r="D1648" s="10" t="s">
        <v>25</v>
      </c>
      <c r="E1648" s="10" t="s">
        <v>26</v>
      </c>
      <c r="F1648" s="10" t="s">
        <v>27</v>
      </c>
      <c r="G1648" s="10" t="s">
        <v>28</v>
      </c>
      <c r="H1648" s="10" t="s">
        <v>29</v>
      </c>
      <c r="I1648" s="11" t="n">
        <f aca="false">ROUND(($U1648 + (($W1648+$V1648*60)/3600))*(IF($X1648="S",-1,1)),5)</f>
        <v>14.73</v>
      </c>
      <c r="J1648" s="11" t="n">
        <f aca="false">ROUND(($Y1648 + (($AA1648+$Z1648*60)/3600))*(IF($AB1648="W",-1,1)),5)</f>
        <v>-17.5</v>
      </c>
      <c r="K1648" s="12" t="n">
        <v>24</v>
      </c>
      <c r="L1648" s="13" t="n">
        <v>-363</v>
      </c>
      <c r="M1648" s="10" t="s">
        <v>29</v>
      </c>
      <c r="N1648" s="10" t="s">
        <v>29</v>
      </c>
      <c r="O1648" s="10" t="s">
        <v>30</v>
      </c>
      <c r="P1648" s="12" t="s">
        <v>2770</v>
      </c>
      <c r="Q1648" s="12" t="s">
        <v>2771</v>
      </c>
      <c r="R1648" s="12" t="s">
        <v>2772</v>
      </c>
      <c r="S1648" s="12"/>
      <c r="T1648" s="12"/>
      <c r="U1648" s="2" t="n">
        <v>14</v>
      </c>
      <c r="V1648" s="2" t="n">
        <v>43</v>
      </c>
      <c r="W1648" s="2" t="n">
        <v>48</v>
      </c>
      <c r="X1648" s="14" t="s">
        <v>69</v>
      </c>
      <c r="Y1648" s="2" t="n">
        <v>17</v>
      </c>
      <c r="Z1648" s="2" t="n">
        <v>30</v>
      </c>
      <c r="AA1648" s="2" t="n">
        <v>0</v>
      </c>
      <c r="AB1648" s="14" t="s">
        <v>103</v>
      </c>
      <c r="AC1648" s="15"/>
      <c r="AD1648" s="15"/>
      <c r="AE1648" s="15"/>
      <c r="AF1648" s="15"/>
    </row>
    <row r="1649" customFormat="false" ht="12.8" hidden="false" customHeight="false" outlineLevel="0" collapsed="false">
      <c r="A1649" s="10" t="s">
        <v>2761</v>
      </c>
      <c r="B1649" s="10" t="s">
        <v>2769</v>
      </c>
      <c r="C1649" s="10" t="s">
        <v>36</v>
      </c>
      <c r="D1649" s="10" t="s">
        <v>36</v>
      </c>
      <c r="E1649" s="10" t="s">
        <v>26</v>
      </c>
      <c r="F1649" s="10" t="s">
        <v>27</v>
      </c>
      <c r="G1649" s="10" t="s">
        <v>28</v>
      </c>
      <c r="H1649" s="10" t="s">
        <v>29</v>
      </c>
      <c r="I1649" s="11" t="n">
        <f aca="false">ROUND(($U1649 + (($W1649+$V1649*60)/3600))*(IF($X1649="S",-1,1)),5)</f>
        <v>14.73</v>
      </c>
      <c r="J1649" s="11" t="n">
        <f aca="false">ROUND(($Y1649 + (($AA1649+$Z1649*60)/3600))*(IF($AB1649="W",-1,1)),5)</f>
        <v>-17.5</v>
      </c>
      <c r="K1649" s="12" t="n">
        <v>24</v>
      </c>
      <c r="L1649" s="13" t="n">
        <v>-363</v>
      </c>
      <c r="M1649" s="10" t="s">
        <v>29</v>
      </c>
      <c r="N1649" s="10" t="s">
        <v>29</v>
      </c>
      <c r="O1649" s="10" t="s">
        <v>30</v>
      </c>
      <c r="P1649" s="12" t="s">
        <v>2770</v>
      </c>
      <c r="Q1649" s="12" t="s">
        <v>2771</v>
      </c>
      <c r="R1649" s="12" t="s">
        <v>2772</v>
      </c>
      <c r="S1649" s="16"/>
      <c r="T1649" s="16"/>
      <c r="U1649" s="2" t="n">
        <v>14</v>
      </c>
      <c r="V1649" s="2" t="n">
        <v>43</v>
      </c>
      <c r="W1649" s="2" t="n">
        <v>48</v>
      </c>
      <c r="X1649" s="14" t="s">
        <v>69</v>
      </c>
      <c r="Y1649" s="2" t="n">
        <v>17</v>
      </c>
      <c r="Z1649" s="2" t="n">
        <v>30</v>
      </c>
      <c r="AA1649" s="2" t="n">
        <v>0</v>
      </c>
      <c r="AB1649" s="14" t="s">
        <v>103</v>
      </c>
      <c r="AC1649" s="15"/>
      <c r="AD1649" s="15"/>
      <c r="AE1649" s="15"/>
      <c r="AF1649" s="15"/>
    </row>
    <row r="1650" customFormat="false" ht="12.8" hidden="false" customHeight="false" outlineLevel="0" collapsed="false">
      <c r="A1650" s="10" t="s">
        <v>2773</v>
      </c>
      <c r="B1650" s="10" t="s">
        <v>2774</v>
      </c>
      <c r="C1650" s="10" t="s">
        <v>25</v>
      </c>
      <c r="D1650" s="10" t="s">
        <v>25</v>
      </c>
      <c r="E1650" s="10" t="s">
        <v>26</v>
      </c>
      <c r="F1650" s="10" t="s">
        <v>27</v>
      </c>
      <c r="G1650" s="10" t="s">
        <v>28</v>
      </c>
      <c r="H1650" s="10" t="s">
        <v>29</v>
      </c>
      <c r="I1650" s="11" t="n">
        <f aca="false">ROUND(($U1650 + (($W1650+$V1650*60)/3600))*(IF($X1650="S",-1,1)),5)</f>
        <v>-4.66667</v>
      </c>
      <c r="J1650" s="11" t="n">
        <f aca="false">ROUND(($Y1650 + (($AA1650+$Z1650*60)/3600))*(IF($AB1650="W",-1,1)),5)</f>
        <v>55.51667</v>
      </c>
      <c r="K1650" s="12" t="n">
        <v>3</v>
      </c>
      <c r="L1650" s="13" t="n">
        <v>-363</v>
      </c>
      <c r="M1650" s="10" t="s">
        <v>29</v>
      </c>
      <c r="N1650" s="10" t="s">
        <v>29</v>
      </c>
      <c r="O1650" s="10" t="s">
        <v>30</v>
      </c>
      <c r="P1650" s="12" t="s">
        <v>2775</v>
      </c>
      <c r="Q1650" s="12" t="s">
        <v>2776</v>
      </c>
      <c r="R1650" s="12" t="s">
        <v>2777</v>
      </c>
      <c r="S1650" s="12"/>
      <c r="T1650" s="12"/>
      <c r="U1650" s="2" t="n">
        <v>4</v>
      </c>
      <c r="V1650" s="2" t="n">
        <v>40</v>
      </c>
      <c r="W1650" s="0"/>
      <c r="X1650" s="14" t="s">
        <v>34</v>
      </c>
      <c r="Y1650" s="2" t="n">
        <v>55</v>
      </c>
      <c r="Z1650" s="2" t="n">
        <v>31</v>
      </c>
      <c r="AA1650" s="0"/>
      <c r="AB1650" s="14" t="s">
        <v>35</v>
      </c>
      <c r="AC1650" s="15"/>
      <c r="AD1650" s="15"/>
      <c r="AE1650" s="15"/>
      <c r="AF1650" s="15"/>
    </row>
    <row r="1651" customFormat="false" ht="12.8" hidden="false" customHeight="false" outlineLevel="0" collapsed="false">
      <c r="A1651" s="10" t="s">
        <v>2773</v>
      </c>
      <c r="B1651" s="10" t="s">
        <v>2774</v>
      </c>
      <c r="C1651" s="10" t="s">
        <v>36</v>
      </c>
      <c r="D1651" s="10" t="s">
        <v>36</v>
      </c>
      <c r="E1651" s="10" t="s">
        <v>26</v>
      </c>
      <c r="F1651" s="10" t="s">
        <v>27</v>
      </c>
      <c r="G1651" s="10" t="s">
        <v>28</v>
      </c>
      <c r="H1651" s="10" t="s">
        <v>29</v>
      </c>
      <c r="I1651" s="11" t="n">
        <f aca="false">ROUND(($U1651 + (($W1651+$V1651*60)/3600))*(IF($X1651="S",-1,1)),5)</f>
        <v>-4.66667</v>
      </c>
      <c r="J1651" s="11" t="n">
        <f aca="false">ROUND(($Y1651 + (($AA1651+$Z1651*60)/3600))*(IF($AB1651="W",-1,1)),5)</f>
        <v>55.51667</v>
      </c>
      <c r="K1651" s="12" t="n">
        <v>3</v>
      </c>
      <c r="L1651" s="13" t="n">
        <v>-363</v>
      </c>
      <c r="M1651" s="10" t="s">
        <v>29</v>
      </c>
      <c r="N1651" s="10" t="s">
        <v>29</v>
      </c>
      <c r="O1651" s="10" t="s">
        <v>30</v>
      </c>
      <c r="P1651" s="12" t="s">
        <v>2775</v>
      </c>
      <c r="Q1651" s="12" t="s">
        <v>2776</v>
      </c>
      <c r="R1651" s="12" t="s">
        <v>2777</v>
      </c>
      <c r="S1651" s="12"/>
      <c r="T1651" s="12"/>
      <c r="U1651" s="2" t="n">
        <v>4</v>
      </c>
      <c r="V1651" s="2" t="n">
        <v>40</v>
      </c>
      <c r="W1651" s="0"/>
      <c r="X1651" s="14" t="s">
        <v>34</v>
      </c>
      <c r="Y1651" s="2" t="n">
        <v>55</v>
      </c>
      <c r="Z1651" s="2" t="n">
        <v>31</v>
      </c>
      <c r="AA1651" s="0"/>
      <c r="AB1651" s="14" t="s">
        <v>35</v>
      </c>
      <c r="AC1651" s="15"/>
      <c r="AD1651" s="15"/>
      <c r="AE1651" s="15"/>
      <c r="AF1651" s="15"/>
    </row>
    <row r="1652" customFormat="false" ht="12.8" hidden="false" customHeight="false" outlineLevel="0" collapsed="false">
      <c r="A1652" s="10" t="s">
        <v>2778</v>
      </c>
      <c r="B1652" s="10" t="s">
        <v>2779</v>
      </c>
      <c r="C1652" s="10" t="s">
        <v>25</v>
      </c>
      <c r="D1652" s="10" t="s">
        <v>25</v>
      </c>
      <c r="E1652" s="10" t="s">
        <v>26</v>
      </c>
      <c r="F1652" s="10" t="s">
        <v>27</v>
      </c>
      <c r="G1652" s="10" t="s">
        <v>28</v>
      </c>
      <c r="H1652" s="10" t="s">
        <v>29</v>
      </c>
      <c r="I1652" s="11" t="n">
        <f aca="false">ROUND(($U1652 + (($W1652+$V1652*60)/3600))*(IF($X1652="S",-1,1)),5)</f>
        <v>8.61667</v>
      </c>
      <c r="J1652" s="11" t="n">
        <f aca="false">ROUND(($Y1652 + (($AA1652+$Z1652*60)/3600))*(IF($AB1652="W",-1,1)),5)</f>
        <v>-13.2</v>
      </c>
      <c r="K1652" s="12" t="n">
        <v>27</v>
      </c>
      <c r="L1652" s="13" t="n">
        <v>-363</v>
      </c>
      <c r="M1652" s="10" t="s">
        <v>29</v>
      </c>
      <c r="N1652" s="10" t="s">
        <v>29</v>
      </c>
      <c r="O1652" s="10" t="s">
        <v>30</v>
      </c>
      <c r="P1652" s="12" t="s">
        <v>2780</v>
      </c>
      <c r="Q1652" s="12" t="s">
        <v>2781</v>
      </c>
      <c r="R1652" s="12" t="s">
        <v>2782</v>
      </c>
      <c r="S1652" s="12"/>
      <c r="T1652" s="12"/>
      <c r="U1652" s="2" t="n">
        <v>8</v>
      </c>
      <c r="V1652" s="2" t="n">
        <v>37</v>
      </c>
      <c r="W1652" s="0"/>
      <c r="X1652" s="14" t="s">
        <v>69</v>
      </c>
      <c r="Y1652" s="2" t="n">
        <v>13</v>
      </c>
      <c r="Z1652" s="2" t="n">
        <v>12</v>
      </c>
      <c r="AA1652" s="0"/>
      <c r="AB1652" s="14" t="s">
        <v>103</v>
      </c>
      <c r="AC1652" s="15"/>
      <c r="AD1652" s="15"/>
      <c r="AE1652" s="15"/>
      <c r="AF1652" s="15"/>
    </row>
    <row r="1653" customFormat="false" ht="12.8" hidden="false" customHeight="false" outlineLevel="0" collapsed="false">
      <c r="A1653" s="10" t="s">
        <v>2778</v>
      </c>
      <c r="B1653" s="10" t="s">
        <v>2779</v>
      </c>
      <c r="C1653" s="10" t="s">
        <v>36</v>
      </c>
      <c r="D1653" s="10" t="s">
        <v>36</v>
      </c>
      <c r="E1653" s="10" t="s">
        <v>26</v>
      </c>
      <c r="F1653" s="10" t="s">
        <v>27</v>
      </c>
      <c r="G1653" s="10" t="s">
        <v>28</v>
      </c>
      <c r="H1653" s="10" t="s">
        <v>29</v>
      </c>
      <c r="I1653" s="11" t="n">
        <f aca="false">ROUND(($U1653 + (($W1653+$V1653*60)/3600))*(IF($X1653="S",-1,1)),5)</f>
        <v>8.61667</v>
      </c>
      <c r="J1653" s="11" t="n">
        <f aca="false">ROUND(($Y1653 + (($AA1653+$Z1653*60)/3600))*(IF($AB1653="W",-1,1)),5)</f>
        <v>-13.2</v>
      </c>
      <c r="K1653" s="12" t="n">
        <v>27</v>
      </c>
      <c r="L1653" s="13" t="n">
        <v>-363</v>
      </c>
      <c r="M1653" s="10" t="s">
        <v>29</v>
      </c>
      <c r="N1653" s="10" t="s">
        <v>29</v>
      </c>
      <c r="O1653" s="10" t="s">
        <v>30</v>
      </c>
      <c r="P1653" s="12" t="s">
        <v>2780</v>
      </c>
      <c r="Q1653" s="12" t="s">
        <v>2781</v>
      </c>
      <c r="R1653" s="12" t="s">
        <v>2782</v>
      </c>
      <c r="S1653" s="12"/>
      <c r="T1653" s="12"/>
      <c r="U1653" s="2" t="n">
        <v>8</v>
      </c>
      <c r="V1653" s="2" t="n">
        <v>37</v>
      </c>
      <c r="W1653" s="0"/>
      <c r="X1653" s="14" t="s">
        <v>69</v>
      </c>
      <c r="Y1653" s="2" t="n">
        <v>13</v>
      </c>
      <c r="Z1653" s="2" t="n">
        <v>12</v>
      </c>
      <c r="AA1653" s="0"/>
      <c r="AB1653" s="14" t="s">
        <v>103</v>
      </c>
      <c r="AC1653" s="15"/>
      <c r="AD1653" s="15"/>
      <c r="AE1653" s="15"/>
      <c r="AF1653" s="15"/>
    </row>
    <row r="1654" customFormat="false" ht="12.8" hidden="false" customHeight="false" outlineLevel="0" collapsed="false">
      <c r="A1654" s="10" t="s">
        <v>2783</v>
      </c>
      <c r="B1654" s="10" t="s">
        <v>2784</v>
      </c>
      <c r="C1654" s="10" t="s">
        <v>25</v>
      </c>
      <c r="D1654" s="10" t="s">
        <v>25</v>
      </c>
      <c r="E1654" s="10" t="s">
        <v>26</v>
      </c>
      <c r="F1654" s="10" t="s">
        <v>27</v>
      </c>
      <c r="G1654" s="10" t="s">
        <v>28</v>
      </c>
      <c r="H1654" s="10" t="s">
        <v>29</v>
      </c>
      <c r="I1654" s="11" t="n">
        <f aca="false">ROUND(($U1654 + (($W1654+$V1654*60)/3600))*(IF($X1654="S",-1,1)),5)</f>
        <v>-28.24917</v>
      </c>
      <c r="J1654" s="11" t="n">
        <f aca="false">ROUND(($Y1654 + (($AA1654+$Z1654*60)/3600))*(IF($AB1654="W",-1,1)),5)</f>
        <v>28.4</v>
      </c>
      <c r="K1654" s="12" t="n">
        <v>1687</v>
      </c>
      <c r="L1654" s="13" t="n">
        <v>-363</v>
      </c>
      <c r="M1654" s="10" t="s">
        <v>29</v>
      </c>
      <c r="N1654" s="10" t="s">
        <v>29</v>
      </c>
      <c r="O1654" s="10" t="s">
        <v>30</v>
      </c>
      <c r="P1654" s="12" t="n">
        <v>1687</v>
      </c>
      <c r="Q1654" s="12" t="s">
        <v>2785</v>
      </c>
      <c r="R1654" s="12" t="s">
        <v>2786</v>
      </c>
      <c r="S1654" s="12"/>
      <c r="T1654" s="12"/>
      <c r="U1654" s="2" t="n">
        <v>28</v>
      </c>
      <c r="V1654" s="2" t="n">
        <v>14</v>
      </c>
      <c r="W1654" s="2" t="n">
        <v>57</v>
      </c>
      <c r="X1654" s="14" t="s">
        <v>34</v>
      </c>
      <c r="Y1654" s="2" t="n">
        <v>28</v>
      </c>
      <c r="Z1654" s="2" t="n">
        <v>24</v>
      </c>
      <c r="AA1654" s="2" t="n">
        <v>0</v>
      </c>
      <c r="AB1654" s="14" t="s">
        <v>35</v>
      </c>
      <c r="AC1654" s="15"/>
      <c r="AD1654" s="15"/>
      <c r="AE1654" s="15"/>
      <c r="AF1654" s="15"/>
    </row>
    <row r="1655" customFormat="false" ht="12.8" hidden="false" customHeight="false" outlineLevel="0" collapsed="false">
      <c r="A1655" s="10" t="s">
        <v>2783</v>
      </c>
      <c r="B1655" s="10" t="s">
        <v>2784</v>
      </c>
      <c r="C1655" s="10" t="s">
        <v>36</v>
      </c>
      <c r="D1655" s="10" t="s">
        <v>36</v>
      </c>
      <c r="E1655" s="10" t="s">
        <v>26</v>
      </c>
      <c r="F1655" s="10" t="s">
        <v>27</v>
      </c>
      <c r="G1655" s="10" t="s">
        <v>28</v>
      </c>
      <c r="H1655" s="10" t="s">
        <v>29</v>
      </c>
      <c r="I1655" s="11" t="n">
        <f aca="false">ROUND(($U1655 + (($W1655+$V1655*60)/3600))*(IF($X1655="S",-1,1)),5)</f>
        <v>-28.24917</v>
      </c>
      <c r="J1655" s="11" t="n">
        <f aca="false">ROUND(($Y1655 + (($AA1655+$Z1655*60)/3600))*(IF($AB1655="W",-1,1)),5)</f>
        <v>28.4</v>
      </c>
      <c r="K1655" s="12" t="n">
        <v>1687</v>
      </c>
      <c r="L1655" s="13" t="n">
        <v>-363</v>
      </c>
      <c r="M1655" s="10" t="s">
        <v>29</v>
      </c>
      <c r="N1655" s="10" t="s">
        <v>29</v>
      </c>
      <c r="O1655" s="10" t="s">
        <v>30</v>
      </c>
      <c r="P1655" s="12" t="n">
        <v>1687</v>
      </c>
      <c r="Q1655" s="12" t="s">
        <v>2785</v>
      </c>
      <c r="R1655" s="12" t="s">
        <v>2786</v>
      </c>
      <c r="S1655" s="12"/>
      <c r="T1655" s="12"/>
      <c r="U1655" s="2" t="n">
        <v>28</v>
      </c>
      <c r="V1655" s="2" t="n">
        <v>14</v>
      </c>
      <c r="W1655" s="2" t="n">
        <v>57</v>
      </c>
      <c r="X1655" s="14" t="s">
        <v>34</v>
      </c>
      <c r="Y1655" s="2" t="n">
        <v>28</v>
      </c>
      <c r="Z1655" s="2" t="n">
        <v>24</v>
      </c>
      <c r="AA1655" s="2" t="n">
        <v>0</v>
      </c>
      <c r="AB1655" s="14" t="s">
        <v>35</v>
      </c>
      <c r="AC1655" s="15"/>
      <c r="AD1655" s="15"/>
      <c r="AE1655" s="15"/>
      <c r="AF1655" s="15"/>
    </row>
    <row r="1656" customFormat="false" ht="12.8" hidden="false" customHeight="false" outlineLevel="0" collapsed="false">
      <c r="A1656" s="10" t="s">
        <v>2783</v>
      </c>
      <c r="B1656" s="10" t="s">
        <v>2787</v>
      </c>
      <c r="C1656" s="10" t="s">
        <v>25</v>
      </c>
      <c r="D1656" s="10" t="s">
        <v>25</v>
      </c>
      <c r="E1656" s="10" t="s">
        <v>26</v>
      </c>
      <c r="F1656" s="10" t="s">
        <v>27</v>
      </c>
      <c r="G1656" s="10" t="s">
        <v>28</v>
      </c>
      <c r="H1656" s="10" t="s">
        <v>29</v>
      </c>
      <c r="I1656" s="11" t="n">
        <f aca="false">ROUND(($U1656 + (($W1656+$V1656*60)/3600))*(IF($X1656="S",-1,1)),5)</f>
        <v>-29.1</v>
      </c>
      <c r="J1656" s="11" t="n">
        <f aca="false">ROUND(($Y1656 + (($AA1656+$Z1656*60)/3600))*(IF($AB1656="W",-1,1)),5)</f>
        <v>26.3</v>
      </c>
      <c r="K1656" s="12" t="n">
        <v>1353</v>
      </c>
      <c r="L1656" s="13" t="n">
        <v>-363</v>
      </c>
      <c r="M1656" s="10" t="s">
        <v>29</v>
      </c>
      <c r="N1656" s="10" t="s">
        <v>29</v>
      </c>
      <c r="O1656" s="10" t="s">
        <v>30</v>
      </c>
      <c r="P1656" s="12" t="s">
        <v>2788</v>
      </c>
      <c r="Q1656" s="12" t="s">
        <v>2789</v>
      </c>
      <c r="R1656" s="12" t="s">
        <v>2790</v>
      </c>
      <c r="S1656" s="16"/>
      <c r="T1656" s="16"/>
      <c r="U1656" s="2" t="n">
        <v>29</v>
      </c>
      <c r="V1656" s="2" t="n">
        <v>6</v>
      </c>
      <c r="W1656" s="2" t="n">
        <v>0</v>
      </c>
      <c r="X1656" s="14" t="s">
        <v>34</v>
      </c>
      <c r="Y1656" s="2" t="n">
        <v>26</v>
      </c>
      <c r="Z1656" s="2" t="n">
        <v>18</v>
      </c>
      <c r="AA1656" s="2" t="n">
        <v>0</v>
      </c>
      <c r="AB1656" s="14" t="s">
        <v>35</v>
      </c>
      <c r="AC1656" s="15"/>
      <c r="AD1656" s="15"/>
      <c r="AE1656" s="15"/>
      <c r="AF1656" s="15"/>
    </row>
    <row r="1657" customFormat="false" ht="12.8" hidden="false" customHeight="false" outlineLevel="0" collapsed="false">
      <c r="A1657" s="10" t="s">
        <v>2783</v>
      </c>
      <c r="B1657" s="10" t="s">
        <v>2787</v>
      </c>
      <c r="C1657" s="10" t="s">
        <v>36</v>
      </c>
      <c r="D1657" s="10" t="s">
        <v>36</v>
      </c>
      <c r="E1657" s="10" t="s">
        <v>26</v>
      </c>
      <c r="F1657" s="10" t="s">
        <v>27</v>
      </c>
      <c r="G1657" s="10" t="s">
        <v>28</v>
      </c>
      <c r="H1657" s="10" t="s">
        <v>29</v>
      </c>
      <c r="I1657" s="11" t="n">
        <f aca="false">ROUND(($U1657 + (($W1657+$V1657*60)/3600))*(IF($X1657="S",-1,1)),5)</f>
        <v>-29.1</v>
      </c>
      <c r="J1657" s="11" t="n">
        <f aca="false">ROUND(($Y1657 + (($AA1657+$Z1657*60)/3600))*(IF($AB1657="W",-1,1)),5)</f>
        <v>26.3</v>
      </c>
      <c r="K1657" s="12" t="n">
        <v>1353</v>
      </c>
      <c r="L1657" s="13" t="n">
        <v>-363</v>
      </c>
      <c r="M1657" s="10" t="s">
        <v>29</v>
      </c>
      <c r="N1657" s="10" t="s">
        <v>29</v>
      </c>
      <c r="O1657" s="10" t="s">
        <v>30</v>
      </c>
      <c r="P1657" s="12" t="s">
        <v>2788</v>
      </c>
      <c r="Q1657" s="12" t="s">
        <v>2789</v>
      </c>
      <c r="R1657" s="12" t="s">
        <v>2790</v>
      </c>
      <c r="S1657" s="16"/>
      <c r="T1657" s="16"/>
      <c r="U1657" s="2" t="n">
        <v>29</v>
      </c>
      <c r="V1657" s="2" t="n">
        <v>6</v>
      </c>
      <c r="W1657" s="2" t="n">
        <v>0</v>
      </c>
      <c r="X1657" s="14" t="s">
        <v>34</v>
      </c>
      <c r="Y1657" s="2" t="n">
        <v>26</v>
      </c>
      <c r="Z1657" s="2" t="n">
        <v>18</v>
      </c>
      <c r="AA1657" s="2" t="n">
        <v>0</v>
      </c>
      <c r="AB1657" s="14" t="s">
        <v>35</v>
      </c>
      <c r="AC1657" s="15"/>
      <c r="AD1657" s="15"/>
      <c r="AE1657" s="15"/>
      <c r="AF1657" s="15"/>
    </row>
    <row r="1658" customFormat="false" ht="12.8" hidden="false" customHeight="false" outlineLevel="0" collapsed="false">
      <c r="A1658" s="10" t="s">
        <v>2783</v>
      </c>
      <c r="B1658" s="10" t="s">
        <v>2791</v>
      </c>
      <c r="C1658" s="10" t="s">
        <v>25</v>
      </c>
      <c r="D1658" s="10" t="s">
        <v>25</v>
      </c>
      <c r="E1658" s="10" t="s">
        <v>26</v>
      </c>
      <c r="F1658" s="10" t="s">
        <v>27</v>
      </c>
      <c r="G1658" s="10" t="s">
        <v>28</v>
      </c>
      <c r="H1658" s="10" t="s">
        <v>29</v>
      </c>
      <c r="I1658" s="11" t="n">
        <f aca="false">ROUND(($U1658 + (($W1658+$V1658*60)/3600))*(IF($X1658="S",-1,1)),5)</f>
        <v>-33.97</v>
      </c>
      <c r="J1658" s="11" t="n">
        <f aca="false">ROUND(($Y1658 + (($AA1658+$Z1658*60)/3600))*(IF($AB1658="W",-1,1)),5)</f>
        <v>18.6</v>
      </c>
      <c r="K1658" s="12" t="n">
        <v>42</v>
      </c>
      <c r="L1658" s="13" t="n">
        <v>-363</v>
      </c>
      <c r="M1658" s="10" t="s">
        <v>29</v>
      </c>
      <c r="N1658" s="10" t="s">
        <v>29</v>
      </c>
      <c r="O1658" s="10" t="s">
        <v>30</v>
      </c>
      <c r="P1658" s="12" t="s">
        <v>2792</v>
      </c>
      <c r="Q1658" s="12" t="s">
        <v>2793</v>
      </c>
      <c r="R1658" s="12" t="s">
        <v>2794</v>
      </c>
      <c r="S1658" s="12"/>
      <c r="T1658" s="12"/>
      <c r="U1658" s="2" t="n">
        <v>33</v>
      </c>
      <c r="V1658" s="2" t="n">
        <v>58</v>
      </c>
      <c r="W1658" s="2" t="n">
        <v>12</v>
      </c>
      <c r="X1658" s="14" t="s">
        <v>34</v>
      </c>
      <c r="Y1658" s="2" t="n">
        <v>18</v>
      </c>
      <c r="Z1658" s="2" t="n">
        <v>36</v>
      </c>
      <c r="AA1658" s="2" t="n">
        <v>0</v>
      </c>
      <c r="AB1658" s="14" t="s">
        <v>35</v>
      </c>
      <c r="AC1658" s="15"/>
      <c r="AD1658" s="15"/>
      <c r="AE1658" s="15"/>
      <c r="AF1658" s="15"/>
    </row>
    <row r="1659" customFormat="false" ht="12.8" hidden="false" customHeight="false" outlineLevel="0" collapsed="false">
      <c r="A1659" s="10" t="s">
        <v>2783</v>
      </c>
      <c r="B1659" s="10" t="s">
        <v>2791</v>
      </c>
      <c r="C1659" s="10" t="s">
        <v>36</v>
      </c>
      <c r="D1659" s="10" t="s">
        <v>36</v>
      </c>
      <c r="E1659" s="10" t="s">
        <v>26</v>
      </c>
      <c r="F1659" s="10" t="s">
        <v>27</v>
      </c>
      <c r="G1659" s="10" t="s">
        <v>28</v>
      </c>
      <c r="H1659" s="10" t="s">
        <v>29</v>
      </c>
      <c r="I1659" s="11" t="n">
        <f aca="false">ROUND(($U1659 + (($W1659+$V1659*60)/3600))*(IF($X1659="S",-1,1)),5)</f>
        <v>-33.97</v>
      </c>
      <c r="J1659" s="11" t="n">
        <f aca="false">ROUND(($Y1659 + (($AA1659+$Z1659*60)/3600))*(IF($AB1659="W",-1,1)),5)</f>
        <v>18.6</v>
      </c>
      <c r="K1659" s="12" t="n">
        <v>42</v>
      </c>
      <c r="L1659" s="13" t="n">
        <v>-363</v>
      </c>
      <c r="M1659" s="10" t="s">
        <v>29</v>
      </c>
      <c r="N1659" s="10" t="s">
        <v>29</v>
      </c>
      <c r="O1659" s="10" t="s">
        <v>30</v>
      </c>
      <c r="P1659" s="12" t="s">
        <v>2792</v>
      </c>
      <c r="Q1659" s="12" t="s">
        <v>2793</v>
      </c>
      <c r="R1659" s="12" t="s">
        <v>2794</v>
      </c>
      <c r="S1659" s="12"/>
      <c r="T1659" s="12"/>
      <c r="U1659" s="2" t="n">
        <v>33</v>
      </c>
      <c r="V1659" s="2" t="n">
        <v>58</v>
      </c>
      <c r="W1659" s="2" t="n">
        <v>12</v>
      </c>
      <c r="X1659" s="14" t="s">
        <v>34</v>
      </c>
      <c r="Y1659" s="2" t="n">
        <v>18</v>
      </c>
      <c r="Z1659" s="2" t="n">
        <v>36</v>
      </c>
      <c r="AA1659" s="2" t="n">
        <v>0</v>
      </c>
      <c r="AB1659" s="14" t="s">
        <v>35</v>
      </c>
      <c r="AC1659" s="15"/>
      <c r="AD1659" s="15"/>
      <c r="AE1659" s="15"/>
      <c r="AF1659" s="15"/>
    </row>
    <row r="1660" customFormat="false" ht="12.8" hidden="false" customHeight="false" outlineLevel="0" collapsed="false">
      <c r="A1660" s="10" t="s">
        <v>2783</v>
      </c>
      <c r="B1660" s="10" t="s">
        <v>2795</v>
      </c>
      <c r="C1660" s="10" t="s">
        <v>25</v>
      </c>
      <c r="D1660" s="10" t="s">
        <v>25</v>
      </c>
      <c r="E1660" s="10" t="s">
        <v>26</v>
      </c>
      <c r="F1660" s="10" t="s">
        <v>27</v>
      </c>
      <c r="G1660" s="10" t="s">
        <v>28</v>
      </c>
      <c r="H1660" s="10" t="s">
        <v>29</v>
      </c>
      <c r="I1660" s="11" t="n">
        <f aca="false">ROUND(($U1660 + (($W1660+$V1660*60)/3600))*(IF($X1660="S",-1,1)),5)</f>
        <v>-28.8</v>
      </c>
      <c r="J1660" s="11" t="n">
        <f aca="false">ROUND(($Y1660 + (($AA1660+$Z1660*60)/3600))*(IF($AB1660="W",-1,1)),5)</f>
        <v>24.80333</v>
      </c>
      <c r="K1660" s="12" t="n">
        <v>1196</v>
      </c>
      <c r="L1660" s="13" t="n">
        <v>-363</v>
      </c>
      <c r="M1660" s="10" t="s">
        <v>29</v>
      </c>
      <c r="N1660" s="10" t="s">
        <v>29</v>
      </c>
      <c r="O1660" s="10" t="s">
        <v>30</v>
      </c>
      <c r="P1660" s="12" t="s">
        <v>2796</v>
      </c>
      <c r="Q1660" s="12" t="s">
        <v>2797</v>
      </c>
      <c r="R1660" s="12" t="s">
        <v>2798</v>
      </c>
      <c r="S1660" s="12"/>
      <c r="T1660" s="12"/>
      <c r="U1660" s="2" t="n">
        <v>28</v>
      </c>
      <c r="V1660" s="2" t="n">
        <v>48</v>
      </c>
      <c r="W1660" s="2" t="n">
        <v>0</v>
      </c>
      <c r="X1660" s="14" t="s">
        <v>34</v>
      </c>
      <c r="Y1660" s="2" t="n">
        <v>24</v>
      </c>
      <c r="Z1660" s="2" t="n">
        <v>48</v>
      </c>
      <c r="AA1660" s="2" t="n">
        <v>12</v>
      </c>
      <c r="AB1660" s="14" t="s">
        <v>35</v>
      </c>
      <c r="AC1660" s="15"/>
      <c r="AD1660" s="15"/>
      <c r="AE1660" s="15"/>
      <c r="AF1660" s="15"/>
    </row>
    <row r="1661" customFormat="false" ht="12.8" hidden="false" customHeight="false" outlineLevel="0" collapsed="false">
      <c r="A1661" s="10" t="s">
        <v>2783</v>
      </c>
      <c r="B1661" s="10" t="s">
        <v>2795</v>
      </c>
      <c r="C1661" s="10" t="s">
        <v>36</v>
      </c>
      <c r="D1661" s="10" t="s">
        <v>36</v>
      </c>
      <c r="E1661" s="10" t="s">
        <v>26</v>
      </c>
      <c r="F1661" s="10" t="s">
        <v>27</v>
      </c>
      <c r="G1661" s="10" t="s">
        <v>28</v>
      </c>
      <c r="H1661" s="10" t="s">
        <v>29</v>
      </c>
      <c r="I1661" s="11" t="n">
        <f aca="false">ROUND(($U1661 + (($W1661+$V1661*60)/3600))*(IF($X1661="S",-1,1)),5)</f>
        <v>-28.8</v>
      </c>
      <c r="J1661" s="11" t="n">
        <f aca="false">ROUND(($Y1661 + (($AA1661+$Z1661*60)/3600))*(IF($AB1661="W",-1,1)),5)</f>
        <v>24.80333</v>
      </c>
      <c r="K1661" s="12" t="n">
        <v>1196</v>
      </c>
      <c r="L1661" s="13" t="n">
        <v>-363</v>
      </c>
      <c r="M1661" s="10" t="s">
        <v>29</v>
      </c>
      <c r="N1661" s="10" t="s">
        <v>29</v>
      </c>
      <c r="O1661" s="10" t="s">
        <v>30</v>
      </c>
      <c r="P1661" s="12" t="s">
        <v>2796</v>
      </c>
      <c r="Q1661" s="12" t="s">
        <v>2797</v>
      </c>
      <c r="R1661" s="12" t="s">
        <v>2798</v>
      </c>
      <c r="S1661" s="12"/>
      <c r="T1661" s="12"/>
      <c r="U1661" s="2" t="n">
        <v>28</v>
      </c>
      <c r="V1661" s="2" t="n">
        <v>48</v>
      </c>
      <c r="W1661" s="2" t="n">
        <v>0</v>
      </c>
      <c r="X1661" s="14" t="s">
        <v>34</v>
      </c>
      <c r="Y1661" s="2" t="n">
        <v>24</v>
      </c>
      <c r="Z1661" s="2" t="n">
        <v>48</v>
      </c>
      <c r="AA1661" s="2" t="n">
        <v>12</v>
      </c>
      <c r="AB1661" s="14" t="s">
        <v>35</v>
      </c>
      <c r="AC1661" s="15"/>
      <c r="AD1661" s="15"/>
      <c r="AE1661" s="15"/>
      <c r="AF1661" s="15"/>
    </row>
    <row r="1662" customFormat="false" ht="12.8" hidden="false" customHeight="false" outlineLevel="0" collapsed="false">
      <c r="A1662" s="10" t="s">
        <v>2783</v>
      </c>
      <c r="B1662" s="10" t="s">
        <v>2799</v>
      </c>
      <c r="C1662" s="10" t="s">
        <v>25</v>
      </c>
      <c r="D1662" s="10" t="s">
        <v>25</v>
      </c>
      <c r="E1662" s="10" t="s">
        <v>26</v>
      </c>
      <c r="F1662" s="10" t="s">
        <v>27</v>
      </c>
      <c r="G1662" s="10" t="s">
        <v>28</v>
      </c>
      <c r="H1662" s="10" t="s">
        <v>29</v>
      </c>
      <c r="I1662" s="11" t="n">
        <f aca="false">ROUND(($U1662 + (($W1662+$V1662*60)/3600))*(IF($X1662="S",-1,1)),5)</f>
        <v>-25.80833</v>
      </c>
      <c r="J1662" s="11" t="n">
        <f aca="false">ROUND(($Y1662 + (($AA1662+$Z1662*60)/3600))*(IF($AB1662="W",-1,1)),5)</f>
        <v>25.56056</v>
      </c>
      <c r="K1662" s="12" t="n">
        <v>1281</v>
      </c>
      <c r="L1662" s="13" t="n">
        <v>-363</v>
      </c>
      <c r="M1662" s="10" t="s">
        <v>29</v>
      </c>
      <c r="N1662" s="10" t="s">
        <v>29</v>
      </c>
      <c r="O1662" s="10" t="s">
        <v>30</v>
      </c>
      <c r="P1662" s="12" t="s">
        <v>2800</v>
      </c>
      <c r="Q1662" s="12" t="s">
        <v>2801</v>
      </c>
      <c r="R1662" s="12" t="s">
        <v>2802</v>
      </c>
      <c r="S1662" s="12"/>
      <c r="T1662" s="12"/>
      <c r="U1662" s="2" t="n">
        <v>25</v>
      </c>
      <c r="V1662" s="2" t="n">
        <v>48</v>
      </c>
      <c r="W1662" s="2" t="n">
        <v>30</v>
      </c>
      <c r="X1662" s="14" t="s">
        <v>34</v>
      </c>
      <c r="Y1662" s="2" t="n">
        <v>25</v>
      </c>
      <c r="Z1662" s="2" t="n">
        <v>33</v>
      </c>
      <c r="AA1662" s="2" t="n">
        <v>38</v>
      </c>
      <c r="AB1662" s="14" t="s">
        <v>35</v>
      </c>
      <c r="AC1662" s="15"/>
      <c r="AD1662" s="15"/>
      <c r="AE1662" s="15"/>
      <c r="AF1662" s="15"/>
    </row>
    <row r="1663" customFormat="false" ht="12.8" hidden="false" customHeight="false" outlineLevel="0" collapsed="false">
      <c r="A1663" s="10" t="s">
        <v>2783</v>
      </c>
      <c r="B1663" s="10" t="s">
        <v>2799</v>
      </c>
      <c r="C1663" s="10" t="s">
        <v>36</v>
      </c>
      <c r="D1663" s="10" t="s">
        <v>36</v>
      </c>
      <c r="E1663" s="10" t="s">
        <v>26</v>
      </c>
      <c r="F1663" s="10" t="s">
        <v>27</v>
      </c>
      <c r="G1663" s="10" t="s">
        <v>28</v>
      </c>
      <c r="H1663" s="10" t="s">
        <v>29</v>
      </c>
      <c r="I1663" s="11" t="n">
        <f aca="false">ROUND(($U1663 + (($W1663+$V1663*60)/3600))*(IF($X1663="S",-1,1)),5)</f>
        <v>-25.80833</v>
      </c>
      <c r="J1663" s="11" t="n">
        <f aca="false">ROUND(($Y1663 + (($AA1663+$Z1663*60)/3600))*(IF($AB1663="W",-1,1)),5)</f>
        <v>25.56056</v>
      </c>
      <c r="K1663" s="12" t="n">
        <v>1281</v>
      </c>
      <c r="L1663" s="13" t="n">
        <v>-363</v>
      </c>
      <c r="M1663" s="10" t="s">
        <v>29</v>
      </c>
      <c r="N1663" s="10" t="s">
        <v>29</v>
      </c>
      <c r="O1663" s="10" t="s">
        <v>30</v>
      </c>
      <c r="P1663" s="12" t="s">
        <v>2800</v>
      </c>
      <c r="Q1663" s="12" t="s">
        <v>2801</v>
      </c>
      <c r="R1663" s="12" t="s">
        <v>2802</v>
      </c>
      <c r="S1663" s="12"/>
      <c r="T1663" s="12"/>
      <c r="U1663" s="2" t="n">
        <v>25</v>
      </c>
      <c r="V1663" s="2" t="n">
        <v>48</v>
      </c>
      <c r="W1663" s="2" t="n">
        <v>30</v>
      </c>
      <c r="X1663" s="14" t="s">
        <v>34</v>
      </c>
      <c r="Y1663" s="2" t="n">
        <v>25</v>
      </c>
      <c r="Z1663" s="2" t="n">
        <v>33</v>
      </c>
      <c r="AA1663" s="2" t="n">
        <v>38</v>
      </c>
      <c r="AB1663" s="14" t="s">
        <v>35</v>
      </c>
      <c r="AC1663" s="15"/>
      <c r="AD1663" s="15"/>
      <c r="AE1663" s="15"/>
      <c r="AF1663" s="15"/>
    </row>
    <row r="1664" customFormat="false" ht="12.8" hidden="false" customHeight="false" outlineLevel="0" collapsed="false">
      <c r="A1664" s="10" t="s">
        <v>2783</v>
      </c>
      <c r="B1664" s="10" t="s">
        <v>2803</v>
      </c>
      <c r="C1664" s="10" t="s">
        <v>25</v>
      </c>
      <c r="D1664" s="10" t="s">
        <v>25</v>
      </c>
      <c r="E1664" s="10" t="s">
        <v>26</v>
      </c>
      <c r="F1664" s="10" t="s">
        <v>27</v>
      </c>
      <c r="G1664" s="10" t="s">
        <v>28</v>
      </c>
      <c r="H1664" s="10" t="s">
        <v>29</v>
      </c>
      <c r="I1664" s="11" t="n">
        <f aca="false">ROUND(($U1664 + (($W1664+$V1664*60)/3600))*(IF($X1664="S",-1,1)),5)</f>
        <v>-46.88306</v>
      </c>
      <c r="J1664" s="11" t="n">
        <f aca="false">ROUND(($Y1664 + (($AA1664+$Z1664*60)/3600))*(IF($AB1664="W",-1,1)),5)</f>
        <v>37.86694</v>
      </c>
      <c r="K1664" s="12" t="n">
        <v>24</v>
      </c>
      <c r="L1664" s="13" t="n">
        <v>-363</v>
      </c>
      <c r="M1664" s="10" t="s">
        <v>29</v>
      </c>
      <c r="N1664" s="10" t="s">
        <v>29</v>
      </c>
      <c r="O1664" s="10" t="s">
        <v>30</v>
      </c>
      <c r="P1664" s="12" t="s">
        <v>2770</v>
      </c>
      <c r="Q1664" s="12" t="s">
        <v>2804</v>
      </c>
      <c r="R1664" s="12" t="s">
        <v>2805</v>
      </c>
      <c r="S1664" s="12"/>
      <c r="T1664" s="12"/>
      <c r="U1664" s="2" t="n">
        <v>46</v>
      </c>
      <c r="V1664" s="2" t="n">
        <v>52</v>
      </c>
      <c r="W1664" s="2" t="n">
        <v>59</v>
      </c>
      <c r="X1664" s="14" t="s">
        <v>34</v>
      </c>
      <c r="Y1664" s="2" t="n">
        <v>37</v>
      </c>
      <c r="Z1664" s="2" t="n">
        <v>52</v>
      </c>
      <c r="AA1664" s="2" t="n">
        <v>1</v>
      </c>
      <c r="AB1664" s="14" t="s">
        <v>35</v>
      </c>
      <c r="AC1664" s="15"/>
      <c r="AD1664" s="15"/>
      <c r="AE1664" s="15"/>
      <c r="AF1664" s="15"/>
    </row>
    <row r="1665" customFormat="false" ht="12.8" hidden="false" customHeight="false" outlineLevel="0" collapsed="false">
      <c r="A1665" s="10" t="s">
        <v>2783</v>
      </c>
      <c r="B1665" s="10" t="s">
        <v>2803</v>
      </c>
      <c r="C1665" s="10" t="s">
        <v>36</v>
      </c>
      <c r="D1665" s="10" t="s">
        <v>36</v>
      </c>
      <c r="E1665" s="10" t="s">
        <v>26</v>
      </c>
      <c r="F1665" s="10" t="s">
        <v>27</v>
      </c>
      <c r="G1665" s="10" t="s">
        <v>28</v>
      </c>
      <c r="H1665" s="10" t="s">
        <v>29</v>
      </c>
      <c r="I1665" s="11" t="n">
        <f aca="false">ROUND(($U1665 + (($W1665+$V1665*60)/3600))*(IF($X1665="S",-1,1)),5)</f>
        <v>-46.88306</v>
      </c>
      <c r="J1665" s="11" t="n">
        <f aca="false">ROUND(($Y1665 + (($AA1665+$Z1665*60)/3600))*(IF($AB1665="W",-1,1)),5)</f>
        <v>37.86694</v>
      </c>
      <c r="K1665" s="12" t="n">
        <v>24</v>
      </c>
      <c r="L1665" s="13" t="n">
        <v>-363</v>
      </c>
      <c r="M1665" s="10" t="s">
        <v>29</v>
      </c>
      <c r="N1665" s="10" t="s">
        <v>29</v>
      </c>
      <c r="O1665" s="10" t="s">
        <v>30</v>
      </c>
      <c r="P1665" s="12" t="s">
        <v>2770</v>
      </c>
      <c r="Q1665" s="12" t="s">
        <v>2804</v>
      </c>
      <c r="R1665" s="12" t="s">
        <v>2805</v>
      </c>
      <c r="S1665" s="12"/>
      <c r="T1665" s="12"/>
      <c r="U1665" s="2" t="n">
        <v>46</v>
      </c>
      <c r="V1665" s="2" t="n">
        <v>52</v>
      </c>
      <c r="W1665" s="2" t="n">
        <v>59</v>
      </c>
      <c r="X1665" s="14" t="s">
        <v>34</v>
      </c>
      <c r="Y1665" s="2" t="n">
        <v>37</v>
      </c>
      <c r="Z1665" s="2" t="n">
        <v>52</v>
      </c>
      <c r="AA1665" s="2" t="n">
        <v>1</v>
      </c>
      <c r="AB1665" s="14" t="s">
        <v>35</v>
      </c>
      <c r="AC1665" s="15"/>
      <c r="AD1665" s="15"/>
      <c r="AE1665" s="15"/>
      <c r="AF1665" s="15"/>
    </row>
    <row r="1666" customFormat="false" ht="12.8" hidden="false" customHeight="false" outlineLevel="0" collapsed="false">
      <c r="A1666" s="10" t="s">
        <v>2783</v>
      </c>
      <c r="B1666" s="10" t="s">
        <v>2806</v>
      </c>
      <c r="C1666" s="10" t="s">
        <v>25</v>
      </c>
      <c r="D1666" s="10" t="s">
        <v>25</v>
      </c>
      <c r="E1666" s="10" t="s">
        <v>26</v>
      </c>
      <c r="F1666" s="10" t="s">
        <v>27</v>
      </c>
      <c r="G1666" s="10" t="s">
        <v>28</v>
      </c>
      <c r="H1666" s="10" t="s">
        <v>29</v>
      </c>
      <c r="I1666" s="11" t="n">
        <f aca="false">ROUND(($U1666 + (($W1666+$V1666*60)/3600))*(IF($X1666="S",-1,1)),5)</f>
        <v>-23.87</v>
      </c>
      <c r="J1666" s="11" t="n">
        <f aca="false">ROUND(($Y1666 + (($AA1666+$Z1666*60)/3600))*(IF($AB1666="W",-1,1)),5)</f>
        <v>29.45</v>
      </c>
      <c r="K1666" s="12" t="n">
        <v>1226</v>
      </c>
      <c r="L1666" s="13" t="n">
        <v>-363</v>
      </c>
      <c r="M1666" s="10" t="s">
        <v>29</v>
      </c>
      <c r="N1666" s="10" t="s">
        <v>29</v>
      </c>
      <c r="O1666" s="10" t="s">
        <v>30</v>
      </c>
      <c r="P1666" s="12" t="s">
        <v>2807</v>
      </c>
      <c r="Q1666" s="12" t="s">
        <v>2808</v>
      </c>
      <c r="R1666" s="12" t="s">
        <v>2809</v>
      </c>
      <c r="S1666" s="12"/>
      <c r="T1666" s="12"/>
      <c r="U1666" s="2" t="n">
        <v>23</v>
      </c>
      <c r="V1666" s="2" t="n">
        <v>52</v>
      </c>
      <c r="W1666" s="2" t="n">
        <v>12</v>
      </c>
      <c r="X1666" s="14" t="s">
        <v>34</v>
      </c>
      <c r="Y1666" s="2" t="n">
        <v>29</v>
      </c>
      <c r="Z1666" s="2" t="n">
        <v>27</v>
      </c>
      <c r="AA1666" s="2" t="n">
        <v>0</v>
      </c>
      <c r="AB1666" s="14" t="s">
        <v>35</v>
      </c>
      <c r="AC1666" s="15"/>
      <c r="AD1666" s="15"/>
      <c r="AE1666" s="15"/>
      <c r="AF1666" s="15"/>
    </row>
    <row r="1667" customFormat="false" ht="12.8" hidden="false" customHeight="false" outlineLevel="0" collapsed="false">
      <c r="A1667" s="10" t="s">
        <v>2783</v>
      </c>
      <c r="B1667" s="10" t="s">
        <v>2806</v>
      </c>
      <c r="C1667" s="10" t="s">
        <v>36</v>
      </c>
      <c r="D1667" s="10" t="s">
        <v>36</v>
      </c>
      <c r="E1667" s="10" t="s">
        <v>26</v>
      </c>
      <c r="F1667" s="10" t="s">
        <v>27</v>
      </c>
      <c r="G1667" s="10" t="s">
        <v>28</v>
      </c>
      <c r="H1667" s="10" t="s">
        <v>29</v>
      </c>
      <c r="I1667" s="11" t="n">
        <f aca="false">ROUND(($U1667 + (($W1667+$V1667*60)/3600))*(IF($X1667="S",-1,1)),5)</f>
        <v>-23.87</v>
      </c>
      <c r="J1667" s="11" t="n">
        <f aca="false">ROUND(($Y1667 + (($AA1667+$Z1667*60)/3600))*(IF($AB1667="W",-1,1)),5)</f>
        <v>29.45</v>
      </c>
      <c r="K1667" s="12" t="n">
        <v>1226</v>
      </c>
      <c r="L1667" s="13" t="n">
        <v>-363</v>
      </c>
      <c r="M1667" s="10" t="s">
        <v>29</v>
      </c>
      <c r="N1667" s="10" t="s">
        <v>29</v>
      </c>
      <c r="O1667" s="10" t="s">
        <v>30</v>
      </c>
      <c r="P1667" s="12" t="s">
        <v>2807</v>
      </c>
      <c r="Q1667" s="12" t="s">
        <v>2808</v>
      </c>
      <c r="R1667" s="12" t="s">
        <v>2809</v>
      </c>
      <c r="S1667" s="12"/>
      <c r="T1667" s="12"/>
      <c r="U1667" s="2" t="n">
        <v>23</v>
      </c>
      <c r="V1667" s="2" t="n">
        <v>52</v>
      </c>
      <c r="W1667" s="2" t="n">
        <v>12</v>
      </c>
      <c r="X1667" s="14" t="s">
        <v>34</v>
      </c>
      <c r="Y1667" s="2" t="n">
        <v>29</v>
      </c>
      <c r="Z1667" s="2" t="n">
        <v>27</v>
      </c>
      <c r="AA1667" s="2" t="n">
        <v>0</v>
      </c>
      <c r="AB1667" s="14" t="s">
        <v>35</v>
      </c>
      <c r="AC1667" s="15"/>
      <c r="AD1667" s="15"/>
      <c r="AE1667" s="15"/>
      <c r="AF1667" s="15"/>
    </row>
    <row r="1668" customFormat="false" ht="12.8" hidden="false" customHeight="false" outlineLevel="0" collapsed="false">
      <c r="A1668" s="10" t="s">
        <v>2783</v>
      </c>
      <c r="B1668" s="10" t="s">
        <v>2810</v>
      </c>
      <c r="C1668" s="10" t="s">
        <v>25</v>
      </c>
      <c r="D1668" s="10" t="s">
        <v>25</v>
      </c>
      <c r="E1668" s="10" t="s">
        <v>26</v>
      </c>
      <c r="F1668" s="10" t="s">
        <v>27</v>
      </c>
      <c r="G1668" s="10" t="s">
        <v>28</v>
      </c>
      <c r="H1668" s="10" t="s">
        <v>29</v>
      </c>
      <c r="I1668" s="11" t="n">
        <f aca="false">ROUND(($U1668 + (($W1668+$V1668*60)/3600))*(IF($X1668="S",-1,1)),5)</f>
        <v>-33.98444</v>
      </c>
      <c r="J1668" s="11" t="n">
        <f aca="false">ROUND(($Y1668 + (($AA1668+$Z1668*60)/3600))*(IF($AB1668="W",-1,1)),5)</f>
        <v>25.61083</v>
      </c>
      <c r="K1668" s="12" t="n">
        <v>63</v>
      </c>
      <c r="L1668" s="13" t="n">
        <v>-363</v>
      </c>
      <c r="M1668" s="10" t="s">
        <v>29</v>
      </c>
      <c r="N1668" s="10" t="s">
        <v>29</v>
      </c>
      <c r="O1668" s="10" t="s">
        <v>30</v>
      </c>
      <c r="P1668" s="12" t="s">
        <v>2811</v>
      </c>
      <c r="Q1668" s="12" t="s">
        <v>2812</v>
      </c>
      <c r="R1668" s="12" t="s">
        <v>2813</v>
      </c>
      <c r="S1668" s="12"/>
      <c r="T1668" s="12"/>
      <c r="U1668" s="2" t="n">
        <v>33</v>
      </c>
      <c r="V1668" s="2" t="n">
        <v>59</v>
      </c>
      <c r="W1668" s="2" t="n">
        <v>4</v>
      </c>
      <c r="X1668" s="14" t="s">
        <v>34</v>
      </c>
      <c r="Y1668" s="2" t="n">
        <v>25</v>
      </c>
      <c r="Z1668" s="2" t="n">
        <v>36</v>
      </c>
      <c r="AA1668" s="2" t="n">
        <v>39</v>
      </c>
      <c r="AB1668" s="14" t="s">
        <v>35</v>
      </c>
      <c r="AC1668" s="15"/>
      <c r="AD1668" s="15"/>
      <c r="AE1668" s="15"/>
      <c r="AF1668" s="15"/>
    </row>
    <row r="1669" customFormat="false" ht="12.8" hidden="false" customHeight="false" outlineLevel="0" collapsed="false">
      <c r="A1669" s="10" t="s">
        <v>2783</v>
      </c>
      <c r="B1669" s="10" t="s">
        <v>2810</v>
      </c>
      <c r="C1669" s="10" t="s">
        <v>36</v>
      </c>
      <c r="D1669" s="10" t="s">
        <v>36</v>
      </c>
      <c r="E1669" s="10" t="s">
        <v>26</v>
      </c>
      <c r="F1669" s="10" t="s">
        <v>27</v>
      </c>
      <c r="G1669" s="10" t="s">
        <v>28</v>
      </c>
      <c r="H1669" s="10" t="s">
        <v>29</v>
      </c>
      <c r="I1669" s="11" t="n">
        <f aca="false">ROUND(($U1669 + (($W1669+$V1669*60)/3600))*(IF($X1669="S",-1,1)),5)</f>
        <v>-33.98444</v>
      </c>
      <c r="J1669" s="11" t="n">
        <f aca="false">ROUND(($Y1669 + (($AA1669+$Z1669*60)/3600))*(IF($AB1669="W",-1,1)),5)</f>
        <v>25.61083</v>
      </c>
      <c r="K1669" s="12" t="n">
        <v>63</v>
      </c>
      <c r="L1669" s="13" t="n">
        <v>-363</v>
      </c>
      <c r="M1669" s="10" t="s">
        <v>29</v>
      </c>
      <c r="N1669" s="10" t="s">
        <v>29</v>
      </c>
      <c r="O1669" s="10" t="s">
        <v>30</v>
      </c>
      <c r="P1669" s="12" t="s">
        <v>2811</v>
      </c>
      <c r="Q1669" s="12" t="s">
        <v>2812</v>
      </c>
      <c r="R1669" s="12" t="s">
        <v>2813</v>
      </c>
      <c r="S1669" s="12"/>
      <c r="T1669" s="12"/>
      <c r="U1669" s="2" t="n">
        <v>33</v>
      </c>
      <c r="V1669" s="2" t="n">
        <v>59</v>
      </c>
      <c r="W1669" s="2" t="n">
        <v>4</v>
      </c>
      <c r="X1669" s="14" t="s">
        <v>34</v>
      </c>
      <c r="Y1669" s="2" t="n">
        <v>25</v>
      </c>
      <c r="Z1669" s="2" t="n">
        <v>36</v>
      </c>
      <c r="AA1669" s="2" t="n">
        <v>39</v>
      </c>
      <c r="AB1669" s="14" t="s">
        <v>35</v>
      </c>
      <c r="AC1669" s="15"/>
      <c r="AD1669" s="15"/>
      <c r="AE1669" s="15"/>
      <c r="AF1669" s="15"/>
    </row>
    <row r="1670" customFormat="false" ht="12.8" hidden="false" customHeight="false" outlineLevel="0" collapsed="false">
      <c r="A1670" s="10" t="s">
        <v>2783</v>
      </c>
      <c r="B1670" s="10" t="s">
        <v>2814</v>
      </c>
      <c r="C1670" s="10" t="s">
        <v>25</v>
      </c>
      <c r="D1670" s="10" t="s">
        <v>25</v>
      </c>
      <c r="E1670" s="10" t="s">
        <v>26</v>
      </c>
      <c r="F1670" s="10" t="s">
        <v>27</v>
      </c>
      <c r="G1670" s="10" t="s">
        <v>28</v>
      </c>
      <c r="H1670" s="10" t="s">
        <v>29</v>
      </c>
      <c r="I1670" s="11" t="n">
        <f aca="false">ROUND(($U1670 + (($W1670+$V1670*60)/3600))*(IF($X1670="S",-1,1)),5)</f>
        <v>-25.74222</v>
      </c>
      <c r="J1670" s="11" t="n">
        <f aca="false">ROUND(($Y1670 + (($AA1670+$Z1670*60)/3600))*(IF($AB1670="W",-1,1)),5)</f>
        <v>28.18333</v>
      </c>
      <c r="K1670" s="12" t="n">
        <v>1308</v>
      </c>
      <c r="L1670" s="13" t="n">
        <v>-363</v>
      </c>
      <c r="M1670" s="10" t="s">
        <v>29</v>
      </c>
      <c r="N1670" s="10" t="s">
        <v>29</v>
      </c>
      <c r="O1670" s="10" t="s">
        <v>30</v>
      </c>
      <c r="P1670" s="12" t="s">
        <v>2815</v>
      </c>
      <c r="Q1670" s="12" t="s">
        <v>2816</v>
      </c>
      <c r="R1670" s="12" t="s">
        <v>2817</v>
      </c>
      <c r="S1670" s="12"/>
      <c r="T1670" s="12"/>
      <c r="U1670" s="2" t="n">
        <v>25</v>
      </c>
      <c r="V1670" s="2" t="n">
        <v>44</v>
      </c>
      <c r="W1670" s="2" t="n">
        <v>32</v>
      </c>
      <c r="X1670" s="14" t="s">
        <v>34</v>
      </c>
      <c r="Y1670" s="2" t="n">
        <v>28</v>
      </c>
      <c r="Z1670" s="2" t="n">
        <v>11</v>
      </c>
      <c r="AA1670" s="2" t="n">
        <v>0</v>
      </c>
      <c r="AB1670" s="14" t="s">
        <v>35</v>
      </c>
      <c r="AC1670" s="15"/>
      <c r="AD1670" s="15"/>
      <c r="AE1670" s="15"/>
      <c r="AF1670" s="15"/>
    </row>
    <row r="1671" customFormat="false" ht="12.8" hidden="false" customHeight="false" outlineLevel="0" collapsed="false">
      <c r="A1671" s="10" t="s">
        <v>2783</v>
      </c>
      <c r="B1671" s="10" t="s">
        <v>2814</v>
      </c>
      <c r="C1671" s="10" t="s">
        <v>36</v>
      </c>
      <c r="D1671" s="10" t="s">
        <v>36</v>
      </c>
      <c r="E1671" s="10" t="s">
        <v>26</v>
      </c>
      <c r="F1671" s="10" t="s">
        <v>27</v>
      </c>
      <c r="G1671" s="10" t="s">
        <v>28</v>
      </c>
      <c r="H1671" s="10" t="s">
        <v>29</v>
      </c>
      <c r="I1671" s="11" t="n">
        <f aca="false">ROUND(($U1671 + (($W1671+$V1671*60)/3600))*(IF($X1671="S",-1,1)),5)</f>
        <v>-25.74222</v>
      </c>
      <c r="J1671" s="11" t="n">
        <f aca="false">ROUND(($Y1671 + (($AA1671+$Z1671*60)/3600))*(IF($AB1671="W",-1,1)),5)</f>
        <v>28.18333</v>
      </c>
      <c r="K1671" s="12" t="n">
        <v>1308</v>
      </c>
      <c r="L1671" s="13" t="n">
        <v>-363</v>
      </c>
      <c r="M1671" s="10" t="s">
        <v>29</v>
      </c>
      <c r="N1671" s="10" t="s">
        <v>29</v>
      </c>
      <c r="O1671" s="10" t="s">
        <v>30</v>
      </c>
      <c r="P1671" s="12" t="s">
        <v>2815</v>
      </c>
      <c r="Q1671" s="12" t="s">
        <v>2816</v>
      </c>
      <c r="R1671" s="12" t="s">
        <v>2817</v>
      </c>
      <c r="S1671" s="12"/>
      <c r="T1671" s="12"/>
      <c r="U1671" s="2" t="n">
        <v>25</v>
      </c>
      <c r="V1671" s="2" t="n">
        <v>44</v>
      </c>
      <c r="W1671" s="2" t="n">
        <v>32</v>
      </c>
      <c r="X1671" s="14" t="s">
        <v>34</v>
      </c>
      <c r="Y1671" s="2" t="n">
        <v>28</v>
      </c>
      <c r="Z1671" s="2" t="n">
        <v>11</v>
      </c>
      <c r="AA1671" s="2" t="n">
        <v>0</v>
      </c>
      <c r="AB1671" s="14" t="s">
        <v>35</v>
      </c>
      <c r="AC1671" s="15"/>
      <c r="AD1671" s="15"/>
      <c r="AE1671" s="15"/>
      <c r="AF1671" s="15"/>
    </row>
    <row r="1672" customFormat="false" ht="12.8" hidden="false" customHeight="false" outlineLevel="0" collapsed="false">
      <c r="A1672" s="10" t="s">
        <v>2783</v>
      </c>
      <c r="B1672" s="10" t="s">
        <v>2818</v>
      </c>
      <c r="C1672" s="10" t="s">
        <v>25</v>
      </c>
      <c r="D1672" s="10" t="s">
        <v>25</v>
      </c>
      <c r="E1672" s="10" t="s">
        <v>26</v>
      </c>
      <c r="F1672" s="10" t="s">
        <v>27</v>
      </c>
      <c r="G1672" s="10" t="s">
        <v>28</v>
      </c>
      <c r="H1672" s="10" t="s">
        <v>29</v>
      </c>
      <c r="I1672" s="11" t="n">
        <f aca="false">ROUND(($U1672 + (($W1672+$V1672*60)/3600))*(IF($X1672="S",-1,1)),5)</f>
        <v>-29.67194</v>
      </c>
      <c r="J1672" s="11" t="n">
        <f aca="false">ROUND(($Y1672 + (($AA1672+$Z1672*60)/3600))*(IF($AB1672="W",-1,1)),5)</f>
        <v>17.8875</v>
      </c>
      <c r="K1672" s="12" t="n">
        <v>1006</v>
      </c>
      <c r="L1672" s="13" t="n">
        <v>-363</v>
      </c>
      <c r="M1672" s="10" t="s">
        <v>29</v>
      </c>
      <c r="N1672" s="10" t="s">
        <v>29</v>
      </c>
      <c r="O1672" s="10" t="s">
        <v>30</v>
      </c>
      <c r="P1672" s="12" t="s">
        <v>2819</v>
      </c>
      <c r="Q1672" s="12" t="s">
        <v>2820</v>
      </c>
      <c r="R1672" s="12" t="s">
        <v>2821</v>
      </c>
      <c r="S1672" s="12"/>
      <c r="T1672" s="12"/>
      <c r="U1672" s="2" t="n">
        <v>29</v>
      </c>
      <c r="V1672" s="2" t="n">
        <v>40</v>
      </c>
      <c r="W1672" s="2" t="n">
        <v>19</v>
      </c>
      <c r="X1672" s="14" t="s">
        <v>34</v>
      </c>
      <c r="Y1672" s="2" t="n">
        <v>17</v>
      </c>
      <c r="Z1672" s="2" t="n">
        <v>53</v>
      </c>
      <c r="AA1672" s="2" t="n">
        <v>15</v>
      </c>
      <c r="AB1672" s="14" t="s">
        <v>35</v>
      </c>
      <c r="AC1672" s="15"/>
      <c r="AD1672" s="15"/>
      <c r="AE1672" s="15"/>
      <c r="AF1672" s="15"/>
    </row>
    <row r="1673" customFormat="false" ht="12.8" hidden="false" customHeight="false" outlineLevel="0" collapsed="false">
      <c r="A1673" s="10" t="s">
        <v>2783</v>
      </c>
      <c r="B1673" s="10" t="s">
        <v>2818</v>
      </c>
      <c r="C1673" s="10" t="s">
        <v>36</v>
      </c>
      <c r="D1673" s="10" t="s">
        <v>36</v>
      </c>
      <c r="E1673" s="10" t="s">
        <v>26</v>
      </c>
      <c r="F1673" s="10" t="s">
        <v>27</v>
      </c>
      <c r="G1673" s="10" t="s">
        <v>28</v>
      </c>
      <c r="H1673" s="10" t="s">
        <v>29</v>
      </c>
      <c r="I1673" s="11" t="n">
        <f aca="false">ROUND(($U1673 + (($W1673+$V1673*60)/3600))*(IF($X1673="S",-1,1)),5)</f>
        <v>-29.67194</v>
      </c>
      <c r="J1673" s="11" t="n">
        <f aca="false">ROUND(($Y1673 + (($AA1673+$Z1673*60)/3600))*(IF($AB1673="W",-1,1)),5)</f>
        <v>17.8875</v>
      </c>
      <c r="K1673" s="12" t="n">
        <v>1006</v>
      </c>
      <c r="L1673" s="13" t="n">
        <v>-363</v>
      </c>
      <c r="M1673" s="10" t="s">
        <v>29</v>
      </c>
      <c r="N1673" s="10" t="s">
        <v>29</v>
      </c>
      <c r="O1673" s="10" t="s">
        <v>30</v>
      </c>
      <c r="P1673" s="12" t="s">
        <v>2819</v>
      </c>
      <c r="Q1673" s="12" t="s">
        <v>2820</v>
      </c>
      <c r="R1673" s="12" t="s">
        <v>2821</v>
      </c>
      <c r="S1673" s="12"/>
      <c r="T1673" s="12"/>
      <c r="U1673" s="2" t="n">
        <v>29</v>
      </c>
      <c r="V1673" s="2" t="n">
        <v>40</v>
      </c>
      <c r="W1673" s="2" t="n">
        <v>19</v>
      </c>
      <c r="X1673" s="14" t="s">
        <v>34</v>
      </c>
      <c r="Y1673" s="2" t="n">
        <v>17</v>
      </c>
      <c r="Z1673" s="2" t="n">
        <v>53</v>
      </c>
      <c r="AA1673" s="2" t="n">
        <v>15</v>
      </c>
      <c r="AB1673" s="14" t="s">
        <v>35</v>
      </c>
      <c r="AC1673" s="15"/>
      <c r="AD1673" s="15"/>
      <c r="AE1673" s="15"/>
      <c r="AF1673" s="15"/>
    </row>
    <row r="1674" customFormat="false" ht="12.8" hidden="false" customHeight="false" outlineLevel="0" collapsed="false">
      <c r="A1674" s="10" t="s">
        <v>2783</v>
      </c>
      <c r="B1674" s="10" t="s">
        <v>2822</v>
      </c>
      <c r="C1674" s="10" t="s">
        <v>25</v>
      </c>
      <c r="D1674" s="10" t="s">
        <v>25</v>
      </c>
      <c r="E1674" s="10" t="s">
        <v>26</v>
      </c>
      <c r="F1674" s="10" t="s">
        <v>27</v>
      </c>
      <c r="G1674" s="10" t="s">
        <v>28</v>
      </c>
      <c r="H1674" s="10" t="s">
        <v>29</v>
      </c>
      <c r="I1674" s="11" t="n">
        <f aca="false">ROUND(($U1674 + (($W1674+$V1674*60)/3600))*(IF($X1674="S",-1,1)),5)</f>
        <v>-28.41361</v>
      </c>
      <c r="J1674" s="11" t="n">
        <f aca="false">ROUND(($Y1674 + (($AA1674+$Z1674*60)/3600))*(IF($AB1674="W",-1,1)),5)</f>
        <v>21.25972</v>
      </c>
      <c r="K1674" s="12" t="n">
        <v>835</v>
      </c>
      <c r="L1674" s="13" t="n">
        <v>-363</v>
      </c>
      <c r="M1674" s="10" t="s">
        <v>29</v>
      </c>
      <c r="N1674" s="10" t="s">
        <v>29</v>
      </c>
      <c r="O1674" s="10" t="s">
        <v>30</v>
      </c>
      <c r="P1674" s="12" t="s">
        <v>2823</v>
      </c>
      <c r="Q1674" s="12" t="s">
        <v>2824</v>
      </c>
      <c r="R1674" s="12" t="s">
        <v>2825</v>
      </c>
      <c r="S1674" s="12"/>
      <c r="T1674" s="12"/>
      <c r="U1674" s="2" t="n">
        <v>28</v>
      </c>
      <c r="V1674" s="2" t="n">
        <v>24</v>
      </c>
      <c r="W1674" s="2" t="n">
        <v>49</v>
      </c>
      <c r="X1674" s="14" t="s">
        <v>34</v>
      </c>
      <c r="Y1674" s="2" t="n">
        <v>21</v>
      </c>
      <c r="Z1674" s="2" t="n">
        <v>15</v>
      </c>
      <c r="AA1674" s="2" t="n">
        <v>35</v>
      </c>
      <c r="AB1674" s="14" t="s">
        <v>35</v>
      </c>
      <c r="AC1674" s="15"/>
      <c r="AD1674" s="15"/>
      <c r="AE1674" s="15"/>
      <c r="AF1674" s="15"/>
    </row>
    <row r="1675" customFormat="false" ht="12.8" hidden="false" customHeight="false" outlineLevel="0" collapsed="false">
      <c r="A1675" s="10" t="s">
        <v>2783</v>
      </c>
      <c r="B1675" s="10" t="s">
        <v>2822</v>
      </c>
      <c r="C1675" s="10" t="s">
        <v>36</v>
      </c>
      <c r="D1675" s="10" t="s">
        <v>36</v>
      </c>
      <c r="E1675" s="10" t="s">
        <v>26</v>
      </c>
      <c r="F1675" s="10" t="s">
        <v>27</v>
      </c>
      <c r="G1675" s="10" t="s">
        <v>28</v>
      </c>
      <c r="H1675" s="10" t="s">
        <v>29</v>
      </c>
      <c r="I1675" s="11" t="n">
        <f aca="false">ROUND(($U1675 + (($W1675+$V1675*60)/3600))*(IF($X1675="S",-1,1)),5)</f>
        <v>-28.41361</v>
      </c>
      <c r="J1675" s="11" t="n">
        <f aca="false">ROUND(($Y1675 + (($AA1675+$Z1675*60)/3600))*(IF($AB1675="W",-1,1)),5)</f>
        <v>21.25972</v>
      </c>
      <c r="K1675" s="12" t="n">
        <v>835</v>
      </c>
      <c r="L1675" s="13" t="n">
        <v>-363</v>
      </c>
      <c r="M1675" s="10" t="s">
        <v>29</v>
      </c>
      <c r="N1675" s="10" t="s">
        <v>29</v>
      </c>
      <c r="O1675" s="10" t="s">
        <v>30</v>
      </c>
      <c r="P1675" s="12" t="s">
        <v>2823</v>
      </c>
      <c r="Q1675" s="12" t="s">
        <v>2824</v>
      </c>
      <c r="R1675" s="12" t="s">
        <v>2825</v>
      </c>
      <c r="S1675" s="12"/>
      <c r="T1675" s="12"/>
      <c r="U1675" s="2" t="n">
        <v>28</v>
      </c>
      <c r="V1675" s="2" t="n">
        <v>24</v>
      </c>
      <c r="W1675" s="2" t="n">
        <v>49</v>
      </c>
      <c r="X1675" s="14" t="s">
        <v>34</v>
      </c>
      <c r="Y1675" s="2" t="n">
        <v>21</v>
      </c>
      <c r="Z1675" s="2" t="n">
        <v>15</v>
      </c>
      <c r="AA1675" s="2" t="n">
        <v>35</v>
      </c>
      <c r="AB1675" s="14" t="s">
        <v>35</v>
      </c>
      <c r="AC1675" s="15"/>
      <c r="AD1675" s="15"/>
      <c r="AE1675" s="15"/>
      <c r="AF1675" s="15"/>
    </row>
    <row r="1676" customFormat="false" ht="12.8" hidden="false" customHeight="false" outlineLevel="0" collapsed="false">
      <c r="A1676" s="10" t="s">
        <v>2783</v>
      </c>
      <c r="B1676" s="10" t="s">
        <v>2826</v>
      </c>
      <c r="C1676" s="10" t="s">
        <v>25</v>
      </c>
      <c r="D1676" s="10" t="s">
        <v>25</v>
      </c>
      <c r="E1676" s="10" t="s">
        <v>26</v>
      </c>
      <c r="F1676" s="10" t="s">
        <v>27</v>
      </c>
      <c r="G1676" s="10" t="s">
        <v>28</v>
      </c>
      <c r="H1676" s="10" t="s">
        <v>29</v>
      </c>
      <c r="I1676" s="11" t="n">
        <f aca="false">ROUND(($U1676 + (($W1676+$V1676*60)/3600))*(IF($X1676="S",-1,1)),5)</f>
        <v>-31.48222</v>
      </c>
      <c r="J1676" s="11" t="n">
        <f aca="false">ROUND(($Y1676 + (($AA1676+$Z1676*60)/3600))*(IF($AB1676="W",-1,1)),5)</f>
        <v>19.76194</v>
      </c>
      <c r="K1676" s="12" t="n">
        <v>977</v>
      </c>
      <c r="L1676" s="13" t="n">
        <v>-363</v>
      </c>
      <c r="M1676" s="10" t="s">
        <v>29</v>
      </c>
      <c r="N1676" s="10" t="s">
        <v>29</v>
      </c>
      <c r="O1676" s="10" t="s">
        <v>30</v>
      </c>
      <c r="P1676" s="12" t="s">
        <v>2827</v>
      </c>
      <c r="Q1676" s="12" t="s">
        <v>2828</v>
      </c>
      <c r="R1676" s="12" t="s">
        <v>2829</v>
      </c>
      <c r="S1676" s="12"/>
      <c r="T1676" s="12"/>
      <c r="U1676" s="2" t="n">
        <v>31</v>
      </c>
      <c r="V1676" s="2" t="n">
        <v>28</v>
      </c>
      <c r="W1676" s="2" t="n">
        <v>56</v>
      </c>
      <c r="X1676" s="14" t="s">
        <v>34</v>
      </c>
      <c r="Y1676" s="2" t="n">
        <v>19</v>
      </c>
      <c r="Z1676" s="2" t="n">
        <v>45</v>
      </c>
      <c r="AA1676" s="2" t="n">
        <v>43</v>
      </c>
      <c r="AB1676" s="14" t="s">
        <v>35</v>
      </c>
      <c r="AC1676" s="15"/>
      <c r="AD1676" s="15"/>
      <c r="AE1676" s="15"/>
      <c r="AF1676" s="15"/>
    </row>
    <row r="1677" customFormat="false" ht="12.8" hidden="false" customHeight="false" outlineLevel="0" collapsed="false">
      <c r="A1677" s="10" t="s">
        <v>2783</v>
      </c>
      <c r="B1677" s="10" t="s">
        <v>2826</v>
      </c>
      <c r="C1677" s="10" t="s">
        <v>36</v>
      </c>
      <c r="D1677" s="10" t="s">
        <v>36</v>
      </c>
      <c r="E1677" s="10" t="s">
        <v>26</v>
      </c>
      <c r="F1677" s="10" t="s">
        <v>27</v>
      </c>
      <c r="G1677" s="10" t="s">
        <v>28</v>
      </c>
      <c r="H1677" s="10" t="s">
        <v>29</v>
      </c>
      <c r="I1677" s="11" t="n">
        <f aca="false">ROUND(($U1677 + (($W1677+$V1677*60)/3600))*(IF($X1677="S",-1,1)),5)</f>
        <v>-31.48222</v>
      </c>
      <c r="J1677" s="11" t="n">
        <f aca="false">ROUND(($Y1677 + (($AA1677+$Z1677*60)/3600))*(IF($AB1677="W",-1,1)),5)</f>
        <v>19.76194</v>
      </c>
      <c r="K1677" s="12" t="n">
        <v>977</v>
      </c>
      <c r="L1677" s="13" t="n">
        <v>-363</v>
      </c>
      <c r="M1677" s="10" t="s">
        <v>29</v>
      </c>
      <c r="N1677" s="10" t="s">
        <v>29</v>
      </c>
      <c r="O1677" s="10" t="s">
        <v>30</v>
      </c>
      <c r="P1677" s="12" t="s">
        <v>2827</v>
      </c>
      <c r="Q1677" s="12" t="s">
        <v>2828</v>
      </c>
      <c r="R1677" s="12" t="s">
        <v>2829</v>
      </c>
      <c r="S1677" s="12"/>
      <c r="T1677" s="12"/>
      <c r="U1677" s="2" t="n">
        <v>31</v>
      </c>
      <c r="V1677" s="2" t="n">
        <v>28</v>
      </c>
      <c r="W1677" s="2" t="n">
        <v>56</v>
      </c>
      <c r="X1677" s="14" t="s">
        <v>34</v>
      </c>
      <c r="Y1677" s="2" t="n">
        <v>19</v>
      </c>
      <c r="Z1677" s="2" t="n">
        <v>45</v>
      </c>
      <c r="AA1677" s="2" t="n">
        <v>43</v>
      </c>
      <c r="AB1677" s="14" t="s">
        <v>35</v>
      </c>
      <c r="AC1677" s="15"/>
      <c r="AD1677" s="15"/>
      <c r="AE1677" s="15"/>
      <c r="AF1677" s="15"/>
    </row>
    <row r="1678" customFormat="false" ht="12.8" hidden="false" customHeight="false" outlineLevel="0" collapsed="false">
      <c r="A1678" s="10" t="s">
        <v>2783</v>
      </c>
      <c r="B1678" s="10" t="s">
        <v>2830</v>
      </c>
      <c r="C1678" s="10" t="s">
        <v>25</v>
      </c>
      <c r="D1678" s="10" t="s">
        <v>25</v>
      </c>
      <c r="E1678" s="10" t="s">
        <v>26</v>
      </c>
      <c r="F1678" s="10" t="s">
        <v>27</v>
      </c>
      <c r="G1678" s="10" t="s">
        <v>28</v>
      </c>
      <c r="H1678" s="10" t="s">
        <v>29</v>
      </c>
      <c r="I1678" s="11" t="n">
        <f aca="false">ROUND(($U1678 + (($W1678+$V1678*60)/3600))*(IF($X1678="S",-1,1)),5)</f>
        <v>-30.67472</v>
      </c>
      <c r="J1678" s="11" t="n">
        <f aca="false">ROUND(($Y1678 + (($AA1678+$Z1678*60)/3600))*(IF($AB1678="W",-1,1)),5)</f>
        <v>23.99917</v>
      </c>
      <c r="K1678" s="12" t="n">
        <v>1286</v>
      </c>
      <c r="L1678" s="13" t="n">
        <v>-363</v>
      </c>
      <c r="M1678" s="10" t="s">
        <v>29</v>
      </c>
      <c r="N1678" s="10" t="s">
        <v>29</v>
      </c>
      <c r="O1678" s="10" t="s">
        <v>30</v>
      </c>
      <c r="P1678" s="12" t="s">
        <v>2831</v>
      </c>
      <c r="Q1678" s="12" t="s">
        <v>2832</v>
      </c>
      <c r="R1678" s="12" t="s">
        <v>2833</v>
      </c>
      <c r="S1678" s="16"/>
      <c r="T1678" s="16"/>
      <c r="U1678" s="2" t="n">
        <v>30</v>
      </c>
      <c r="V1678" s="2" t="n">
        <v>40</v>
      </c>
      <c r="W1678" s="2" t="n">
        <v>29</v>
      </c>
      <c r="X1678" s="14" t="s">
        <v>34</v>
      </c>
      <c r="Y1678" s="2" t="n">
        <v>23</v>
      </c>
      <c r="Z1678" s="2" t="n">
        <v>59</v>
      </c>
      <c r="AA1678" s="2" t="n">
        <v>57</v>
      </c>
      <c r="AB1678" s="14" t="s">
        <v>35</v>
      </c>
      <c r="AC1678" s="15"/>
      <c r="AD1678" s="15"/>
      <c r="AE1678" s="15"/>
      <c r="AF1678" s="15"/>
    </row>
    <row r="1679" customFormat="false" ht="12.8" hidden="false" customHeight="false" outlineLevel="0" collapsed="false">
      <c r="A1679" s="10" t="s">
        <v>2783</v>
      </c>
      <c r="B1679" s="10" t="s">
        <v>2830</v>
      </c>
      <c r="C1679" s="10" t="s">
        <v>36</v>
      </c>
      <c r="D1679" s="10" t="s">
        <v>36</v>
      </c>
      <c r="E1679" s="10" t="s">
        <v>26</v>
      </c>
      <c r="F1679" s="10" t="s">
        <v>27</v>
      </c>
      <c r="G1679" s="10" t="s">
        <v>28</v>
      </c>
      <c r="H1679" s="10" t="s">
        <v>29</v>
      </c>
      <c r="I1679" s="11" t="n">
        <f aca="false">ROUND(($U1679 + (($W1679+$V1679*60)/3600))*(IF($X1679="S",-1,1)),5)</f>
        <v>-30.67472</v>
      </c>
      <c r="J1679" s="11" t="n">
        <f aca="false">ROUND(($Y1679 + (($AA1679+$Z1679*60)/3600))*(IF($AB1679="W",-1,1)),5)</f>
        <v>23.99917</v>
      </c>
      <c r="K1679" s="12" t="n">
        <v>1286</v>
      </c>
      <c r="L1679" s="13" t="n">
        <v>-363</v>
      </c>
      <c r="M1679" s="10" t="s">
        <v>29</v>
      </c>
      <c r="N1679" s="10" t="s">
        <v>29</v>
      </c>
      <c r="O1679" s="10" t="s">
        <v>30</v>
      </c>
      <c r="P1679" s="12" t="s">
        <v>2831</v>
      </c>
      <c r="Q1679" s="12" t="s">
        <v>2832</v>
      </c>
      <c r="R1679" s="12" t="s">
        <v>2833</v>
      </c>
      <c r="S1679" s="16"/>
      <c r="T1679" s="16"/>
      <c r="U1679" s="2" t="n">
        <v>30</v>
      </c>
      <c r="V1679" s="2" t="n">
        <v>40</v>
      </c>
      <c r="W1679" s="2" t="n">
        <v>29</v>
      </c>
      <c r="X1679" s="14" t="s">
        <v>34</v>
      </c>
      <c r="Y1679" s="2" t="n">
        <v>23</v>
      </c>
      <c r="Z1679" s="2" t="n">
        <v>59</v>
      </c>
      <c r="AA1679" s="2" t="n">
        <v>57</v>
      </c>
      <c r="AB1679" s="14" t="s">
        <v>35</v>
      </c>
      <c r="AC1679" s="15"/>
      <c r="AD1679" s="15"/>
      <c r="AE1679" s="15"/>
      <c r="AF1679" s="15"/>
    </row>
    <row r="1680" customFormat="false" ht="12.8" hidden="false" customHeight="false" outlineLevel="0" collapsed="false">
      <c r="A1680" s="10" t="s">
        <v>2783</v>
      </c>
      <c r="B1680" s="10" t="s">
        <v>2834</v>
      </c>
      <c r="C1680" s="10" t="s">
        <v>25</v>
      </c>
      <c r="D1680" s="10" t="s">
        <v>25</v>
      </c>
      <c r="E1680" s="10" t="s">
        <v>26</v>
      </c>
      <c r="F1680" s="10" t="s">
        <v>27</v>
      </c>
      <c r="G1680" s="10" t="s">
        <v>28</v>
      </c>
      <c r="H1680" s="10" t="s">
        <v>29</v>
      </c>
      <c r="I1680" s="11" t="n">
        <f aca="false">ROUND(($U1680 + (($W1680+$V1680*60)/3600))*(IF($X1680="S",-1,1)),5)</f>
        <v>-33.03</v>
      </c>
      <c r="J1680" s="11" t="n">
        <f aca="false">ROUND(($Y1680 + (($AA1680+$Z1680*60)/3600))*(IF($AB1680="W",-1,1)),5)</f>
        <v>27.83</v>
      </c>
      <c r="K1680" s="12" t="n">
        <v>116</v>
      </c>
      <c r="L1680" s="13" t="n">
        <v>-363</v>
      </c>
      <c r="M1680" s="10" t="s">
        <v>29</v>
      </c>
      <c r="N1680" s="10" t="s">
        <v>29</v>
      </c>
      <c r="O1680" s="10" t="s">
        <v>30</v>
      </c>
      <c r="P1680" s="12" t="s">
        <v>2835</v>
      </c>
      <c r="Q1680" s="12" t="s">
        <v>2836</v>
      </c>
      <c r="R1680" s="12" t="s">
        <v>2837</v>
      </c>
      <c r="S1680" s="12"/>
      <c r="T1680" s="12"/>
      <c r="U1680" s="2" t="n">
        <v>33</v>
      </c>
      <c r="V1680" s="2" t="n">
        <v>1</v>
      </c>
      <c r="W1680" s="2" t="n">
        <v>48</v>
      </c>
      <c r="X1680" s="14" t="s">
        <v>34</v>
      </c>
      <c r="Y1680" s="2" t="n">
        <v>27</v>
      </c>
      <c r="Z1680" s="2" t="n">
        <v>49</v>
      </c>
      <c r="AA1680" s="2" t="n">
        <v>48</v>
      </c>
      <c r="AB1680" s="14" t="s">
        <v>35</v>
      </c>
      <c r="AC1680" s="15"/>
      <c r="AD1680" s="15"/>
      <c r="AE1680" s="15"/>
      <c r="AF1680" s="15"/>
    </row>
    <row r="1681" customFormat="false" ht="12.8" hidden="false" customHeight="false" outlineLevel="0" collapsed="false">
      <c r="A1681" s="10" t="s">
        <v>2783</v>
      </c>
      <c r="B1681" s="10" t="s">
        <v>2834</v>
      </c>
      <c r="C1681" s="10" t="s">
        <v>36</v>
      </c>
      <c r="D1681" s="10" t="s">
        <v>36</v>
      </c>
      <c r="E1681" s="10" t="s">
        <v>26</v>
      </c>
      <c r="F1681" s="10" t="s">
        <v>27</v>
      </c>
      <c r="G1681" s="10" t="s">
        <v>28</v>
      </c>
      <c r="H1681" s="10" t="s">
        <v>29</v>
      </c>
      <c r="I1681" s="11" t="n">
        <f aca="false">ROUND(($U1681 + (($W1681+$V1681*60)/3600))*(IF($X1681="S",-1,1)),5)</f>
        <v>-33.03</v>
      </c>
      <c r="J1681" s="11" t="n">
        <f aca="false">ROUND(($Y1681 + (($AA1681+$Z1681*60)/3600))*(IF($AB1681="W",-1,1)),5)</f>
        <v>27.83</v>
      </c>
      <c r="K1681" s="12" t="n">
        <v>116</v>
      </c>
      <c r="L1681" s="13" t="n">
        <v>-363</v>
      </c>
      <c r="M1681" s="10" t="s">
        <v>29</v>
      </c>
      <c r="N1681" s="10" t="s">
        <v>29</v>
      </c>
      <c r="O1681" s="10" t="s">
        <v>30</v>
      </c>
      <c r="P1681" s="12" t="s">
        <v>2835</v>
      </c>
      <c r="Q1681" s="12" t="s">
        <v>2836</v>
      </c>
      <c r="R1681" s="12" t="s">
        <v>2837</v>
      </c>
      <c r="S1681" s="12"/>
      <c r="T1681" s="12"/>
      <c r="U1681" s="2" t="n">
        <v>33</v>
      </c>
      <c r="V1681" s="2" t="n">
        <v>1</v>
      </c>
      <c r="W1681" s="2" t="n">
        <v>48</v>
      </c>
      <c r="X1681" s="14" t="s">
        <v>34</v>
      </c>
      <c r="Y1681" s="2" t="n">
        <v>27</v>
      </c>
      <c r="Z1681" s="2" t="n">
        <v>49</v>
      </c>
      <c r="AA1681" s="2" t="n">
        <v>48</v>
      </c>
      <c r="AB1681" s="14" t="s">
        <v>35</v>
      </c>
      <c r="AC1681" s="15"/>
      <c r="AD1681" s="15"/>
      <c r="AE1681" s="15"/>
      <c r="AF1681" s="15"/>
    </row>
    <row r="1682" customFormat="false" ht="12.8" hidden="false" customHeight="false" outlineLevel="0" collapsed="false">
      <c r="A1682" s="10" t="s">
        <v>2783</v>
      </c>
      <c r="B1682" s="10" t="s">
        <v>2838</v>
      </c>
      <c r="C1682" s="10" t="s">
        <v>25</v>
      </c>
      <c r="D1682" s="10" t="s">
        <v>25</v>
      </c>
      <c r="E1682" s="10" t="s">
        <v>26</v>
      </c>
      <c r="F1682" s="10" t="s">
        <v>27</v>
      </c>
      <c r="G1682" s="10" t="s">
        <v>28</v>
      </c>
      <c r="H1682" s="10" t="s">
        <v>29</v>
      </c>
      <c r="I1682" s="11" t="n">
        <f aca="false">ROUND(($U1682 + (($W1682+$V1682*60)/3600))*(IF($X1682="S",-1,1)),5)</f>
        <v>-6.56694</v>
      </c>
      <c r="J1682" s="11" t="n">
        <f aca="false">ROUND(($Y1682 + (($AA1682+$Z1682*60)/3600))*(IF($AB1682="W",-1,1)),5)</f>
        <v>22.38333</v>
      </c>
      <c r="K1682" s="12" t="n">
        <v>191</v>
      </c>
      <c r="L1682" s="13" t="n">
        <v>-363</v>
      </c>
      <c r="M1682" s="10" t="s">
        <v>29</v>
      </c>
      <c r="N1682" s="10" t="s">
        <v>29</v>
      </c>
      <c r="O1682" s="10" t="s">
        <v>30</v>
      </c>
      <c r="P1682" s="12" t="s">
        <v>2839</v>
      </c>
      <c r="Q1682" s="12" t="s">
        <v>2840</v>
      </c>
      <c r="R1682" s="12" t="s">
        <v>2841</v>
      </c>
      <c r="S1682" s="16"/>
      <c r="T1682" s="16"/>
      <c r="U1682" s="2" t="n">
        <v>6</v>
      </c>
      <c r="V1682" s="2" t="n">
        <v>34</v>
      </c>
      <c r="W1682" s="2" t="n">
        <v>1</v>
      </c>
      <c r="X1682" s="14" t="s">
        <v>34</v>
      </c>
      <c r="Y1682" s="2" t="n">
        <v>22</v>
      </c>
      <c r="Z1682" s="2" t="n">
        <v>23</v>
      </c>
      <c r="AA1682" s="2" t="n">
        <v>0</v>
      </c>
      <c r="AB1682" s="14" t="s">
        <v>35</v>
      </c>
      <c r="AC1682" s="15"/>
      <c r="AD1682" s="15"/>
      <c r="AE1682" s="15"/>
      <c r="AF1682" s="15"/>
    </row>
    <row r="1683" customFormat="false" ht="12.8" hidden="false" customHeight="false" outlineLevel="0" collapsed="false">
      <c r="A1683" s="10" t="s">
        <v>2783</v>
      </c>
      <c r="B1683" s="10" t="s">
        <v>2838</v>
      </c>
      <c r="C1683" s="10" t="s">
        <v>36</v>
      </c>
      <c r="D1683" s="10" t="s">
        <v>36</v>
      </c>
      <c r="E1683" s="10" t="s">
        <v>26</v>
      </c>
      <c r="F1683" s="10" t="s">
        <v>27</v>
      </c>
      <c r="G1683" s="10" t="s">
        <v>28</v>
      </c>
      <c r="H1683" s="10" t="s">
        <v>29</v>
      </c>
      <c r="I1683" s="11" t="n">
        <f aca="false">ROUND(($U1683 + (($W1683+$V1683*60)/3600))*(IF($X1683="S",-1,1)),5)</f>
        <v>-6.56694</v>
      </c>
      <c r="J1683" s="11" t="n">
        <f aca="false">ROUND(($Y1683 + (($AA1683+$Z1683*60)/3600))*(IF($AB1683="W",-1,1)),5)</f>
        <v>22.38333</v>
      </c>
      <c r="K1683" s="12" t="n">
        <v>191</v>
      </c>
      <c r="L1683" s="13" t="n">
        <v>-363</v>
      </c>
      <c r="M1683" s="10" t="s">
        <v>29</v>
      </c>
      <c r="N1683" s="10" t="s">
        <v>29</v>
      </c>
      <c r="O1683" s="10" t="s">
        <v>30</v>
      </c>
      <c r="P1683" s="12" t="s">
        <v>2839</v>
      </c>
      <c r="Q1683" s="12" t="s">
        <v>2840</v>
      </c>
      <c r="R1683" s="12" t="s">
        <v>2841</v>
      </c>
      <c r="S1683" s="16"/>
      <c r="T1683" s="16"/>
      <c r="U1683" s="2" t="n">
        <v>6</v>
      </c>
      <c r="V1683" s="2" t="n">
        <v>34</v>
      </c>
      <c r="W1683" s="2" t="n">
        <v>1</v>
      </c>
      <c r="X1683" s="14" t="s">
        <v>34</v>
      </c>
      <c r="Y1683" s="2" t="n">
        <v>22</v>
      </c>
      <c r="Z1683" s="2" t="n">
        <v>23</v>
      </c>
      <c r="AA1683" s="2" t="n">
        <v>0</v>
      </c>
      <c r="AB1683" s="14" t="s">
        <v>35</v>
      </c>
      <c r="AC1683" s="15"/>
      <c r="AD1683" s="15"/>
      <c r="AE1683" s="15"/>
      <c r="AF1683" s="15"/>
    </row>
    <row r="1684" customFormat="false" ht="12.8" hidden="false" customHeight="false" outlineLevel="0" collapsed="false">
      <c r="A1684" s="10" t="s">
        <v>2783</v>
      </c>
      <c r="B1684" s="10" t="s">
        <v>2842</v>
      </c>
      <c r="C1684" s="10" t="s">
        <v>25</v>
      </c>
      <c r="D1684" s="10" t="s">
        <v>25</v>
      </c>
      <c r="E1684" s="10" t="s">
        <v>26</v>
      </c>
      <c r="F1684" s="10" t="s">
        <v>27</v>
      </c>
      <c r="G1684" s="10" t="s">
        <v>28</v>
      </c>
      <c r="H1684" s="10" t="s">
        <v>29</v>
      </c>
      <c r="I1684" s="11" t="n">
        <f aca="false">ROUND(($U1684 + (($W1684+$V1684*60)/3600))*(IF($X1684="S",-1,1)),5)</f>
        <v>-40.35</v>
      </c>
      <c r="J1684" s="11" t="n">
        <f aca="false">ROUND(($Y1684 + (($AA1684+$Z1684*60)/3600))*(IF($AB1684="W",-1,1)),5)</f>
        <v>-9.88</v>
      </c>
      <c r="K1684" s="12" t="n">
        <v>54</v>
      </c>
      <c r="L1684" s="13" t="n">
        <v>-363</v>
      </c>
      <c r="M1684" s="10" t="s">
        <v>29</v>
      </c>
      <c r="N1684" s="10" t="s">
        <v>29</v>
      </c>
      <c r="O1684" s="10" t="s">
        <v>30</v>
      </c>
      <c r="P1684" s="12" t="s">
        <v>2843</v>
      </c>
      <c r="Q1684" s="12" t="s">
        <v>2844</v>
      </c>
      <c r="R1684" s="12" t="s">
        <v>2845</v>
      </c>
      <c r="S1684" s="12"/>
      <c r="T1684" s="12"/>
      <c r="U1684" s="2" t="n">
        <v>40</v>
      </c>
      <c r="V1684" s="2" t="n">
        <v>21</v>
      </c>
      <c r="W1684" s="2" t="n">
        <v>0</v>
      </c>
      <c r="X1684" s="14" t="s">
        <v>34</v>
      </c>
      <c r="Y1684" s="2" t="n">
        <v>9</v>
      </c>
      <c r="Z1684" s="2" t="n">
        <v>52</v>
      </c>
      <c r="AA1684" s="2" t="n">
        <v>48</v>
      </c>
      <c r="AB1684" s="14" t="s">
        <v>103</v>
      </c>
      <c r="AC1684" s="15"/>
      <c r="AD1684" s="15"/>
      <c r="AE1684" s="15"/>
      <c r="AF1684" s="15"/>
    </row>
    <row r="1685" customFormat="false" ht="12.8" hidden="false" customHeight="false" outlineLevel="0" collapsed="false">
      <c r="A1685" s="10" t="s">
        <v>2783</v>
      </c>
      <c r="B1685" s="10" t="s">
        <v>2842</v>
      </c>
      <c r="C1685" s="10" t="s">
        <v>36</v>
      </c>
      <c r="D1685" s="10" t="s">
        <v>36</v>
      </c>
      <c r="E1685" s="10" t="s">
        <v>26</v>
      </c>
      <c r="F1685" s="10" t="s">
        <v>27</v>
      </c>
      <c r="G1685" s="10" t="s">
        <v>28</v>
      </c>
      <c r="H1685" s="10" t="s">
        <v>29</v>
      </c>
      <c r="I1685" s="11" t="n">
        <f aca="false">ROUND(($U1685 + (($W1685+$V1685*60)/3600))*(IF($X1685="S",-1,1)),5)</f>
        <v>-40.35</v>
      </c>
      <c r="J1685" s="11" t="n">
        <f aca="false">ROUND(($Y1685 + (($AA1685+$Z1685*60)/3600))*(IF($AB1685="W",-1,1)),5)</f>
        <v>-9.88</v>
      </c>
      <c r="K1685" s="12" t="n">
        <v>54</v>
      </c>
      <c r="L1685" s="13" t="n">
        <v>-363</v>
      </c>
      <c r="M1685" s="10" t="s">
        <v>29</v>
      </c>
      <c r="N1685" s="10" t="s">
        <v>29</v>
      </c>
      <c r="O1685" s="10" t="s">
        <v>30</v>
      </c>
      <c r="P1685" s="12" t="s">
        <v>2843</v>
      </c>
      <c r="Q1685" s="12" t="s">
        <v>2844</v>
      </c>
      <c r="R1685" s="12" t="s">
        <v>2845</v>
      </c>
      <c r="S1685" s="12"/>
      <c r="T1685" s="12"/>
      <c r="U1685" s="2" t="n">
        <v>40</v>
      </c>
      <c r="V1685" s="2" t="n">
        <v>21</v>
      </c>
      <c r="W1685" s="2" t="n">
        <v>0</v>
      </c>
      <c r="X1685" s="14" t="s">
        <v>34</v>
      </c>
      <c r="Y1685" s="2" t="n">
        <v>9</v>
      </c>
      <c r="Z1685" s="2" t="n">
        <v>52</v>
      </c>
      <c r="AA1685" s="2" t="n">
        <v>48</v>
      </c>
      <c r="AB1685" s="14" t="s">
        <v>103</v>
      </c>
      <c r="AC1685" s="15"/>
      <c r="AD1685" s="15"/>
      <c r="AE1685" s="15"/>
      <c r="AF1685" s="15"/>
    </row>
    <row r="1686" customFormat="false" ht="12.8" hidden="false" customHeight="false" outlineLevel="0" collapsed="false">
      <c r="A1686" s="10" t="s">
        <v>2783</v>
      </c>
      <c r="B1686" s="10" t="s">
        <v>2846</v>
      </c>
      <c r="C1686" s="10" t="s">
        <v>25</v>
      </c>
      <c r="D1686" s="10" t="s">
        <v>25</v>
      </c>
      <c r="E1686" s="10" t="s">
        <v>26</v>
      </c>
      <c r="F1686" s="10" t="s">
        <v>27</v>
      </c>
      <c r="G1686" s="10" t="s">
        <v>28</v>
      </c>
      <c r="H1686" s="10" t="s">
        <v>29</v>
      </c>
      <c r="I1686" s="11" t="n">
        <f aca="false">ROUND(($U1686 + (($W1686+$V1686*60)/3600))*(IF($X1686="S",-1,1)),5)</f>
        <v>-29.60167</v>
      </c>
      <c r="J1686" s="11" t="n">
        <f aca="false">ROUND(($Y1686 + (($AA1686+$Z1686*60)/3600))*(IF($AB1686="W",-1,1)),5)</f>
        <v>31.13</v>
      </c>
      <c r="K1686" s="12" t="n">
        <v>109</v>
      </c>
      <c r="L1686" s="13" t="n">
        <v>-363</v>
      </c>
      <c r="M1686" s="10" t="s">
        <v>29</v>
      </c>
      <c r="N1686" s="10" t="s">
        <v>29</v>
      </c>
      <c r="O1686" s="10" t="s">
        <v>30</v>
      </c>
      <c r="P1686" s="12" t="s">
        <v>2847</v>
      </c>
      <c r="Q1686" s="12" t="s">
        <v>2848</v>
      </c>
      <c r="R1686" s="12" t="s">
        <v>2849</v>
      </c>
      <c r="S1686" s="12"/>
      <c r="T1686" s="12"/>
      <c r="U1686" s="2" t="n">
        <v>29</v>
      </c>
      <c r="V1686" s="2" t="n">
        <v>36</v>
      </c>
      <c r="W1686" s="2" t="n">
        <v>6</v>
      </c>
      <c r="X1686" s="14" t="s">
        <v>34</v>
      </c>
      <c r="Y1686" s="2" t="n">
        <v>31</v>
      </c>
      <c r="Z1686" s="2" t="n">
        <v>7</v>
      </c>
      <c r="AA1686" s="2" t="n">
        <v>48</v>
      </c>
      <c r="AB1686" s="14" t="s">
        <v>35</v>
      </c>
      <c r="AC1686" s="15"/>
      <c r="AD1686" s="15"/>
      <c r="AE1686" s="15"/>
      <c r="AF1686" s="15"/>
    </row>
    <row r="1687" customFormat="false" ht="12.8" hidden="false" customHeight="false" outlineLevel="0" collapsed="false">
      <c r="A1687" s="10" t="s">
        <v>2783</v>
      </c>
      <c r="B1687" s="10" t="s">
        <v>2846</v>
      </c>
      <c r="C1687" s="10" t="s">
        <v>36</v>
      </c>
      <c r="D1687" s="10" t="s">
        <v>36</v>
      </c>
      <c r="E1687" s="10" t="s">
        <v>26</v>
      </c>
      <c r="F1687" s="10" t="s">
        <v>27</v>
      </c>
      <c r="G1687" s="10" t="s">
        <v>28</v>
      </c>
      <c r="H1687" s="10" t="s">
        <v>29</v>
      </c>
      <c r="I1687" s="11" t="n">
        <f aca="false">ROUND(($U1687 + (($W1687+$V1687*60)/3600))*(IF($X1687="S",-1,1)),5)</f>
        <v>-29.60167</v>
      </c>
      <c r="J1687" s="11" t="n">
        <f aca="false">ROUND(($Y1687 + (($AA1687+$Z1687*60)/3600))*(IF($AB1687="W",-1,1)),5)</f>
        <v>31.13</v>
      </c>
      <c r="K1687" s="12" t="n">
        <v>109</v>
      </c>
      <c r="L1687" s="13" t="n">
        <v>-363</v>
      </c>
      <c r="M1687" s="10" t="s">
        <v>29</v>
      </c>
      <c r="N1687" s="10" t="s">
        <v>29</v>
      </c>
      <c r="O1687" s="10" t="s">
        <v>30</v>
      </c>
      <c r="P1687" s="12" t="s">
        <v>2847</v>
      </c>
      <c r="Q1687" s="12" t="s">
        <v>2848</v>
      </c>
      <c r="R1687" s="12" t="s">
        <v>2849</v>
      </c>
      <c r="S1687" s="12"/>
      <c r="T1687" s="12"/>
      <c r="U1687" s="2" t="n">
        <v>29</v>
      </c>
      <c r="V1687" s="2" t="n">
        <v>36</v>
      </c>
      <c r="W1687" s="2" t="n">
        <v>6</v>
      </c>
      <c r="X1687" s="14" t="s">
        <v>34</v>
      </c>
      <c r="Y1687" s="2" t="n">
        <v>31</v>
      </c>
      <c r="Z1687" s="2" t="n">
        <v>7</v>
      </c>
      <c r="AA1687" s="2" t="n">
        <v>48</v>
      </c>
      <c r="AB1687" s="14" t="s">
        <v>35</v>
      </c>
      <c r="AC1687" s="15"/>
      <c r="AD1687" s="15"/>
      <c r="AE1687" s="15"/>
      <c r="AF1687" s="15"/>
    </row>
    <row r="1688" customFormat="false" ht="12.8" hidden="false" customHeight="false" outlineLevel="0" collapsed="false">
      <c r="A1688" s="10" t="s">
        <v>2850</v>
      </c>
      <c r="B1688" s="10" t="s">
        <v>2851</v>
      </c>
      <c r="C1688" s="10" t="s">
        <v>25</v>
      </c>
      <c r="D1688" s="10" t="s">
        <v>25</v>
      </c>
      <c r="E1688" s="10" t="s">
        <v>26</v>
      </c>
      <c r="F1688" s="10" t="s">
        <v>27</v>
      </c>
      <c r="G1688" s="10" t="s">
        <v>28</v>
      </c>
      <c r="H1688" s="10" t="s">
        <v>29</v>
      </c>
      <c r="I1688" s="11" t="n">
        <f aca="false">ROUND(($U1688 + (($W1688+$V1688*60)/3600))*(IF($X1688="S",-1,1)),5)</f>
        <v>28.30889</v>
      </c>
      <c r="J1688" s="11" t="n">
        <f aca="false">ROUND(($Y1688 + (($AA1688+$Z1688*60)/3600))*(IF($AB1688="W",-1,1)),5)</f>
        <v>-16.49944</v>
      </c>
      <c r="K1688" s="12" t="n">
        <v>2368</v>
      </c>
      <c r="L1688" s="13" t="n">
        <v>-363</v>
      </c>
      <c r="M1688" s="10" t="s">
        <v>29</v>
      </c>
      <c r="N1688" s="10" t="s">
        <v>29</v>
      </c>
      <c r="O1688" s="10" t="s">
        <v>30</v>
      </c>
      <c r="P1688" s="12" t="s">
        <v>2852</v>
      </c>
      <c r="Q1688" s="12" t="s">
        <v>2853</v>
      </c>
      <c r="R1688" s="12" t="s">
        <v>2854</v>
      </c>
      <c r="S1688" s="12"/>
      <c r="T1688" s="12"/>
      <c r="U1688" s="2" t="n">
        <v>28</v>
      </c>
      <c r="V1688" s="2" t="n">
        <v>18</v>
      </c>
      <c r="W1688" s="2" t="n">
        <v>32</v>
      </c>
      <c r="X1688" s="14" t="s">
        <v>69</v>
      </c>
      <c r="Y1688" s="2" t="n">
        <v>16</v>
      </c>
      <c r="Z1688" s="2" t="n">
        <v>29</v>
      </c>
      <c r="AA1688" s="2" t="n">
        <v>58</v>
      </c>
      <c r="AB1688" s="14" t="s">
        <v>103</v>
      </c>
      <c r="AC1688" s="15"/>
      <c r="AD1688" s="15"/>
      <c r="AE1688" s="15"/>
      <c r="AF1688" s="15"/>
    </row>
    <row r="1689" customFormat="false" ht="12.8" hidden="false" customHeight="false" outlineLevel="0" collapsed="false">
      <c r="A1689" s="10" t="s">
        <v>2850</v>
      </c>
      <c r="B1689" s="10" t="s">
        <v>2851</v>
      </c>
      <c r="C1689" s="10" t="s">
        <v>36</v>
      </c>
      <c r="D1689" s="10" t="s">
        <v>36</v>
      </c>
      <c r="E1689" s="10" t="s">
        <v>26</v>
      </c>
      <c r="F1689" s="10" t="s">
        <v>27</v>
      </c>
      <c r="G1689" s="10" t="s">
        <v>28</v>
      </c>
      <c r="H1689" s="10" t="s">
        <v>29</v>
      </c>
      <c r="I1689" s="11" t="n">
        <f aca="false">ROUND(($U1689 + (($W1689+$V1689*60)/3600))*(IF($X1689="S",-1,1)),5)</f>
        <v>28.30889</v>
      </c>
      <c r="J1689" s="11" t="n">
        <f aca="false">ROUND(($Y1689 + (($AA1689+$Z1689*60)/3600))*(IF($AB1689="W",-1,1)),5)</f>
        <v>-16.49944</v>
      </c>
      <c r="K1689" s="12" t="n">
        <v>2368</v>
      </c>
      <c r="L1689" s="13" t="n">
        <v>-363</v>
      </c>
      <c r="M1689" s="10" t="s">
        <v>29</v>
      </c>
      <c r="N1689" s="10" t="s">
        <v>29</v>
      </c>
      <c r="O1689" s="10" t="s">
        <v>30</v>
      </c>
      <c r="P1689" s="12" t="s">
        <v>2852</v>
      </c>
      <c r="Q1689" s="12" t="s">
        <v>2853</v>
      </c>
      <c r="R1689" s="12" t="s">
        <v>2854</v>
      </c>
      <c r="S1689" s="12"/>
      <c r="T1689" s="12"/>
      <c r="U1689" s="2" t="n">
        <v>28</v>
      </c>
      <c r="V1689" s="2" t="n">
        <v>18</v>
      </c>
      <c r="W1689" s="2" t="n">
        <v>32</v>
      </c>
      <c r="X1689" s="14" t="s">
        <v>69</v>
      </c>
      <c r="Y1689" s="2" t="n">
        <v>16</v>
      </c>
      <c r="Z1689" s="2" t="n">
        <v>29</v>
      </c>
      <c r="AA1689" s="2" t="n">
        <v>58</v>
      </c>
      <c r="AB1689" s="14" t="s">
        <v>103</v>
      </c>
      <c r="AC1689" s="15"/>
      <c r="AD1689" s="15"/>
      <c r="AE1689" s="15"/>
      <c r="AF1689" s="15"/>
    </row>
    <row r="1690" customFormat="false" ht="12.8" hidden="false" customHeight="false" outlineLevel="0" collapsed="false">
      <c r="A1690" s="10" t="s">
        <v>2850</v>
      </c>
      <c r="B1690" s="10" t="s">
        <v>2855</v>
      </c>
      <c r="C1690" s="10" t="s">
        <v>25</v>
      </c>
      <c r="D1690" s="10" t="s">
        <v>25</v>
      </c>
      <c r="E1690" s="10" t="s">
        <v>26</v>
      </c>
      <c r="F1690" s="10" t="s">
        <v>27</v>
      </c>
      <c r="G1690" s="10" t="s">
        <v>28</v>
      </c>
      <c r="H1690" s="10" t="s">
        <v>29</v>
      </c>
      <c r="I1690" s="11" t="n">
        <f aca="false">ROUND(($U1690 + (($W1690+$V1690*60)/3600))*(IF($X1690="S",-1,1)),5)</f>
        <v>28.95194</v>
      </c>
      <c r="J1690" s="11" t="n">
        <f aca="false">ROUND(($Y1690 + (($AA1690+$Z1690*60)/3600))*(IF($AB1690="W",-1,1)),5)</f>
        <v>-13.60028</v>
      </c>
      <c r="K1690" s="12" t="n">
        <v>21</v>
      </c>
      <c r="L1690" s="13" t="n">
        <v>-363</v>
      </c>
      <c r="M1690" s="10" t="s">
        <v>29</v>
      </c>
      <c r="N1690" s="10" t="s">
        <v>29</v>
      </c>
      <c r="O1690" s="10" t="s">
        <v>30</v>
      </c>
      <c r="P1690" s="12" t="s">
        <v>2856</v>
      </c>
      <c r="Q1690" s="12" t="s">
        <v>2857</v>
      </c>
      <c r="R1690" s="12" t="s">
        <v>2858</v>
      </c>
      <c r="S1690" s="12"/>
      <c r="T1690" s="12"/>
      <c r="U1690" s="2" t="n">
        <v>28</v>
      </c>
      <c r="V1690" s="2" t="n">
        <v>57</v>
      </c>
      <c r="W1690" s="2" t="n">
        <v>7</v>
      </c>
      <c r="X1690" s="14" t="s">
        <v>69</v>
      </c>
      <c r="Y1690" s="2" t="n">
        <v>13</v>
      </c>
      <c r="Z1690" s="2" t="n">
        <v>36</v>
      </c>
      <c r="AA1690" s="2" t="n">
        <v>1</v>
      </c>
      <c r="AB1690" s="14" t="s">
        <v>103</v>
      </c>
      <c r="AC1690" s="15"/>
      <c r="AD1690" s="15"/>
      <c r="AE1690" s="15"/>
      <c r="AF1690" s="15"/>
    </row>
    <row r="1691" customFormat="false" ht="12.8" hidden="false" customHeight="false" outlineLevel="0" collapsed="false">
      <c r="A1691" s="10" t="s">
        <v>2850</v>
      </c>
      <c r="B1691" s="10" t="s">
        <v>2855</v>
      </c>
      <c r="C1691" s="10" t="s">
        <v>36</v>
      </c>
      <c r="D1691" s="10" t="s">
        <v>36</v>
      </c>
      <c r="E1691" s="10" t="s">
        <v>26</v>
      </c>
      <c r="F1691" s="10" t="s">
        <v>27</v>
      </c>
      <c r="G1691" s="10" t="s">
        <v>28</v>
      </c>
      <c r="H1691" s="10" t="s">
        <v>29</v>
      </c>
      <c r="I1691" s="11" t="n">
        <f aca="false">ROUND(($U1691 + (($W1691+$V1691*60)/3600))*(IF($X1691="S",-1,1)),5)</f>
        <v>28.95194</v>
      </c>
      <c r="J1691" s="11" t="n">
        <f aca="false">ROUND(($Y1691 + (($AA1691+$Z1691*60)/3600))*(IF($AB1691="W",-1,1)),5)</f>
        <v>-13.60028</v>
      </c>
      <c r="K1691" s="12" t="n">
        <v>21</v>
      </c>
      <c r="L1691" s="13" t="n">
        <v>-363</v>
      </c>
      <c r="M1691" s="10" t="s">
        <v>29</v>
      </c>
      <c r="N1691" s="10" t="s">
        <v>29</v>
      </c>
      <c r="O1691" s="10" t="s">
        <v>30</v>
      </c>
      <c r="P1691" s="12" t="s">
        <v>2856</v>
      </c>
      <c r="Q1691" s="12" t="s">
        <v>2857</v>
      </c>
      <c r="R1691" s="12" t="s">
        <v>2858</v>
      </c>
      <c r="S1691" s="12"/>
      <c r="T1691" s="12"/>
      <c r="U1691" s="2" t="n">
        <v>28</v>
      </c>
      <c r="V1691" s="2" t="n">
        <v>57</v>
      </c>
      <c r="W1691" s="2" t="n">
        <v>7</v>
      </c>
      <c r="X1691" s="14" t="s">
        <v>69</v>
      </c>
      <c r="Y1691" s="2" t="n">
        <v>13</v>
      </c>
      <c r="Z1691" s="2" t="n">
        <v>36</v>
      </c>
      <c r="AA1691" s="2" t="n">
        <v>1</v>
      </c>
      <c r="AB1691" s="14" t="s">
        <v>103</v>
      </c>
      <c r="AC1691" s="15"/>
      <c r="AD1691" s="15"/>
      <c r="AE1691" s="15"/>
      <c r="AF1691" s="15"/>
    </row>
    <row r="1692" customFormat="false" ht="12.8" hidden="false" customHeight="false" outlineLevel="0" collapsed="false">
      <c r="A1692" s="10" t="s">
        <v>2859</v>
      </c>
      <c r="B1692" s="10" t="s">
        <v>2860</v>
      </c>
      <c r="C1692" s="10" t="s">
        <v>25</v>
      </c>
      <c r="D1692" s="10" t="s">
        <v>25</v>
      </c>
      <c r="E1692" s="10" t="s">
        <v>26</v>
      </c>
      <c r="F1692" s="10" t="s">
        <v>27</v>
      </c>
      <c r="G1692" s="10" t="s">
        <v>28</v>
      </c>
      <c r="H1692" s="10" t="s">
        <v>29</v>
      </c>
      <c r="I1692" s="11" t="n">
        <f aca="false">ROUND(($U1692 + (($W1692+$V1692*60)/3600))*(IF($X1692="S",-1,1)),5)</f>
        <v>-60.73333</v>
      </c>
      <c r="J1692" s="11" t="n">
        <f aca="false">ROUND(($Y1692 + (($AA1692+$Z1692*60)/3600))*(IF($AB1692="W",-1,1)),5)</f>
        <v>-44.73333</v>
      </c>
      <c r="K1692" s="16" t="n">
        <v>8</v>
      </c>
      <c r="L1692" s="13" t="n">
        <v>-363</v>
      </c>
      <c r="M1692" s="10" t="s">
        <v>29</v>
      </c>
      <c r="N1692" s="10" t="s">
        <v>29</v>
      </c>
      <c r="O1692" s="10" t="s">
        <v>30</v>
      </c>
      <c r="P1692" s="16" t="n">
        <v>8</v>
      </c>
      <c r="Q1692" s="16" t="s">
        <v>2861</v>
      </c>
      <c r="R1692" s="16" t="s">
        <v>2862</v>
      </c>
      <c r="S1692" s="12"/>
      <c r="T1692" s="12"/>
      <c r="U1692" s="2" t="n">
        <v>60</v>
      </c>
      <c r="V1692" s="2" t="n">
        <v>44</v>
      </c>
      <c r="W1692" s="0"/>
      <c r="X1692" s="14" t="s">
        <v>34</v>
      </c>
      <c r="Y1692" s="2" t="n">
        <v>44</v>
      </c>
      <c r="Z1692" s="2" t="n">
        <v>44</v>
      </c>
      <c r="AA1692" s="0"/>
      <c r="AB1692" s="14" t="s">
        <v>103</v>
      </c>
      <c r="AC1692" s="15"/>
      <c r="AD1692" s="15"/>
      <c r="AE1692" s="15"/>
      <c r="AF1692" s="15"/>
    </row>
    <row r="1693" customFormat="false" ht="12.8" hidden="false" customHeight="false" outlineLevel="0" collapsed="false">
      <c r="A1693" s="10" t="s">
        <v>2859</v>
      </c>
      <c r="B1693" s="10" t="s">
        <v>2860</v>
      </c>
      <c r="C1693" s="10" t="s">
        <v>36</v>
      </c>
      <c r="D1693" s="10" t="s">
        <v>36</v>
      </c>
      <c r="E1693" s="10" t="s">
        <v>26</v>
      </c>
      <c r="F1693" s="10" t="s">
        <v>27</v>
      </c>
      <c r="G1693" s="10" t="s">
        <v>28</v>
      </c>
      <c r="H1693" s="10" t="s">
        <v>29</v>
      </c>
      <c r="I1693" s="11" t="n">
        <f aca="false">ROUND(($U1693 + (($W1693+$V1693*60)/3600))*(IF($X1693="S",-1,1)),5)</f>
        <v>-60.73333</v>
      </c>
      <c r="J1693" s="11" t="n">
        <f aca="false">ROUND(($Y1693 + (($AA1693+$Z1693*60)/3600))*(IF($AB1693="W",-1,1)),5)</f>
        <v>-44.73333</v>
      </c>
      <c r="K1693" s="16" t="n">
        <v>8</v>
      </c>
      <c r="L1693" s="13" t="n">
        <v>-363</v>
      </c>
      <c r="M1693" s="10" t="s">
        <v>29</v>
      </c>
      <c r="N1693" s="10" t="s">
        <v>29</v>
      </c>
      <c r="O1693" s="10" t="s">
        <v>30</v>
      </c>
      <c r="P1693" s="16" t="n">
        <v>8</v>
      </c>
      <c r="Q1693" s="16" t="s">
        <v>2861</v>
      </c>
      <c r="R1693" s="16" t="s">
        <v>2862</v>
      </c>
      <c r="S1693" s="12"/>
      <c r="T1693" s="12"/>
      <c r="U1693" s="2" t="n">
        <v>60</v>
      </c>
      <c r="V1693" s="2" t="n">
        <v>44</v>
      </c>
      <c r="W1693" s="0"/>
      <c r="X1693" s="14" t="s">
        <v>34</v>
      </c>
      <c r="Y1693" s="2" t="n">
        <v>44</v>
      </c>
      <c r="Z1693" s="2" t="n">
        <v>44</v>
      </c>
      <c r="AA1693" s="0"/>
      <c r="AB1693" s="14" t="s">
        <v>103</v>
      </c>
      <c r="AC1693" s="15"/>
      <c r="AD1693" s="15"/>
      <c r="AE1693" s="15"/>
      <c r="AF1693" s="15"/>
    </row>
    <row r="1694" customFormat="false" ht="12.8" hidden="false" customHeight="false" outlineLevel="0" collapsed="false">
      <c r="A1694" s="10" t="s">
        <v>2859</v>
      </c>
      <c r="B1694" s="10" t="s">
        <v>2863</v>
      </c>
      <c r="C1694" s="10" t="s">
        <v>25</v>
      </c>
      <c r="D1694" s="10" t="s">
        <v>25</v>
      </c>
      <c r="E1694" s="10" t="s">
        <v>26</v>
      </c>
      <c r="F1694" s="10" t="s">
        <v>27</v>
      </c>
      <c r="G1694" s="10" t="s">
        <v>28</v>
      </c>
      <c r="H1694" s="10" t="s">
        <v>29</v>
      </c>
      <c r="I1694" s="11" t="n">
        <f aca="false">ROUND(($U1694 + (($W1694+$V1694*60)/3600))*(IF($X1694="S",-1,1)),5)</f>
        <v>-63.4</v>
      </c>
      <c r="J1694" s="11" t="n">
        <f aca="false">ROUND(($Y1694 + (($AA1694+$Z1694*60)/3600))*(IF($AB1694="W",-1,1)),5)</f>
        <v>-56.98333</v>
      </c>
      <c r="K1694" s="16" t="n">
        <v>24</v>
      </c>
      <c r="L1694" s="13" t="n">
        <v>-363</v>
      </c>
      <c r="M1694" s="10" t="s">
        <v>29</v>
      </c>
      <c r="N1694" s="10" t="s">
        <v>29</v>
      </c>
      <c r="O1694" s="10" t="s">
        <v>30</v>
      </c>
      <c r="P1694" s="16" t="n">
        <v>24</v>
      </c>
      <c r="Q1694" s="16" t="s">
        <v>2864</v>
      </c>
      <c r="R1694" s="16" t="s">
        <v>2865</v>
      </c>
      <c r="S1694" s="12"/>
      <c r="T1694" s="12"/>
      <c r="U1694" s="2" t="n">
        <v>63</v>
      </c>
      <c r="V1694" s="2" t="n">
        <v>24</v>
      </c>
      <c r="W1694" s="0"/>
      <c r="X1694" s="14" t="s">
        <v>34</v>
      </c>
      <c r="Y1694" s="2" t="n">
        <v>56</v>
      </c>
      <c r="Z1694" s="2" t="n">
        <v>59</v>
      </c>
      <c r="AA1694" s="0"/>
      <c r="AB1694" s="14" t="s">
        <v>103</v>
      </c>
      <c r="AC1694" s="15"/>
      <c r="AD1694" s="15"/>
      <c r="AE1694" s="15"/>
      <c r="AF1694" s="15"/>
    </row>
    <row r="1695" customFormat="false" ht="12.8" hidden="false" customHeight="false" outlineLevel="0" collapsed="false">
      <c r="A1695" s="10" t="s">
        <v>2859</v>
      </c>
      <c r="B1695" s="10" t="s">
        <v>2863</v>
      </c>
      <c r="C1695" s="10" t="s">
        <v>36</v>
      </c>
      <c r="D1695" s="10" t="s">
        <v>36</v>
      </c>
      <c r="E1695" s="10" t="s">
        <v>26</v>
      </c>
      <c r="F1695" s="10" t="s">
        <v>27</v>
      </c>
      <c r="G1695" s="10" t="s">
        <v>28</v>
      </c>
      <c r="H1695" s="10" t="s">
        <v>29</v>
      </c>
      <c r="I1695" s="11" t="n">
        <f aca="false">ROUND(($U1695 + (($W1695+$V1695*60)/3600))*(IF($X1695="S",-1,1)),5)</f>
        <v>-63.4</v>
      </c>
      <c r="J1695" s="11" t="n">
        <f aca="false">ROUND(($Y1695 + (($AA1695+$Z1695*60)/3600))*(IF($AB1695="W",-1,1)),5)</f>
        <v>-56.98333</v>
      </c>
      <c r="K1695" s="16" t="n">
        <v>24</v>
      </c>
      <c r="L1695" s="13" t="n">
        <v>-363</v>
      </c>
      <c r="M1695" s="10" t="s">
        <v>29</v>
      </c>
      <c r="N1695" s="10" t="s">
        <v>29</v>
      </c>
      <c r="O1695" s="10" t="s">
        <v>30</v>
      </c>
      <c r="P1695" s="16" t="n">
        <v>24</v>
      </c>
      <c r="Q1695" s="16" t="s">
        <v>2864</v>
      </c>
      <c r="R1695" s="16" t="s">
        <v>2865</v>
      </c>
      <c r="S1695" s="12"/>
      <c r="T1695" s="12"/>
      <c r="U1695" s="2" t="n">
        <v>63</v>
      </c>
      <c r="V1695" s="2" t="n">
        <v>24</v>
      </c>
      <c r="W1695" s="0"/>
      <c r="X1695" s="14" t="s">
        <v>34</v>
      </c>
      <c r="Y1695" s="2" t="n">
        <v>56</v>
      </c>
      <c r="Z1695" s="2" t="n">
        <v>59</v>
      </c>
      <c r="AA1695" s="0"/>
      <c r="AB1695" s="14" t="s">
        <v>103</v>
      </c>
      <c r="AC1695" s="15"/>
      <c r="AD1695" s="15"/>
      <c r="AE1695" s="15"/>
      <c r="AF1695" s="15"/>
    </row>
    <row r="1696" customFormat="false" ht="12.8" hidden="false" customHeight="false" outlineLevel="0" collapsed="false">
      <c r="A1696" s="10" t="s">
        <v>2859</v>
      </c>
      <c r="B1696" s="10" t="s">
        <v>2866</v>
      </c>
      <c r="C1696" s="10" t="s">
        <v>25</v>
      </c>
      <c r="D1696" s="10" t="s">
        <v>25</v>
      </c>
      <c r="E1696" s="10" t="s">
        <v>26</v>
      </c>
      <c r="F1696" s="10" t="s">
        <v>27</v>
      </c>
      <c r="G1696" s="10" t="s">
        <v>28</v>
      </c>
      <c r="H1696" s="10" t="s">
        <v>29</v>
      </c>
      <c r="I1696" s="11" t="n">
        <f aca="false">ROUND(($U1696 + (($W1696+$V1696*60)/3600))*(IF($X1696="S",-1,1)),5)</f>
        <v>-64.23333</v>
      </c>
      <c r="J1696" s="11" t="n">
        <f aca="false">ROUND(($Y1696 + (($AA1696+$Z1696*60)/3600))*(IF($AB1696="W",-1,1)),5)</f>
        <v>-56.71667</v>
      </c>
      <c r="K1696" s="16" t="n">
        <v>200</v>
      </c>
      <c r="L1696" s="13" t="n">
        <v>-363</v>
      </c>
      <c r="M1696" s="10" t="s">
        <v>29</v>
      </c>
      <c r="N1696" s="10" t="s">
        <v>29</v>
      </c>
      <c r="O1696" s="10" t="s">
        <v>30</v>
      </c>
      <c r="P1696" s="16" t="n">
        <v>200</v>
      </c>
      <c r="Q1696" s="16" t="s">
        <v>2867</v>
      </c>
      <c r="R1696" s="16" t="s">
        <v>2868</v>
      </c>
      <c r="S1696" s="12"/>
      <c r="T1696" s="12"/>
      <c r="U1696" s="2" t="n">
        <v>64</v>
      </c>
      <c r="V1696" s="2" t="n">
        <v>14</v>
      </c>
      <c r="W1696" s="0"/>
      <c r="X1696" s="14" t="s">
        <v>34</v>
      </c>
      <c r="Y1696" s="2" t="n">
        <v>56</v>
      </c>
      <c r="Z1696" s="2" t="n">
        <v>43</v>
      </c>
      <c r="AA1696" s="0"/>
      <c r="AB1696" s="14" t="s">
        <v>103</v>
      </c>
      <c r="AC1696" s="15"/>
      <c r="AD1696" s="15"/>
      <c r="AE1696" s="15"/>
      <c r="AF1696" s="15"/>
    </row>
    <row r="1697" customFormat="false" ht="12.8" hidden="false" customHeight="false" outlineLevel="0" collapsed="false">
      <c r="A1697" s="10" t="s">
        <v>2859</v>
      </c>
      <c r="B1697" s="10" t="s">
        <v>2866</v>
      </c>
      <c r="C1697" s="10" t="s">
        <v>36</v>
      </c>
      <c r="D1697" s="10" t="s">
        <v>36</v>
      </c>
      <c r="E1697" s="10" t="s">
        <v>26</v>
      </c>
      <c r="F1697" s="10" t="s">
        <v>27</v>
      </c>
      <c r="G1697" s="10" t="s">
        <v>28</v>
      </c>
      <c r="H1697" s="10" t="s">
        <v>29</v>
      </c>
      <c r="I1697" s="11" t="n">
        <f aca="false">ROUND(($U1697 + (($W1697+$V1697*60)/3600))*(IF($X1697="S",-1,1)),5)</f>
        <v>-64.23333</v>
      </c>
      <c r="J1697" s="11" t="n">
        <f aca="false">ROUND(($Y1697 + (($AA1697+$Z1697*60)/3600))*(IF($AB1697="W",-1,1)),5)</f>
        <v>-56.71667</v>
      </c>
      <c r="K1697" s="16" t="n">
        <v>200</v>
      </c>
      <c r="L1697" s="13" t="n">
        <v>-363</v>
      </c>
      <c r="M1697" s="10" t="s">
        <v>29</v>
      </c>
      <c r="N1697" s="10" t="s">
        <v>29</v>
      </c>
      <c r="O1697" s="10" t="s">
        <v>30</v>
      </c>
      <c r="P1697" s="16" t="n">
        <v>200</v>
      </c>
      <c r="Q1697" s="16" t="s">
        <v>2867</v>
      </c>
      <c r="R1697" s="16" t="s">
        <v>2868</v>
      </c>
      <c r="S1697" s="12"/>
      <c r="T1697" s="12"/>
      <c r="U1697" s="2" t="n">
        <v>64</v>
      </c>
      <c r="V1697" s="2" t="n">
        <v>14</v>
      </c>
      <c r="W1697" s="0"/>
      <c r="X1697" s="14" t="s">
        <v>34</v>
      </c>
      <c r="Y1697" s="2" t="n">
        <v>56</v>
      </c>
      <c r="Z1697" s="2" t="n">
        <v>43</v>
      </c>
      <c r="AA1697" s="0"/>
      <c r="AB1697" s="14" t="s">
        <v>103</v>
      </c>
      <c r="AC1697" s="15"/>
      <c r="AD1697" s="15"/>
      <c r="AE1697" s="15"/>
      <c r="AF1697" s="15"/>
    </row>
    <row r="1698" customFormat="false" ht="12.8" hidden="false" customHeight="false" outlineLevel="0" collapsed="false">
      <c r="A1698" s="10" t="s">
        <v>2869</v>
      </c>
      <c r="B1698" s="10" t="s">
        <v>2870</v>
      </c>
      <c r="C1698" s="10" t="s">
        <v>25</v>
      </c>
      <c r="D1698" s="10" t="s">
        <v>25</v>
      </c>
      <c r="E1698" s="10" t="s">
        <v>26</v>
      </c>
      <c r="F1698" s="10" t="s">
        <v>27</v>
      </c>
      <c r="G1698" s="10" t="s">
        <v>28</v>
      </c>
      <c r="H1698" s="10" t="s">
        <v>29</v>
      </c>
      <c r="I1698" s="11" t="n">
        <f aca="false">ROUND(($U1698 + (($W1698+$V1698*60)/3600))*(IF($X1698="S",-1,1)),5)</f>
        <v>-66.2825</v>
      </c>
      <c r="J1698" s="11" t="n">
        <f aca="false">ROUND(($Y1698 + (($AA1698+$Z1698*60)/3600))*(IF($AB1698="W",-1,1)),5)</f>
        <v>110.52306</v>
      </c>
      <c r="K1698" s="16" t="n">
        <v>42</v>
      </c>
      <c r="L1698" s="13" t="n">
        <v>-363</v>
      </c>
      <c r="M1698" s="10" t="s">
        <v>29</v>
      </c>
      <c r="N1698" s="10" t="s">
        <v>29</v>
      </c>
      <c r="O1698" s="10" t="s">
        <v>30</v>
      </c>
      <c r="P1698" s="16" t="n">
        <v>42</v>
      </c>
      <c r="Q1698" s="16" t="s">
        <v>2871</v>
      </c>
      <c r="R1698" s="16" t="s">
        <v>2872</v>
      </c>
      <c r="S1698" s="12"/>
      <c r="T1698" s="12"/>
      <c r="U1698" s="2" t="n">
        <v>66</v>
      </c>
      <c r="V1698" s="2" t="n">
        <v>16</v>
      </c>
      <c r="W1698" s="2" t="n">
        <v>57</v>
      </c>
      <c r="X1698" s="14" t="s">
        <v>34</v>
      </c>
      <c r="Y1698" s="2" t="n">
        <v>110</v>
      </c>
      <c r="Z1698" s="2" t="n">
        <v>31</v>
      </c>
      <c r="AA1698" s="2" t="n">
        <v>23</v>
      </c>
      <c r="AB1698" s="14" t="s">
        <v>35</v>
      </c>
      <c r="AC1698" s="15"/>
      <c r="AD1698" s="15"/>
      <c r="AE1698" s="15"/>
      <c r="AF1698" s="15"/>
    </row>
    <row r="1699" customFormat="false" ht="12.8" hidden="false" customHeight="false" outlineLevel="0" collapsed="false">
      <c r="A1699" s="10" t="s">
        <v>2869</v>
      </c>
      <c r="B1699" s="10" t="s">
        <v>2870</v>
      </c>
      <c r="C1699" s="10" t="s">
        <v>36</v>
      </c>
      <c r="D1699" s="10" t="s">
        <v>36</v>
      </c>
      <c r="E1699" s="10" t="s">
        <v>26</v>
      </c>
      <c r="F1699" s="10" t="s">
        <v>27</v>
      </c>
      <c r="G1699" s="10" t="s">
        <v>28</v>
      </c>
      <c r="H1699" s="10" t="s">
        <v>29</v>
      </c>
      <c r="I1699" s="11" t="n">
        <f aca="false">ROUND(($U1699 + (($W1699+$V1699*60)/3600))*(IF($X1699="S",-1,1)),5)</f>
        <v>-66.2825</v>
      </c>
      <c r="J1699" s="11" t="n">
        <f aca="false">ROUND(($Y1699 + (($AA1699+$Z1699*60)/3600))*(IF($AB1699="W",-1,1)),5)</f>
        <v>110.52306</v>
      </c>
      <c r="K1699" s="16" t="n">
        <v>42</v>
      </c>
      <c r="L1699" s="13" t="n">
        <v>-363</v>
      </c>
      <c r="M1699" s="10" t="s">
        <v>29</v>
      </c>
      <c r="N1699" s="10" t="s">
        <v>29</v>
      </c>
      <c r="O1699" s="10" t="s">
        <v>30</v>
      </c>
      <c r="P1699" s="16" t="n">
        <v>42</v>
      </c>
      <c r="Q1699" s="16" t="s">
        <v>2871</v>
      </c>
      <c r="R1699" s="16" t="s">
        <v>2872</v>
      </c>
      <c r="S1699" s="12"/>
      <c r="T1699" s="12"/>
      <c r="U1699" s="2" t="n">
        <v>66</v>
      </c>
      <c r="V1699" s="2" t="n">
        <v>16</v>
      </c>
      <c r="W1699" s="2" t="n">
        <v>57</v>
      </c>
      <c r="X1699" s="14" t="s">
        <v>34</v>
      </c>
      <c r="Y1699" s="2" t="n">
        <v>110</v>
      </c>
      <c r="Z1699" s="2" t="n">
        <v>31</v>
      </c>
      <c r="AA1699" s="2" t="n">
        <v>23</v>
      </c>
      <c r="AB1699" s="14" t="s">
        <v>35</v>
      </c>
      <c r="AC1699" s="15"/>
      <c r="AD1699" s="15"/>
      <c r="AE1699" s="15"/>
      <c r="AF1699" s="15"/>
    </row>
    <row r="1700" customFormat="false" ht="12.8" hidden="false" customHeight="false" outlineLevel="0" collapsed="false">
      <c r="A1700" s="10" t="s">
        <v>2869</v>
      </c>
      <c r="B1700" s="10" t="s">
        <v>2873</v>
      </c>
      <c r="C1700" s="10" t="s">
        <v>25</v>
      </c>
      <c r="D1700" s="10" t="s">
        <v>25</v>
      </c>
      <c r="E1700" s="10" t="s">
        <v>26</v>
      </c>
      <c r="F1700" s="10" t="s">
        <v>27</v>
      </c>
      <c r="G1700" s="10" t="s">
        <v>28</v>
      </c>
      <c r="H1700" s="10" t="s">
        <v>29</v>
      </c>
      <c r="I1700" s="11" t="n">
        <f aca="false">ROUND(($U1700 + (($W1700+$V1700*60)/3600))*(IF($X1700="S",-1,1)),5)</f>
        <v>-68.57444</v>
      </c>
      <c r="J1700" s="11" t="n">
        <f aca="false">ROUND(($Y1700 + (($AA1700+$Z1700*60)/3600))*(IF($AB1700="W",-1,1)),5)</f>
        <v>77.96722</v>
      </c>
      <c r="K1700" s="16" t="n">
        <v>23</v>
      </c>
      <c r="L1700" s="13" t="n">
        <v>-363</v>
      </c>
      <c r="M1700" s="10" t="s">
        <v>29</v>
      </c>
      <c r="N1700" s="10" t="s">
        <v>29</v>
      </c>
      <c r="O1700" s="10" t="s">
        <v>30</v>
      </c>
      <c r="P1700" s="16" t="n">
        <v>23</v>
      </c>
      <c r="Q1700" s="16" t="s">
        <v>2874</v>
      </c>
      <c r="R1700" s="16" t="s">
        <v>2875</v>
      </c>
      <c r="S1700" s="12"/>
      <c r="T1700" s="12"/>
      <c r="U1700" s="2" t="n">
        <v>68</v>
      </c>
      <c r="V1700" s="2" t="n">
        <v>34</v>
      </c>
      <c r="W1700" s="2" t="n">
        <v>28</v>
      </c>
      <c r="X1700" s="14" t="s">
        <v>34</v>
      </c>
      <c r="Y1700" s="2" t="n">
        <v>77</v>
      </c>
      <c r="Z1700" s="2" t="n">
        <v>58</v>
      </c>
      <c r="AA1700" s="2" t="n">
        <v>2</v>
      </c>
      <c r="AB1700" s="14" t="s">
        <v>35</v>
      </c>
      <c r="AC1700" s="15"/>
      <c r="AD1700" s="15"/>
      <c r="AE1700" s="15"/>
      <c r="AF1700" s="15"/>
    </row>
    <row r="1701" customFormat="false" ht="12.8" hidden="false" customHeight="false" outlineLevel="0" collapsed="false">
      <c r="A1701" s="10" t="s">
        <v>2869</v>
      </c>
      <c r="B1701" s="10" t="s">
        <v>2873</v>
      </c>
      <c r="C1701" s="10" t="s">
        <v>36</v>
      </c>
      <c r="D1701" s="10" t="s">
        <v>36</v>
      </c>
      <c r="E1701" s="10" t="s">
        <v>26</v>
      </c>
      <c r="F1701" s="10" t="s">
        <v>27</v>
      </c>
      <c r="G1701" s="10" t="s">
        <v>28</v>
      </c>
      <c r="H1701" s="10" t="s">
        <v>29</v>
      </c>
      <c r="I1701" s="11" t="n">
        <f aca="false">ROUND(($U1701 + (($W1701+$V1701*60)/3600))*(IF($X1701="S",-1,1)),5)</f>
        <v>-68.57444</v>
      </c>
      <c r="J1701" s="11" t="n">
        <f aca="false">ROUND(($Y1701 + (($AA1701+$Z1701*60)/3600))*(IF($AB1701="W",-1,1)),5)</f>
        <v>77.96722</v>
      </c>
      <c r="K1701" s="16" t="n">
        <v>23</v>
      </c>
      <c r="L1701" s="13" t="n">
        <v>-363</v>
      </c>
      <c r="M1701" s="10" t="s">
        <v>29</v>
      </c>
      <c r="N1701" s="10" t="s">
        <v>29</v>
      </c>
      <c r="O1701" s="10" t="s">
        <v>30</v>
      </c>
      <c r="P1701" s="16" t="n">
        <v>23</v>
      </c>
      <c r="Q1701" s="16" t="s">
        <v>2874</v>
      </c>
      <c r="R1701" s="16" t="s">
        <v>2875</v>
      </c>
      <c r="S1701" s="12"/>
      <c r="T1701" s="12"/>
      <c r="U1701" s="2" t="n">
        <v>68</v>
      </c>
      <c r="V1701" s="2" t="n">
        <v>34</v>
      </c>
      <c r="W1701" s="2" t="n">
        <v>28</v>
      </c>
      <c r="X1701" s="14" t="s">
        <v>34</v>
      </c>
      <c r="Y1701" s="2" t="n">
        <v>77</v>
      </c>
      <c r="Z1701" s="2" t="n">
        <v>58</v>
      </c>
      <c r="AA1701" s="2" t="n">
        <v>2</v>
      </c>
      <c r="AB1701" s="14" t="s">
        <v>35</v>
      </c>
      <c r="AC1701" s="15"/>
      <c r="AD1701" s="15"/>
      <c r="AE1701" s="15"/>
      <c r="AF1701" s="15"/>
    </row>
    <row r="1702" customFormat="false" ht="12.8" hidden="false" customHeight="false" outlineLevel="0" collapsed="false">
      <c r="A1702" s="10" t="s">
        <v>2869</v>
      </c>
      <c r="B1702" s="10" t="s">
        <v>2876</v>
      </c>
      <c r="C1702" s="10" t="s">
        <v>25</v>
      </c>
      <c r="D1702" s="10" t="s">
        <v>25</v>
      </c>
      <c r="E1702" s="10" t="s">
        <v>26</v>
      </c>
      <c r="F1702" s="10" t="s">
        <v>27</v>
      </c>
      <c r="G1702" s="10" t="s">
        <v>28</v>
      </c>
      <c r="H1702" s="10" t="s">
        <v>29</v>
      </c>
      <c r="I1702" s="11" t="n">
        <f aca="false">ROUND(($U1702 + (($W1702+$V1702*60)/3600))*(IF($X1702="S",-1,1)),5)</f>
        <v>-67.60167</v>
      </c>
      <c r="J1702" s="11" t="n">
        <f aca="false">ROUND(($Y1702 + (($AA1702+$Z1702*60)/3600))*(IF($AB1702="W",-1,1)),5)</f>
        <v>62.87528</v>
      </c>
      <c r="K1702" s="16" t="n">
        <v>16</v>
      </c>
      <c r="L1702" s="13" t="n">
        <v>-363</v>
      </c>
      <c r="M1702" s="10" t="s">
        <v>29</v>
      </c>
      <c r="N1702" s="10" t="s">
        <v>29</v>
      </c>
      <c r="O1702" s="10" t="s">
        <v>30</v>
      </c>
      <c r="P1702" s="16" t="n">
        <v>16</v>
      </c>
      <c r="Q1702" s="16" t="s">
        <v>2877</v>
      </c>
      <c r="R1702" s="16" t="s">
        <v>2878</v>
      </c>
      <c r="S1702" s="12"/>
      <c r="T1702" s="12"/>
      <c r="U1702" s="2" t="n">
        <v>67</v>
      </c>
      <c r="V1702" s="2" t="n">
        <v>36</v>
      </c>
      <c r="W1702" s="2" t="n">
        <v>6</v>
      </c>
      <c r="X1702" s="14" t="s">
        <v>34</v>
      </c>
      <c r="Y1702" s="2" t="n">
        <v>62</v>
      </c>
      <c r="Z1702" s="2" t="n">
        <v>52</v>
      </c>
      <c r="AA1702" s="2" t="n">
        <v>31</v>
      </c>
      <c r="AB1702" s="14" t="s">
        <v>35</v>
      </c>
      <c r="AC1702" s="15"/>
      <c r="AD1702" s="15"/>
      <c r="AE1702" s="15"/>
      <c r="AF1702" s="15"/>
    </row>
    <row r="1703" customFormat="false" ht="12.8" hidden="false" customHeight="false" outlineLevel="0" collapsed="false">
      <c r="A1703" s="10" t="s">
        <v>2869</v>
      </c>
      <c r="B1703" s="10" t="s">
        <v>2876</v>
      </c>
      <c r="C1703" s="10" t="s">
        <v>36</v>
      </c>
      <c r="D1703" s="10" t="s">
        <v>36</v>
      </c>
      <c r="E1703" s="10" t="s">
        <v>26</v>
      </c>
      <c r="F1703" s="10" t="s">
        <v>27</v>
      </c>
      <c r="G1703" s="10" t="s">
        <v>28</v>
      </c>
      <c r="H1703" s="10" t="s">
        <v>29</v>
      </c>
      <c r="I1703" s="11" t="n">
        <f aca="false">ROUND(($U1703 + (($W1703+$V1703*60)/3600))*(IF($X1703="S",-1,1)),5)</f>
        <v>-67.60167</v>
      </c>
      <c r="J1703" s="11" t="n">
        <f aca="false">ROUND(($Y1703 + (($AA1703+$Z1703*60)/3600))*(IF($AB1703="W",-1,1)),5)</f>
        <v>62.87528</v>
      </c>
      <c r="K1703" s="16" t="n">
        <v>16</v>
      </c>
      <c r="L1703" s="13" t="n">
        <v>-363</v>
      </c>
      <c r="M1703" s="10" t="s">
        <v>29</v>
      </c>
      <c r="N1703" s="10" t="s">
        <v>29</v>
      </c>
      <c r="O1703" s="10" t="s">
        <v>30</v>
      </c>
      <c r="P1703" s="16" t="n">
        <v>16</v>
      </c>
      <c r="Q1703" s="16" t="s">
        <v>2877</v>
      </c>
      <c r="R1703" s="16" t="s">
        <v>2878</v>
      </c>
      <c r="S1703" s="12"/>
      <c r="T1703" s="12"/>
      <c r="U1703" s="2" t="n">
        <v>67</v>
      </c>
      <c r="V1703" s="2" t="n">
        <v>36</v>
      </c>
      <c r="W1703" s="2" t="n">
        <v>6</v>
      </c>
      <c r="X1703" s="14" t="s">
        <v>34</v>
      </c>
      <c r="Y1703" s="2" t="n">
        <v>62</v>
      </c>
      <c r="Z1703" s="2" t="n">
        <v>52</v>
      </c>
      <c r="AA1703" s="2" t="n">
        <v>31</v>
      </c>
      <c r="AB1703" s="14" t="s">
        <v>35</v>
      </c>
      <c r="AC1703" s="15"/>
      <c r="AD1703" s="15"/>
      <c r="AE1703" s="15"/>
      <c r="AF1703" s="15"/>
    </row>
    <row r="1704" customFormat="false" ht="12.8" hidden="false" customHeight="false" outlineLevel="0" collapsed="false">
      <c r="A1704" s="10" t="s">
        <v>2869</v>
      </c>
      <c r="B1704" s="10" t="s">
        <v>2879</v>
      </c>
      <c r="C1704" s="10" t="s">
        <v>25</v>
      </c>
      <c r="D1704" s="10" t="s">
        <v>25</v>
      </c>
      <c r="E1704" s="10" t="s">
        <v>26</v>
      </c>
      <c r="F1704" s="10" t="s">
        <v>27</v>
      </c>
      <c r="G1704" s="10" t="s">
        <v>28</v>
      </c>
      <c r="H1704" s="10" t="s">
        <v>29</v>
      </c>
      <c r="I1704" s="11" t="n">
        <f aca="false">ROUND(($U1704 + (($W1704+$V1704*60)/3600))*(IF($X1704="S",-1,1)),5)</f>
        <v>-80.3675</v>
      </c>
      <c r="J1704" s="11" t="n">
        <f aca="false">ROUND(($Y1704 + (($AA1704+$Z1704*60)/3600))*(IF($AB1704="W",-1,1)),5)</f>
        <v>77.37389</v>
      </c>
      <c r="K1704" s="16" t="n">
        <v>4084</v>
      </c>
      <c r="L1704" s="13" t="n">
        <v>-363</v>
      </c>
      <c r="M1704" s="10" t="s">
        <v>29</v>
      </c>
      <c r="N1704" s="10" t="s">
        <v>29</v>
      </c>
      <c r="O1704" s="10" t="s">
        <v>30</v>
      </c>
      <c r="P1704" s="16" t="n">
        <v>4084</v>
      </c>
      <c r="Q1704" s="16" t="s">
        <v>2880</v>
      </c>
      <c r="R1704" s="16" t="s">
        <v>2881</v>
      </c>
      <c r="S1704" s="12"/>
      <c r="T1704" s="12"/>
      <c r="U1704" s="2" t="n">
        <v>80</v>
      </c>
      <c r="V1704" s="2" t="n">
        <v>22</v>
      </c>
      <c r="W1704" s="2" t="n">
        <v>3</v>
      </c>
      <c r="X1704" s="14" t="s">
        <v>34</v>
      </c>
      <c r="Y1704" s="2" t="n">
        <v>77</v>
      </c>
      <c r="Z1704" s="2" t="n">
        <v>22</v>
      </c>
      <c r="AA1704" s="2" t="n">
        <v>26</v>
      </c>
      <c r="AB1704" s="14" t="s">
        <v>35</v>
      </c>
      <c r="AC1704" s="15"/>
      <c r="AD1704" s="15"/>
      <c r="AE1704" s="15"/>
      <c r="AF1704" s="15"/>
    </row>
    <row r="1705" customFormat="false" ht="12.8" hidden="false" customHeight="false" outlineLevel="0" collapsed="false">
      <c r="A1705" s="10" t="s">
        <v>2869</v>
      </c>
      <c r="B1705" s="10" t="s">
        <v>2879</v>
      </c>
      <c r="C1705" s="10" t="s">
        <v>36</v>
      </c>
      <c r="D1705" s="10" t="s">
        <v>36</v>
      </c>
      <c r="E1705" s="10" t="s">
        <v>26</v>
      </c>
      <c r="F1705" s="10" t="s">
        <v>27</v>
      </c>
      <c r="G1705" s="10" t="s">
        <v>28</v>
      </c>
      <c r="H1705" s="10" t="s">
        <v>29</v>
      </c>
      <c r="I1705" s="11" t="n">
        <f aca="false">ROUND(($U1705 + (($W1705+$V1705*60)/3600))*(IF($X1705="S",-1,1)),5)</f>
        <v>-80.3675</v>
      </c>
      <c r="J1705" s="11" t="n">
        <f aca="false">ROUND(($Y1705 + (($AA1705+$Z1705*60)/3600))*(IF($AB1705="W",-1,1)),5)</f>
        <v>77.37389</v>
      </c>
      <c r="K1705" s="16" t="n">
        <v>4084</v>
      </c>
      <c r="L1705" s="13" t="n">
        <v>-363</v>
      </c>
      <c r="M1705" s="10" t="s">
        <v>29</v>
      </c>
      <c r="N1705" s="10" t="s">
        <v>29</v>
      </c>
      <c r="O1705" s="10" t="s">
        <v>30</v>
      </c>
      <c r="P1705" s="16" t="n">
        <v>4084</v>
      </c>
      <c r="Q1705" s="16" t="s">
        <v>2880</v>
      </c>
      <c r="R1705" s="16" t="s">
        <v>2881</v>
      </c>
      <c r="S1705" s="12"/>
      <c r="T1705" s="12"/>
      <c r="U1705" s="2" t="n">
        <v>80</v>
      </c>
      <c r="V1705" s="2" t="n">
        <v>22</v>
      </c>
      <c r="W1705" s="2" t="n">
        <v>3</v>
      </c>
      <c r="X1705" s="14" t="s">
        <v>34</v>
      </c>
      <c r="Y1705" s="2" t="n">
        <v>77</v>
      </c>
      <c r="Z1705" s="2" t="n">
        <v>22</v>
      </c>
      <c r="AA1705" s="2" t="n">
        <v>26</v>
      </c>
      <c r="AB1705" s="14" t="s">
        <v>35</v>
      </c>
      <c r="AC1705" s="15"/>
      <c r="AD1705" s="15"/>
      <c r="AE1705" s="15"/>
      <c r="AF1705" s="15"/>
    </row>
    <row r="1706" customFormat="false" ht="12.8" hidden="false" customHeight="false" outlineLevel="0" collapsed="false">
      <c r="A1706" s="10" t="s">
        <v>2882</v>
      </c>
      <c r="B1706" s="10" t="s">
        <v>2883</v>
      </c>
      <c r="C1706" s="10" t="s">
        <v>25</v>
      </c>
      <c r="D1706" s="10" t="s">
        <v>25</v>
      </c>
      <c r="E1706" s="10" t="s">
        <v>26</v>
      </c>
      <c r="F1706" s="10" t="s">
        <v>27</v>
      </c>
      <c r="G1706" s="10" t="s">
        <v>28</v>
      </c>
      <c r="H1706" s="10" t="s">
        <v>29</v>
      </c>
      <c r="I1706" s="11" t="n">
        <f aca="false">ROUND(($U1706 + (($W1706+$V1706*60)/3600))*(IF($X1706="S",-1,1)),5)</f>
        <v>-62.18333</v>
      </c>
      <c r="J1706" s="11" t="n">
        <f aca="false">ROUND(($Y1706 + (($AA1706+$Z1706*60)/3600))*(IF($AB1706="W",-1,1)),5)</f>
        <v>-58.98333</v>
      </c>
      <c r="K1706" s="16" t="n">
        <v>0</v>
      </c>
      <c r="L1706" s="13" t="n">
        <v>-363</v>
      </c>
      <c r="M1706" s="10" t="s">
        <v>29</v>
      </c>
      <c r="N1706" s="10" t="s">
        <v>29</v>
      </c>
      <c r="O1706" s="10" t="s">
        <v>30</v>
      </c>
      <c r="P1706" s="12"/>
      <c r="Q1706" s="12" t="s">
        <v>2884</v>
      </c>
      <c r="R1706" s="12" t="s">
        <v>2885</v>
      </c>
      <c r="S1706" s="12"/>
      <c r="T1706" s="12"/>
      <c r="U1706" s="2" t="n">
        <v>62</v>
      </c>
      <c r="V1706" s="2" t="n">
        <v>11</v>
      </c>
      <c r="W1706" s="0"/>
      <c r="X1706" s="14" t="s">
        <v>34</v>
      </c>
      <c r="Y1706" s="2" t="n">
        <v>58</v>
      </c>
      <c r="Z1706" s="2" t="n">
        <v>59</v>
      </c>
      <c r="AA1706" s="0"/>
      <c r="AB1706" s="14" t="s">
        <v>103</v>
      </c>
      <c r="AC1706" s="15"/>
      <c r="AD1706" s="15"/>
      <c r="AE1706" s="15"/>
      <c r="AF1706" s="15"/>
    </row>
    <row r="1707" customFormat="false" ht="12.8" hidden="false" customHeight="false" outlineLevel="0" collapsed="false">
      <c r="A1707" s="10" t="s">
        <v>2882</v>
      </c>
      <c r="B1707" s="10" t="s">
        <v>2883</v>
      </c>
      <c r="C1707" s="10" t="s">
        <v>36</v>
      </c>
      <c r="D1707" s="10" t="s">
        <v>36</v>
      </c>
      <c r="E1707" s="10" t="s">
        <v>26</v>
      </c>
      <c r="F1707" s="10" t="s">
        <v>27</v>
      </c>
      <c r="G1707" s="10" t="s">
        <v>28</v>
      </c>
      <c r="H1707" s="10" t="s">
        <v>29</v>
      </c>
      <c r="I1707" s="11" t="n">
        <f aca="false">ROUND(($U1707 + (($W1707+$V1707*60)/3600))*(IF($X1707="S",-1,1)),5)</f>
        <v>-62.18333</v>
      </c>
      <c r="J1707" s="11" t="n">
        <f aca="false">ROUND(($Y1707 + (($AA1707+$Z1707*60)/3600))*(IF($AB1707="W",-1,1)),5)</f>
        <v>-58.98333</v>
      </c>
      <c r="K1707" s="12" t="n">
        <v>0</v>
      </c>
      <c r="L1707" s="13" t="n">
        <v>-363</v>
      </c>
      <c r="M1707" s="10" t="s">
        <v>29</v>
      </c>
      <c r="N1707" s="10" t="s">
        <v>29</v>
      </c>
      <c r="O1707" s="10" t="s">
        <v>30</v>
      </c>
      <c r="P1707" s="12"/>
      <c r="Q1707" s="12" t="s">
        <v>2884</v>
      </c>
      <c r="R1707" s="12" t="s">
        <v>2885</v>
      </c>
      <c r="S1707" s="12"/>
      <c r="T1707" s="12"/>
      <c r="U1707" s="2" t="n">
        <v>62</v>
      </c>
      <c r="V1707" s="2" t="n">
        <v>11</v>
      </c>
      <c r="W1707" s="0"/>
      <c r="X1707" s="14" t="s">
        <v>34</v>
      </c>
      <c r="Y1707" s="2" t="n">
        <v>58</v>
      </c>
      <c r="Z1707" s="2" t="n">
        <v>59</v>
      </c>
      <c r="AA1707" s="0"/>
      <c r="AB1707" s="14" t="s">
        <v>103</v>
      </c>
      <c r="AC1707" s="15"/>
      <c r="AD1707" s="15"/>
      <c r="AE1707" s="15"/>
      <c r="AF1707" s="15"/>
    </row>
    <row r="1708" customFormat="false" ht="12.8" hidden="false" customHeight="false" outlineLevel="0" collapsed="false">
      <c r="A1708" s="10" t="s">
        <v>2886</v>
      </c>
      <c r="B1708" s="10" t="s">
        <v>2887</v>
      </c>
      <c r="C1708" s="10" t="s">
        <v>25</v>
      </c>
      <c r="D1708" s="10" t="s">
        <v>25</v>
      </c>
      <c r="E1708" s="10" t="s">
        <v>26</v>
      </c>
      <c r="F1708" s="10" t="s">
        <v>27</v>
      </c>
      <c r="G1708" s="10" t="s">
        <v>28</v>
      </c>
      <c r="H1708" s="10" t="s">
        <v>29</v>
      </c>
      <c r="I1708" s="11" t="n">
        <f aca="false">ROUND(($U1708 + (($W1708+$V1708*60)/3600))*(IF($X1708="S",-1,1)),5)</f>
        <v>-69.36667</v>
      </c>
      <c r="J1708" s="11" t="n">
        <f aca="false">ROUND(($Y1708 + (($AA1708+$Z1708*60)/3600))*(IF($AB1708="W",-1,1)),5)</f>
        <v>76.36667</v>
      </c>
      <c r="K1708" s="12" t="n">
        <v>18</v>
      </c>
      <c r="L1708" s="13" t="n">
        <v>-363</v>
      </c>
      <c r="M1708" s="10" t="s">
        <v>29</v>
      </c>
      <c r="N1708" s="10" t="s">
        <v>29</v>
      </c>
      <c r="O1708" s="10" t="s">
        <v>30</v>
      </c>
      <c r="P1708" s="12" t="n">
        <v>18</v>
      </c>
      <c r="Q1708" s="12" t="s">
        <v>2888</v>
      </c>
      <c r="R1708" s="12" t="s">
        <v>2889</v>
      </c>
      <c r="S1708" s="12"/>
      <c r="T1708" s="12"/>
      <c r="U1708" s="2" t="n">
        <v>69</v>
      </c>
      <c r="V1708" s="2" t="n">
        <v>22</v>
      </c>
      <c r="W1708" s="0"/>
      <c r="X1708" s="14" t="s">
        <v>34</v>
      </c>
      <c r="Y1708" s="2" t="n">
        <v>76</v>
      </c>
      <c r="Z1708" s="2" t="n">
        <v>22</v>
      </c>
      <c r="AA1708" s="0"/>
      <c r="AB1708" s="14" t="s">
        <v>35</v>
      </c>
      <c r="AC1708" s="15"/>
      <c r="AD1708" s="15"/>
      <c r="AE1708" s="15"/>
      <c r="AF1708" s="15"/>
    </row>
    <row r="1709" customFormat="false" ht="12.8" hidden="false" customHeight="false" outlineLevel="0" collapsed="false">
      <c r="A1709" s="10" t="s">
        <v>2886</v>
      </c>
      <c r="B1709" s="10" t="s">
        <v>2887</v>
      </c>
      <c r="C1709" s="10" t="s">
        <v>36</v>
      </c>
      <c r="D1709" s="10" t="s">
        <v>36</v>
      </c>
      <c r="E1709" s="10" t="s">
        <v>26</v>
      </c>
      <c r="F1709" s="10" t="s">
        <v>27</v>
      </c>
      <c r="G1709" s="10" t="s">
        <v>28</v>
      </c>
      <c r="H1709" s="10" t="s">
        <v>29</v>
      </c>
      <c r="I1709" s="11" t="n">
        <f aca="false">ROUND(($U1709 + (($W1709+$V1709*60)/3600))*(IF($X1709="S",-1,1)),5)</f>
        <v>-69.36667</v>
      </c>
      <c r="J1709" s="11" t="n">
        <f aca="false">ROUND(($Y1709 + (($AA1709+$Z1709*60)/3600))*(IF($AB1709="W",-1,1)),5)</f>
        <v>76.36667</v>
      </c>
      <c r="K1709" s="12" t="n">
        <v>18</v>
      </c>
      <c r="L1709" s="13" t="n">
        <v>-363</v>
      </c>
      <c r="M1709" s="10" t="s">
        <v>29</v>
      </c>
      <c r="N1709" s="10" t="s">
        <v>29</v>
      </c>
      <c r="O1709" s="10" t="s">
        <v>30</v>
      </c>
      <c r="P1709" s="12" t="n">
        <v>18</v>
      </c>
      <c r="Q1709" s="12" t="s">
        <v>2888</v>
      </c>
      <c r="R1709" s="12" t="s">
        <v>2889</v>
      </c>
      <c r="S1709" s="12"/>
      <c r="T1709" s="12"/>
      <c r="U1709" s="2" t="n">
        <v>69</v>
      </c>
      <c r="V1709" s="2" t="n">
        <v>22</v>
      </c>
      <c r="W1709" s="0"/>
      <c r="X1709" s="14" t="s">
        <v>34</v>
      </c>
      <c r="Y1709" s="2" t="n">
        <v>76</v>
      </c>
      <c r="Z1709" s="2" t="n">
        <v>22</v>
      </c>
      <c r="AA1709" s="0"/>
      <c r="AB1709" s="14" t="s">
        <v>35</v>
      </c>
      <c r="AC1709" s="15"/>
      <c r="AD1709" s="15"/>
      <c r="AE1709" s="15"/>
      <c r="AF1709" s="15"/>
    </row>
    <row r="1710" customFormat="false" ht="12.8" hidden="false" customHeight="false" outlineLevel="0" collapsed="false">
      <c r="A1710" s="10" t="s">
        <v>2890</v>
      </c>
      <c r="B1710" s="10" t="s">
        <v>2891</v>
      </c>
      <c r="C1710" s="10" t="s">
        <v>25</v>
      </c>
      <c r="D1710" s="10" t="s">
        <v>25</v>
      </c>
      <c r="E1710" s="10" t="s">
        <v>26</v>
      </c>
      <c r="F1710" s="10" t="s">
        <v>27</v>
      </c>
      <c r="G1710" s="10" t="s">
        <v>28</v>
      </c>
      <c r="H1710" s="10" t="s">
        <v>29</v>
      </c>
      <c r="I1710" s="11" t="n">
        <f aca="false">ROUND(($U1710 + (($W1710+$V1710*60)/3600))*(IF($X1710="S",-1,1)),5)</f>
        <v>-66.66306</v>
      </c>
      <c r="J1710" s="11" t="n">
        <f aca="false">ROUND(($Y1710 + (($AA1710+$Z1710*60)/3600))*(IF($AB1710="W",-1,1)),5)</f>
        <v>140.00111</v>
      </c>
      <c r="K1710" s="12" t="n">
        <v>43</v>
      </c>
      <c r="L1710" s="13" t="n">
        <v>-363</v>
      </c>
      <c r="M1710" s="10" t="s">
        <v>29</v>
      </c>
      <c r="N1710" s="10" t="s">
        <v>29</v>
      </c>
      <c r="O1710" s="10" t="s">
        <v>30</v>
      </c>
      <c r="P1710" s="12" t="n">
        <v>43</v>
      </c>
      <c r="Q1710" s="12" t="s">
        <v>2892</v>
      </c>
      <c r="R1710" s="12" t="s">
        <v>2893</v>
      </c>
      <c r="S1710" s="12"/>
      <c r="T1710" s="12"/>
      <c r="U1710" s="2" t="n">
        <v>66</v>
      </c>
      <c r="V1710" s="2" t="n">
        <v>39</v>
      </c>
      <c r="W1710" s="2" t="n">
        <v>47</v>
      </c>
      <c r="X1710" s="14" t="s">
        <v>34</v>
      </c>
      <c r="Y1710" s="2" t="n">
        <v>140</v>
      </c>
      <c r="Z1710" s="2" t="n">
        <v>0</v>
      </c>
      <c r="AA1710" s="2" t="n">
        <v>4</v>
      </c>
      <c r="AB1710" s="14" t="s">
        <v>35</v>
      </c>
      <c r="AC1710" s="15"/>
      <c r="AD1710" s="15"/>
      <c r="AE1710" s="15"/>
      <c r="AF1710" s="15"/>
    </row>
    <row r="1711" customFormat="false" ht="12.8" hidden="false" customHeight="false" outlineLevel="0" collapsed="false">
      <c r="A1711" s="10" t="s">
        <v>2890</v>
      </c>
      <c r="B1711" s="10" t="s">
        <v>2891</v>
      </c>
      <c r="C1711" s="10" t="s">
        <v>36</v>
      </c>
      <c r="D1711" s="10" t="s">
        <v>36</v>
      </c>
      <c r="E1711" s="10" t="s">
        <v>26</v>
      </c>
      <c r="F1711" s="10" t="s">
        <v>27</v>
      </c>
      <c r="G1711" s="10" t="s">
        <v>28</v>
      </c>
      <c r="H1711" s="10" t="s">
        <v>29</v>
      </c>
      <c r="I1711" s="11" t="n">
        <f aca="false">ROUND(($U1711 + (($W1711+$V1711*60)/3600))*(IF($X1711="S",-1,1)),5)</f>
        <v>-66.66306</v>
      </c>
      <c r="J1711" s="11" t="n">
        <f aca="false">ROUND(($Y1711 + (($AA1711+$Z1711*60)/3600))*(IF($AB1711="W",-1,1)),5)</f>
        <v>140.00111</v>
      </c>
      <c r="K1711" s="12" t="n">
        <v>43</v>
      </c>
      <c r="L1711" s="13" t="n">
        <v>-363</v>
      </c>
      <c r="M1711" s="10" t="s">
        <v>29</v>
      </c>
      <c r="N1711" s="10" t="s">
        <v>29</v>
      </c>
      <c r="O1711" s="10" t="s">
        <v>30</v>
      </c>
      <c r="P1711" s="12" t="n">
        <v>43</v>
      </c>
      <c r="Q1711" s="12" t="s">
        <v>2892</v>
      </c>
      <c r="R1711" s="12" t="s">
        <v>2893</v>
      </c>
      <c r="S1711" s="12"/>
      <c r="T1711" s="12"/>
      <c r="U1711" s="2" t="n">
        <v>66</v>
      </c>
      <c r="V1711" s="2" t="n">
        <v>39</v>
      </c>
      <c r="W1711" s="2" t="n">
        <v>47</v>
      </c>
      <c r="X1711" s="14" t="s">
        <v>34</v>
      </c>
      <c r="Y1711" s="2" t="n">
        <v>140</v>
      </c>
      <c r="Z1711" s="2" t="n">
        <v>0</v>
      </c>
      <c r="AA1711" s="2" t="n">
        <v>4</v>
      </c>
      <c r="AB1711" s="14" t="s">
        <v>35</v>
      </c>
      <c r="AC1711" s="15"/>
      <c r="AD1711" s="15"/>
      <c r="AE1711" s="15"/>
      <c r="AF1711" s="15"/>
    </row>
    <row r="1712" customFormat="false" ht="12.8" hidden="false" customHeight="false" outlineLevel="0" collapsed="false">
      <c r="A1712" s="10" t="s">
        <v>2894</v>
      </c>
      <c r="B1712" s="10" t="s">
        <v>2895</v>
      </c>
      <c r="C1712" s="10" t="s">
        <v>25</v>
      </c>
      <c r="D1712" s="10" t="s">
        <v>25</v>
      </c>
      <c r="E1712" s="10" t="s">
        <v>26</v>
      </c>
      <c r="F1712" s="10" t="s">
        <v>27</v>
      </c>
      <c r="G1712" s="10" t="s">
        <v>28</v>
      </c>
      <c r="H1712" s="10" t="s">
        <v>29</v>
      </c>
      <c r="I1712" s="11" t="n">
        <f aca="false">ROUND(($U1712 + (($W1712+$V1712*60)/3600))*(IF($X1712="S",-1,1)),5)</f>
        <v>-70.66667</v>
      </c>
      <c r="J1712" s="11" t="n">
        <f aca="false">ROUND(($Y1712 + (($AA1712+$Z1712*60)/3600))*(IF($AB1712="W",-1,1)),5)</f>
        <v>-8.25</v>
      </c>
      <c r="K1712" s="12" t="n">
        <v>50</v>
      </c>
      <c r="L1712" s="13" t="n">
        <v>-363</v>
      </c>
      <c r="M1712" s="10" t="s">
        <v>29</v>
      </c>
      <c r="N1712" s="10" t="s">
        <v>29</v>
      </c>
      <c r="O1712" s="10" t="s">
        <v>30</v>
      </c>
      <c r="P1712" s="12" t="n">
        <v>50</v>
      </c>
      <c r="Q1712" s="12" t="s">
        <v>2896</v>
      </c>
      <c r="R1712" s="12" t="s">
        <v>2897</v>
      </c>
      <c r="S1712" s="16"/>
      <c r="T1712" s="16"/>
      <c r="U1712" s="2" t="n">
        <v>70</v>
      </c>
      <c r="V1712" s="2" t="n">
        <v>40</v>
      </c>
      <c r="W1712" s="0"/>
      <c r="X1712" s="14" t="s">
        <v>34</v>
      </c>
      <c r="Y1712" s="2" t="n">
        <v>8</v>
      </c>
      <c r="Z1712" s="2" t="n">
        <v>15</v>
      </c>
      <c r="AA1712" s="0"/>
      <c r="AB1712" s="14" t="s">
        <v>103</v>
      </c>
      <c r="AC1712" s="15"/>
      <c r="AD1712" s="15"/>
      <c r="AE1712" s="15"/>
      <c r="AF1712" s="15"/>
    </row>
    <row r="1713" customFormat="false" ht="12.8" hidden="false" customHeight="false" outlineLevel="0" collapsed="false">
      <c r="A1713" s="10" t="s">
        <v>2894</v>
      </c>
      <c r="B1713" s="10" t="s">
        <v>2895</v>
      </c>
      <c r="C1713" s="10" t="s">
        <v>36</v>
      </c>
      <c r="D1713" s="10" t="s">
        <v>36</v>
      </c>
      <c r="E1713" s="10" t="s">
        <v>26</v>
      </c>
      <c r="F1713" s="10" t="s">
        <v>27</v>
      </c>
      <c r="G1713" s="10" t="s">
        <v>28</v>
      </c>
      <c r="H1713" s="10" t="s">
        <v>29</v>
      </c>
      <c r="I1713" s="11" t="n">
        <f aca="false">ROUND(($U1713 + (($W1713+$V1713*60)/3600))*(IF($X1713="S",-1,1)),5)</f>
        <v>-70.66667</v>
      </c>
      <c r="J1713" s="11" t="n">
        <f aca="false">ROUND(($Y1713 + (($AA1713+$Z1713*60)/3600))*(IF($AB1713="W",-1,1)),5)</f>
        <v>-8.25</v>
      </c>
      <c r="K1713" s="12" t="n">
        <v>50</v>
      </c>
      <c r="L1713" s="13" t="n">
        <v>-363</v>
      </c>
      <c r="M1713" s="10" t="s">
        <v>29</v>
      </c>
      <c r="N1713" s="10" t="s">
        <v>29</v>
      </c>
      <c r="O1713" s="10" t="s">
        <v>30</v>
      </c>
      <c r="P1713" s="12" t="n">
        <v>50</v>
      </c>
      <c r="Q1713" s="12" t="s">
        <v>2896</v>
      </c>
      <c r="R1713" s="12" t="s">
        <v>2897</v>
      </c>
      <c r="S1713" s="16"/>
      <c r="T1713" s="16"/>
      <c r="U1713" s="2" t="n">
        <v>70</v>
      </c>
      <c r="V1713" s="2" t="n">
        <v>40</v>
      </c>
      <c r="W1713" s="0"/>
      <c r="X1713" s="14" t="s">
        <v>34</v>
      </c>
      <c r="Y1713" s="2" t="n">
        <v>8</v>
      </c>
      <c r="Z1713" s="2" t="n">
        <v>15</v>
      </c>
      <c r="AA1713" s="0"/>
      <c r="AB1713" s="14" t="s">
        <v>103</v>
      </c>
      <c r="AC1713" s="15"/>
      <c r="AD1713" s="15"/>
      <c r="AE1713" s="15"/>
      <c r="AF1713" s="15"/>
    </row>
    <row r="1714" customFormat="false" ht="12.8" hidden="false" customHeight="false" outlineLevel="0" collapsed="false">
      <c r="A1714" s="10" t="s">
        <v>2898</v>
      </c>
      <c r="B1714" s="10" t="s">
        <v>2899</v>
      </c>
      <c r="C1714" s="10" t="s">
        <v>25</v>
      </c>
      <c r="D1714" s="10" t="s">
        <v>25</v>
      </c>
      <c r="E1714" s="10" t="s">
        <v>26</v>
      </c>
      <c r="F1714" s="10" t="s">
        <v>27</v>
      </c>
      <c r="G1714" s="10" t="s">
        <v>28</v>
      </c>
      <c r="H1714" s="10" t="s">
        <v>29</v>
      </c>
      <c r="I1714" s="11" t="n">
        <f aca="false">ROUND(($U1714 + (($W1714+$V1714*60)/3600))*(IF($X1714="S",-1,1)),5)</f>
        <v>-75.10167</v>
      </c>
      <c r="J1714" s="11" t="n">
        <f aca="false">ROUND(($Y1714 + (($AA1714+$Z1714*60)/3600))*(IF($AB1714="W",-1,1)),5)</f>
        <v>123.41194</v>
      </c>
      <c r="K1714" s="16" t="n">
        <v>3234</v>
      </c>
      <c r="L1714" s="13" t="n">
        <v>-363</v>
      </c>
      <c r="M1714" s="10" t="s">
        <v>29</v>
      </c>
      <c r="N1714" s="10" t="s">
        <v>29</v>
      </c>
      <c r="O1714" s="10" t="s">
        <v>30</v>
      </c>
      <c r="P1714" s="16" t="n">
        <v>3234</v>
      </c>
      <c r="Q1714" s="12" t="s">
        <v>2900</v>
      </c>
      <c r="R1714" s="12" t="s">
        <v>2901</v>
      </c>
      <c r="S1714" s="12"/>
      <c r="T1714" s="12"/>
      <c r="U1714" s="2" t="n">
        <v>75</v>
      </c>
      <c r="V1714" s="2" t="n">
        <v>6</v>
      </c>
      <c r="W1714" s="2" t="n">
        <v>6</v>
      </c>
      <c r="X1714" s="14" t="s">
        <v>34</v>
      </c>
      <c r="Y1714" s="2" t="n">
        <v>123</v>
      </c>
      <c r="Z1714" s="2" t="n">
        <v>24</v>
      </c>
      <c r="AA1714" s="2" t="n">
        <v>43</v>
      </c>
      <c r="AB1714" s="14" t="s">
        <v>35</v>
      </c>
      <c r="AC1714" s="15"/>
      <c r="AD1714" s="15"/>
      <c r="AE1714" s="15"/>
      <c r="AF1714" s="15"/>
    </row>
    <row r="1715" customFormat="false" ht="12.8" hidden="false" customHeight="false" outlineLevel="0" collapsed="false">
      <c r="A1715" s="10" t="s">
        <v>2898</v>
      </c>
      <c r="B1715" s="10" t="s">
        <v>2899</v>
      </c>
      <c r="C1715" s="10" t="s">
        <v>36</v>
      </c>
      <c r="D1715" s="10" t="s">
        <v>36</v>
      </c>
      <c r="E1715" s="10" t="s">
        <v>26</v>
      </c>
      <c r="F1715" s="10" t="s">
        <v>27</v>
      </c>
      <c r="G1715" s="10" t="s">
        <v>28</v>
      </c>
      <c r="H1715" s="10" t="s">
        <v>29</v>
      </c>
      <c r="I1715" s="11" t="n">
        <f aca="false">ROUND(($U1715 + (($W1715+$V1715*60)/3600))*(IF($X1715="S",-1,1)),5)</f>
        <v>-75.10167</v>
      </c>
      <c r="J1715" s="11" t="n">
        <f aca="false">ROUND(($Y1715 + (($AA1715+$Z1715*60)/3600))*(IF($AB1715="W",-1,1)),5)</f>
        <v>123.41194</v>
      </c>
      <c r="K1715" s="16" t="n">
        <v>3234</v>
      </c>
      <c r="L1715" s="13" t="n">
        <v>-363</v>
      </c>
      <c r="M1715" s="10" t="s">
        <v>29</v>
      </c>
      <c r="N1715" s="10" t="s">
        <v>29</v>
      </c>
      <c r="O1715" s="10" t="s">
        <v>30</v>
      </c>
      <c r="P1715" s="16" t="n">
        <v>3234</v>
      </c>
      <c r="Q1715" s="12" t="s">
        <v>2900</v>
      </c>
      <c r="R1715" s="12" t="s">
        <v>2901</v>
      </c>
      <c r="S1715" s="12"/>
      <c r="T1715" s="12"/>
      <c r="U1715" s="2" t="n">
        <v>75</v>
      </c>
      <c r="V1715" s="2" t="n">
        <v>6</v>
      </c>
      <c r="W1715" s="2" t="n">
        <v>6</v>
      </c>
      <c r="X1715" s="14" t="s">
        <v>34</v>
      </c>
      <c r="Y1715" s="2" t="n">
        <v>123</v>
      </c>
      <c r="Z1715" s="2" t="n">
        <v>24</v>
      </c>
      <c r="AA1715" s="2" t="n">
        <v>43</v>
      </c>
      <c r="AB1715" s="14" t="s">
        <v>35</v>
      </c>
      <c r="AC1715" s="15"/>
      <c r="AD1715" s="15"/>
      <c r="AE1715" s="15"/>
      <c r="AF1715" s="15"/>
    </row>
    <row r="1716" customFormat="false" ht="12.8" hidden="false" customHeight="false" outlineLevel="0" collapsed="false">
      <c r="A1716" s="10" t="s">
        <v>2898</v>
      </c>
      <c r="B1716" s="10" t="s">
        <v>2902</v>
      </c>
      <c r="C1716" s="10" t="s">
        <v>25</v>
      </c>
      <c r="D1716" s="10" t="s">
        <v>25</v>
      </c>
      <c r="E1716" s="10" t="s">
        <v>26</v>
      </c>
      <c r="F1716" s="10" t="s">
        <v>27</v>
      </c>
      <c r="G1716" s="10" t="s">
        <v>28</v>
      </c>
      <c r="H1716" s="10" t="s">
        <v>29</v>
      </c>
      <c r="I1716" s="11" t="n">
        <f aca="false">ROUND(($U1716 + (($W1716+$V1716*60)/3600))*(IF($X1716="S",-1,1)),5)</f>
        <v>-74.69583</v>
      </c>
      <c r="J1716" s="11" t="n">
        <f aca="false">ROUND(($Y1716 + (($AA1716+$Z1716*60)/3600))*(IF($AB1716="W",-1,1)),5)</f>
        <v>164.09222</v>
      </c>
      <c r="K1716" s="12" t="n">
        <v>93</v>
      </c>
      <c r="L1716" s="13" t="n">
        <v>-363</v>
      </c>
      <c r="M1716" s="10" t="s">
        <v>29</v>
      </c>
      <c r="N1716" s="10" t="s">
        <v>29</v>
      </c>
      <c r="O1716" s="10" t="s">
        <v>30</v>
      </c>
      <c r="P1716" s="12" t="n">
        <v>93</v>
      </c>
      <c r="Q1716" s="12" t="s">
        <v>2903</v>
      </c>
      <c r="R1716" s="12" t="s">
        <v>2904</v>
      </c>
      <c r="S1716" s="12"/>
      <c r="T1716" s="12"/>
      <c r="U1716" s="2" t="n">
        <v>74</v>
      </c>
      <c r="V1716" s="2" t="n">
        <v>41</v>
      </c>
      <c r="W1716" s="2" t="n">
        <v>45</v>
      </c>
      <c r="X1716" s="14" t="s">
        <v>34</v>
      </c>
      <c r="Y1716" s="2" t="n">
        <v>164</v>
      </c>
      <c r="Z1716" s="2" t="n">
        <v>5</v>
      </c>
      <c r="AA1716" s="2" t="n">
        <v>32</v>
      </c>
      <c r="AB1716" s="14" t="s">
        <v>35</v>
      </c>
      <c r="AC1716" s="15"/>
      <c r="AD1716" s="15"/>
      <c r="AE1716" s="15"/>
      <c r="AF1716" s="15"/>
    </row>
    <row r="1717" customFormat="false" ht="12.8" hidden="false" customHeight="false" outlineLevel="0" collapsed="false">
      <c r="A1717" s="10" t="s">
        <v>2898</v>
      </c>
      <c r="B1717" s="10" t="s">
        <v>2902</v>
      </c>
      <c r="C1717" s="10" t="s">
        <v>36</v>
      </c>
      <c r="D1717" s="10" t="s">
        <v>36</v>
      </c>
      <c r="E1717" s="10" t="s">
        <v>26</v>
      </c>
      <c r="F1717" s="10" t="s">
        <v>27</v>
      </c>
      <c r="G1717" s="10" t="s">
        <v>28</v>
      </c>
      <c r="H1717" s="10" t="s">
        <v>29</v>
      </c>
      <c r="I1717" s="11" t="n">
        <f aca="false">ROUND(($U1717 + (($W1717+$V1717*60)/3600))*(IF($X1717="S",-1,1)),5)</f>
        <v>-74.69583</v>
      </c>
      <c r="J1717" s="11" t="n">
        <f aca="false">ROUND(($Y1717 + (($AA1717+$Z1717*60)/3600))*(IF($AB1717="W",-1,1)),5)</f>
        <v>164.09222</v>
      </c>
      <c r="K1717" s="12" t="n">
        <v>93</v>
      </c>
      <c r="L1717" s="13" t="n">
        <v>-363</v>
      </c>
      <c r="M1717" s="10" t="s">
        <v>29</v>
      </c>
      <c r="N1717" s="10" t="s">
        <v>29</v>
      </c>
      <c r="O1717" s="10" t="s">
        <v>30</v>
      </c>
      <c r="P1717" s="12" t="n">
        <v>93</v>
      </c>
      <c r="Q1717" s="12" t="s">
        <v>2903</v>
      </c>
      <c r="R1717" s="12" t="s">
        <v>2904</v>
      </c>
      <c r="S1717" s="12"/>
      <c r="T1717" s="12"/>
      <c r="U1717" s="2" t="n">
        <v>74</v>
      </c>
      <c r="V1717" s="2" t="n">
        <v>41</v>
      </c>
      <c r="W1717" s="2" t="n">
        <v>45</v>
      </c>
      <c r="X1717" s="14" t="s">
        <v>34</v>
      </c>
      <c r="Y1717" s="2" t="n">
        <v>164</v>
      </c>
      <c r="Z1717" s="2" t="n">
        <v>5</v>
      </c>
      <c r="AA1717" s="2" t="n">
        <v>32</v>
      </c>
      <c r="AB1717" s="14" t="s">
        <v>35</v>
      </c>
      <c r="AC1717" s="15"/>
      <c r="AD1717" s="15"/>
      <c r="AE1717" s="15"/>
      <c r="AF1717" s="15"/>
    </row>
    <row r="1718" customFormat="false" ht="12.8" hidden="false" customHeight="false" outlineLevel="0" collapsed="false">
      <c r="A1718" s="10" t="s">
        <v>2905</v>
      </c>
      <c r="B1718" s="10" t="s">
        <v>2906</v>
      </c>
      <c r="C1718" s="10" t="s">
        <v>25</v>
      </c>
      <c r="D1718" s="10" t="s">
        <v>25</v>
      </c>
      <c r="E1718" s="10" t="s">
        <v>26</v>
      </c>
      <c r="F1718" s="10" t="s">
        <v>27</v>
      </c>
      <c r="G1718" s="10" t="s">
        <v>28</v>
      </c>
      <c r="H1718" s="10" t="s">
        <v>29</v>
      </c>
      <c r="I1718" s="11" t="n">
        <f aca="false">ROUND(($U1718 + (($W1718+$V1718*60)/3600))*(IF($X1718="S",-1,1)),5)</f>
        <v>-71.7</v>
      </c>
      <c r="J1718" s="11" t="n">
        <f aca="false">ROUND(($Y1718 + (($AA1718+$Z1718*60)/3600))*(IF($AB1718="W",-1,1)),5)</f>
        <v>-2.8</v>
      </c>
      <c r="K1718" s="12" t="n">
        <v>817</v>
      </c>
      <c r="L1718" s="13" t="n">
        <v>-363</v>
      </c>
      <c r="M1718" s="10" t="s">
        <v>29</v>
      </c>
      <c r="N1718" s="10" t="s">
        <v>29</v>
      </c>
      <c r="O1718" s="10" t="s">
        <v>30</v>
      </c>
      <c r="P1718" s="12" t="n">
        <v>817</v>
      </c>
      <c r="Q1718" s="12" t="s">
        <v>2907</v>
      </c>
      <c r="R1718" s="12" t="s">
        <v>2908</v>
      </c>
      <c r="S1718" s="12"/>
      <c r="T1718" s="12"/>
      <c r="U1718" s="2" t="n">
        <v>71</v>
      </c>
      <c r="V1718" s="2" t="n">
        <v>42</v>
      </c>
      <c r="W1718" s="0"/>
      <c r="X1718" s="14" t="s">
        <v>34</v>
      </c>
      <c r="Y1718" s="2" t="n">
        <v>2</v>
      </c>
      <c r="Z1718" s="2" t="n">
        <v>48</v>
      </c>
      <c r="AA1718" s="0"/>
      <c r="AB1718" s="14" t="s">
        <v>103</v>
      </c>
      <c r="AC1718" s="15"/>
      <c r="AD1718" s="15"/>
      <c r="AE1718" s="15"/>
      <c r="AF1718" s="15"/>
    </row>
    <row r="1719" customFormat="false" ht="12.8" hidden="false" customHeight="false" outlineLevel="0" collapsed="false">
      <c r="A1719" s="10" t="s">
        <v>2905</v>
      </c>
      <c r="B1719" s="10" t="s">
        <v>2906</v>
      </c>
      <c r="C1719" s="10" t="s">
        <v>36</v>
      </c>
      <c r="D1719" s="10" t="s">
        <v>36</v>
      </c>
      <c r="E1719" s="10" t="s">
        <v>26</v>
      </c>
      <c r="F1719" s="10" t="s">
        <v>27</v>
      </c>
      <c r="G1719" s="10" t="s">
        <v>28</v>
      </c>
      <c r="H1719" s="10" t="s">
        <v>29</v>
      </c>
      <c r="I1719" s="11" t="n">
        <f aca="false">ROUND(($U1719 + (($W1719+$V1719*60)/3600))*(IF($X1719="S",-1,1)),5)</f>
        <v>-71.7</v>
      </c>
      <c r="J1719" s="11" t="n">
        <f aca="false">ROUND(($Y1719 + (($AA1719+$Z1719*60)/3600))*(IF($AB1719="W",-1,1)),5)</f>
        <v>-2.8</v>
      </c>
      <c r="K1719" s="12" t="n">
        <v>817</v>
      </c>
      <c r="L1719" s="13" t="n">
        <v>-363</v>
      </c>
      <c r="M1719" s="10" t="s">
        <v>29</v>
      </c>
      <c r="N1719" s="10" t="s">
        <v>29</v>
      </c>
      <c r="O1719" s="10" t="s">
        <v>30</v>
      </c>
      <c r="P1719" s="12" t="n">
        <v>817</v>
      </c>
      <c r="Q1719" s="12" t="s">
        <v>2907</v>
      </c>
      <c r="R1719" s="12" t="s">
        <v>2908</v>
      </c>
      <c r="S1719" s="12"/>
      <c r="T1719" s="12"/>
      <c r="U1719" s="2" t="n">
        <v>71</v>
      </c>
      <c r="V1719" s="2" t="n">
        <v>42</v>
      </c>
      <c r="W1719" s="0"/>
      <c r="X1719" s="14" t="s">
        <v>34</v>
      </c>
      <c r="Y1719" s="2" t="n">
        <v>2</v>
      </c>
      <c r="Z1719" s="2" t="n">
        <v>48</v>
      </c>
      <c r="AA1719" s="0"/>
      <c r="AB1719" s="14" t="s">
        <v>103</v>
      </c>
      <c r="AC1719" s="15"/>
      <c r="AD1719" s="15"/>
      <c r="AE1719" s="15"/>
      <c r="AF1719" s="15"/>
    </row>
    <row r="1720" customFormat="false" ht="12.8" hidden="false" customHeight="false" outlineLevel="0" collapsed="false">
      <c r="A1720" s="10" t="s">
        <v>2909</v>
      </c>
      <c r="B1720" s="10" t="s">
        <v>2910</v>
      </c>
      <c r="C1720" s="10" t="s">
        <v>25</v>
      </c>
      <c r="D1720" s="10" t="s">
        <v>25</v>
      </c>
      <c r="E1720" s="10" t="s">
        <v>26</v>
      </c>
      <c r="F1720" s="10" t="s">
        <v>27</v>
      </c>
      <c r="G1720" s="10" t="s">
        <v>28</v>
      </c>
      <c r="H1720" s="10" t="s">
        <v>29</v>
      </c>
      <c r="I1720" s="11" t="n">
        <f aca="false">ROUND(($U1720 + (($W1720+$V1720*60)/3600))*(IF($X1720="S",-1,1)),5)</f>
        <v>-75.11667</v>
      </c>
      <c r="J1720" s="11" t="n">
        <f aca="false">ROUND(($Y1720 + (($AA1720+$Z1720*60)/3600))*(IF($AB1720="W",-1,1)),5)</f>
        <v>123.36667</v>
      </c>
      <c r="K1720" s="16" t="n">
        <v>3250</v>
      </c>
      <c r="L1720" s="13" t="n">
        <v>-363</v>
      </c>
      <c r="M1720" s="10" t="s">
        <v>29</v>
      </c>
      <c r="N1720" s="10" t="s">
        <v>29</v>
      </c>
      <c r="O1720" s="10" t="s">
        <v>30</v>
      </c>
      <c r="P1720" s="16" t="n">
        <v>3250</v>
      </c>
      <c r="Q1720" s="12" t="s">
        <v>2911</v>
      </c>
      <c r="R1720" s="16" t="s">
        <v>2912</v>
      </c>
      <c r="S1720" s="12"/>
      <c r="T1720" s="12"/>
      <c r="U1720" s="2" t="n">
        <v>75</v>
      </c>
      <c r="V1720" s="2" t="n">
        <v>7</v>
      </c>
      <c r="W1720" s="0"/>
      <c r="X1720" s="14" t="s">
        <v>34</v>
      </c>
      <c r="Y1720" s="2" t="n">
        <v>123</v>
      </c>
      <c r="Z1720" s="2" t="n">
        <v>22</v>
      </c>
      <c r="AA1720" s="0"/>
      <c r="AB1720" s="14" t="s">
        <v>35</v>
      </c>
      <c r="AC1720" s="15"/>
      <c r="AD1720" s="15"/>
      <c r="AE1720" s="15"/>
      <c r="AF1720" s="15"/>
    </row>
    <row r="1721" customFormat="false" ht="12.8" hidden="false" customHeight="false" outlineLevel="0" collapsed="false">
      <c r="A1721" s="10" t="s">
        <v>2909</v>
      </c>
      <c r="B1721" s="10" t="s">
        <v>2910</v>
      </c>
      <c r="C1721" s="10" t="s">
        <v>36</v>
      </c>
      <c r="D1721" s="10" t="s">
        <v>36</v>
      </c>
      <c r="E1721" s="10" t="s">
        <v>26</v>
      </c>
      <c r="F1721" s="10" t="s">
        <v>27</v>
      </c>
      <c r="G1721" s="10" t="s">
        <v>28</v>
      </c>
      <c r="H1721" s="10" t="s">
        <v>29</v>
      </c>
      <c r="I1721" s="11" t="n">
        <f aca="false">ROUND(($U1721 + (($W1721+$V1721*60)/3600))*(IF($X1721="S",-1,1)),5)</f>
        <v>-75.11667</v>
      </c>
      <c r="J1721" s="11" t="n">
        <f aca="false">ROUND(($Y1721 + (($AA1721+$Z1721*60)/3600))*(IF($AB1721="W",-1,1)),5)</f>
        <v>123.36667</v>
      </c>
      <c r="K1721" s="16" t="n">
        <v>3250</v>
      </c>
      <c r="L1721" s="13" t="n">
        <v>-363</v>
      </c>
      <c r="M1721" s="10" t="s">
        <v>29</v>
      </c>
      <c r="N1721" s="10" t="s">
        <v>29</v>
      </c>
      <c r="O1721" s="10" t="s">
        <v>30</v>
      </c>
      <c r="P1721" s="16" t="n">
        <v>3250</v>
      </c>
      <c r="Q1721" s="12" t="s">
        <v>2911</v>
      </c>
      <c r="R1721" s="16" t="s">
        <v>2912</v>
      </c>
      <c r="S1721" s="12"/>
      <c r="T1721" s="12"/>
      <c r="U1721" s="2" t="n">
        <v>75</v>
      </c>
      <c r="V1721" s="2" t="n">
        <v>7</v>
      </c>
      <c r="W1721" s="0"/>
      <c r="X1721" s="14" t="s">
        <v>34</v>
      </c>
      <c r="Y1721" s="2" t="n">
        <v>123</v>
      </c>
      <c r="Z1721" s="2" t="n">
        <v>22</v>
      </c>
      <c r="AA1721" s="0"/>
      <c r="AB1721" s="14" t="s">
        <v>35</v>
      </c>
      <c r="AC1721" s="15"/>
      <c r="AD1721" s="15"/>
      <c r="AE1721" s="15"/>
      <c r="AF1721" s="15"/>
    </row>
    <row r="1722" customFormat="false" ht="12.8" hidden="false" customHeight="false" outlineLevel="0" collapsed="false">
      <c r="A1722" s="10" t="s">
        <v>2909</v>
      </c>
      <c r="B1722" s="10" t="s">
        <v>2913</v>
      </c>
      <c r="C1722" s="10" t="s">
        <v>25</v>
      </c>
      <c r="D1722" s="10" t="s">
        <v>25</v>
      </c>
      <c r="E1722" s="10" t="s">
        <v>26</v>
      </c>
      <c r="F1722" s="10" t="s">
        <v>27</v>
      </c>
      <c r="G1722" s="10" t="s">
        <v>28</v>
      </c>
      <c r="H1722" s="10" t="s">
        <v>29</v>
      </c>
      <c r="I1722" s="11" t="n">
        <f aca="false">ROUND(($U1722 + (($W1722+$V1722*60)/3600))*(IF($X1722="S",-1,1)),5)</f>
        <v>-77.9</v>
      </c>
      <c r="J1722" s="11" t="n">
        <f aca="false">ROUND(($Y1722 + (($AA1722+$Z1722*60)/3600))*(IF($AB1722="W",-1,1)),5)</f>
        <v>170.81667</v>
      </c>
      <c r="K1722" s="16" t="n">
        <v>45</v>
      </c>
      <c r="L1722" s="13" t="n">
        <v>-363</v>
      </c>
      <c r="M1722" s="10" t="s">
        <v>29</v>
      </c>
      <c r="N1722" s="10" t="s">
        <v>29</v>
      </c>
      <c r="O1722" s="10" t="s">
        <v>30</v>
      </c>
      <c r="P1722" s="16" t="n">
        <v>45</v>
      </c>
      <c r="Q1722" s="12" t="s">
        <v>2914</v>
      </c>
      <c r="R1722" s="16" t="s">
        <v>2915</v>
      </c>
      <c r="S1722" s="12"/>
      <c r="T1722" s="12"/>
      <c r="U1722" s="2" t="n">
        <v>77</v>
      </c>
      <c r="V1722" s="2" t="n">
        <v>54</v>
      </c>
      <c r="W1722" s="0"/>
      <c r="X1722" s="14" t="s">
        <v>34</v>
      </c>
      <c r="Y1722" s="2" t="n">
        <v>170</v>
      </c>
      <c r="Z1722" s="2" t="n">
        <v>49</v>
      </c>
      <c r="AA1722" s="0"/>
      <c r="AB1722" s="14" t="s">
        <v>35</v>
      </c>
      <c r="AC1722" s="15"/>
      <c r="AD1722" s="15"/>
      <c r="AE1722" s="15"/>
      <c r="AF1722" s="15"/>
    </row>
    <row r="1723" customFormat="false" ht="12.8" hidden="false" customHeight="false" outlineLevel="0" collapsed="false">
      <c r="A1723" s="10" t="s">
        <v>2909</v>
      </c>
      <c r="B1723" s="10" t="s">
        <v>2913</v>
      </c>
      <c r="C1723" s="10" t="s">
        <v>36</v>
      </c>
      <c r="D1723" s="10" t="s">
        <v>36</v>
      </c>
      <c r="E1723" s="10" t="s">
        <v>26</v>
      </c>
      <c r="F1723" s="10" t="s">
        <v>27</v>
      </c>
      <c r="G1723" s="10" t="s">
        <v>28</v>
      </c>
      <c r="H1723" s="10" t="s">
        <v>29</v>
      </c>
      <c r="I1723" s="11" t="n">
        <f aca="false">ROUND(($U1723 + (($W1723+$V1723*60)/3600))*(IF($X1723="S",-1,1)),5)</f>
        <v>-77.9</v>
      </c>
      <c r="J1723" s="11" t="n">
        <f aca="false">ROUND(($Y1723 + (($AA1723+$Z1723*60)/3600))*(IF($AB1723="W",-1,1)),5)</f>
        <v>170.81667</v>
      </c>
      <c r="K1723" s="16" t="n">
        <v>45</v>
      </c>
      <c r="L1723" s="13" t="n">
        <v>-363</v>
      </c>
      <c r="M1723" s="10" t="s">
        <v>29</v>
      </c>
      <c r="N1723" s="10" t="s">
        <v>29</v>
      </c>
      <c r="O1723" s="10" t="s">
        <v>30</v>
      </c>
      <c r="P1723" s="16" t="n">
        <v>45</v>
      </c>
      <c r="Q1723" s="12" t="s">
        <v>2914</v>
      </c>
      <c r="R1723" s="16" t="s">
        <v>2915</v>
      </c>
      <c r="S1723" s="12"/>
      <c r="T1723" s="12"/>
      <c r="U1723" s="2" t="n">
        <v>77</v>
      </c>
      <c r="V1723" s="2" t="n">
        <v>54</v>
      </c>
      <c r="W1723" s="0"/>
      <c r="X1723" s="14" t="s">
        <v>34</v>
      </c>
      <c r="Y1723" s="2" t="n">
        <v>170</v>
      </c>
      <c r="Z1723" s="2" t="n">
        <v>49</v>
      </c>
      <c r="AA1723" s="0"/>
      <c r="AB1723" s="14" t="s">
        <v>35</v>
      </c>
      <c r="AC1723" s="15"/>
      <c r="AD1723" s="15"/>
      <c r="AE1723" s="15"/>
      <c r="AF1723" s="15"/>
    </row>
    <row r="1724" customFormat="false" ht="12.8" hidden="false" customHeight="false" outlineLevel="0" collapsed="false">
      <c r="A1724" s="10" t="s">
        <v>2909</v>
      </c>
      <c r="B1724" s="10" t="s">
        <v>2916</v>
      </c>
      <c r="C1724" s="10" t="s">
        <v>25</v>
      </c>
      <c r="D1724" s="10" t="s">
        <v>25</v>
      </c>
      <c r="E1724" s="10" t="s">
        <v>26</v>
      </c>
      <c r="F1724" s="10" t="s">
        <v>27</v>
      </c>
      <c r="G1724" s="10" t="s">
        <v>28</v>
      </c>
      <c r="H1724" s="10" t="s">
        <v>29</v>
      </c>
      <c r="I1724" s="11" t="n">
        <f aca="false">ROUND(($U1724 + (($W1724+$V1724*60)/3600))*(IF($X1724="S",-1,1)),5)</f>
        <v>-79.98333</v>
      </c>
      <c r="J1724" s="11" t="n">
        <f aca="false">ROUND(($Y1724 + (($AA1724+$Z1724*60)/3600))*(IF($AB1724="W",-1,1)),5)</f>
        <v>-178.6</v>
      </c>
      <c r="K1724" s="16" t="n">
        <v>55</v>
      </c>
      <c r="L1724" s="13" t="n">
        <v>-363</v>
      </c>
      <c r="M1724" s="10" t="s">
        <v>29</v>
      </c>
      <c r="N1724" s="10" t="s">
        <v>29</v>
      </c>
      <c r="O1724" s="10" t="s">
        <v>30</v>
      </c>
      <c r="P1724" s="16" t="n">
        <v>55</v>
      </c>
      <c r="Q1724" s="12" t="s">
        <v>2917</v>
      </c>
      <c r="R1724" s="16" t="s">
        <v>2918</v>
      </c>
      <c r="S1724" s="12"/>
      <c r="T1724" s="12"/>
      <c r="U1724" s="2" t="n">
        <v>79</v>
      </c>
      <c r="V1724" s="2" t="n">
        <v>59</v>
      </c>
      <c r="W1724" s="0"/>
      <c r="X1724" s="14" t="s">
        <v>34</v>
      </c>
      <c r="Y1724" s="2" t="n">
        <v>178</v>
      </c>
      <c r="Z1724" s="2" t="n">
        <v>36</v>
      </c>
      <c r="AA1724" s="0"/>
      <c r="AB1724" s="14" t="s">
        <v>103</v>
      </c>
      <c r="AC1724" s="15"/>
      <c r="AD1724" s="15"/>
      <c r="AE1724" s="15"/>
      <c r="AF1724" s="15"/>
    </row>
    <row r="1725" customFormat="false" ht="12.8" hidden="false" customHeight="false" outlineLevel="0" collapsed="false">
      <c r="A1725" s="10" t="s">
        <v>2909</v>
      </c>
      <c r="B1725" s="10" t="s">
        <v>2916</v>
      </c>
      <c r="C1725" s="10" t="s">
        <v>36</v>
      </c>
      <c r="D1725" s="10" t="s">
        <v>36</v>
      </c>
      <c r="E1725" s="10" t="s">
        <v>26</v>
      </c>
      <c r="F1725" s="10" t="s">
        <v>27</v>
      </c>
      <c r="G1725" s="10" t="s">
        <v>28</v>
      </c>
      <c r="H1725" s="10" t="s">
        <v>29</v>
      </c>
      <c r="I1725" s="11" t="n">
        <f aca="false">ROUND(($U1725 + (($W1725+$V1725*60)/3600))*(IF($X1725="S",-1,1)),5)</f>
        <v>-79.98333</v>
      </c>
      <c r="J1725" s="11" t="n">
        <f aca="false">ROUND(($Y1725 + (($AA1725+$Z1725*60)/3600))*(IF($AB1725="W",-1,1)),5)</f>
        <v>-178.6</v>
      </c>
      <c r="K1725" s="16" t="n">
        <v>55</v>
      </c>
      <c r="L1725" s="13" t="n">
        <v>-363</v>
      </c>
      <c r="M1725" s="10" t="s">
        <v>29</v>
      </c>
      <c r="N1725" s="10" t="s">
        <v>29</v>
      </c>
      <c r="O1725" s="10" t="s">
        <v>30</v>
      </c>
      <c r="P1725" s="16" t="n">
        <v>55</v>
      </c>
      <c r="Q1725" s="12" t="s">
        <v>2917</v>
      </c>
      <c r="R1725" s="16" t="s">
        <v>2918</v>
      </c>
      <c r="S1725" s="12"/>
      <c r="T1725" s="12"/>
      <c r="U1725" s="2" t="n">
        <v>79</v>
      </c>
      <c r="V1725" s="2" t="n">
        <v>59</v>
      </c>
      <c r="W1725" s="0"/>
      <c r="X1725" s="14" t="s">
        <v>34</v>
      </c>
      <c r="Y1725" s="2" t="n">
        <v>178</v>
      </c>
      <c r="Z1725" s="2" t="n">
        <v>36</v>
      </c>
      <c r="AA1725" s="0"/>
      <c r="AB1725" s="14" t="s">
        <v>103</v>
      </c>
      <c r="AC1725" s="15"/>
      <c r="AD1725" s="15"/>
      <c r="AE1725" s="15"/>
      <c r="AF1725" s="15"/>
    </row>
    <row r="1726" customFormat="false" ht="12.8" hidden="false" customHeight="false" outlineLevel="0" collapsed="false">
      <c r="A1726" s="10" t="s">
        <v>2909</v>
      </c>
      <c r="B1726" s="10" t="s">
        <v>2919</v>
      </c>
      <c r="C1726" s="10" t="s">
        <v>25</v>
      </c>
      <c r="D1726" s="10" t="s">
        <v>25</v>
      </c>
      <c r="E1726" s="10" t="s">
        <v>26</v>
      </c>
      <c r="F1726" s="10" t="s">
        <v>27</v>
      </c>
      <c r="G1726" s="10" t="s">
        <v>28</v>
      </c>
      <c r="H1726" s="10" t="s">
        <v>29</v>
      </c>
      <c r="I1726" s="11" t="n">
        <f aca="false">ROUND(($U1726 + (($W1726+$V1726*60)/3600))*(IF($X1726="S",-1,1)),5)</f>
        <v>-77.43333</v>
      </c>
      <c r="J1726" s="11" t="n">
        <f aca="false">ROUND(($Y1726 + (($AA1726+$Z1726*60)/3600))*(IF($AB1726="W",-1,1)),5)</f>
        <v>163.75</v>
      </c>
      <c r="K1726" s="16" t="n">
        <v>84</v>
      </c>
      <c r="L1726" s="13" t="n">
        <v>-363</v>
      </c>
      <c r="M1726" s="10" t="s">
        <v>29</v>
      </c>
      <c r="N1726" s="10" t="s">
        <v>29</v>
      </c>
      <c r="O1726" s="10" t="s">
        <v>30</v>
      </c>
      <c r="P1726" s="16" t="n">
        <v>84</v>
      </c>
      <c r="Q1726" s="12" t="s">
        <v>2920</v>
      </c>
      <c r="R1726" s="16" t="s">
        <v>2921</v>
      </c>
      <c r="S1726" s="12"/>
      <c r="T1726" s="12"/>
      <c r="U1726" s="2" t="n">
        <v>77</v>
      </c>
      <c r="V1726" s="2" t="n">
        <v>26</v>
      </c>
      <c r="W1726" s="0"/>
      <c r="X1726" s="14" t="s">
        <v>34</v>
      </c>
      <c r="Y1726" s="2" t="n">
        <v>163</v>
      </c>
      <c r="Z1726" s="2" t="n">
        <v>45</v>
      </c>
      <c r="AA1726" s="0"/>
      <c r="AB1726" s="14" t="s">
        <v>35</v>
      </c>
      <c r="AC1726" s="15"/>
      <c r="AD1726" s="15"/>
      <c r="AE1726" s="15"/>
      <c r="AF1726" s="15"/>
    </row>
    <row r="1727" customFormat="false" ht="12.8" hidden="false" customHeight="false" outlineLevel="0" collapsed="false">
      <c r="A1727" s="10" t="s">
        <v>2909</v>
      </c>
      <c r="B1727" s="10" t="s">
        <v>2919</v>
      </c>
      <c r="C1727" s="10" t="s">
        <v>36</v>
      </c>
      <c r="D1727" s="10" t="s">
        <v>36</v>
      </c>
      <c r="E1727" s="10" t="s">
        <v>26</v>
      </c>
      <c r="F1727" s="10" t="s">
        <v>27</v>
      </c>
      <c r="G1727" s="10" t="s">
        <v>28</v>
      </c>
      <c r="H1727" s="10" t="s">
        <v>29</v>
      </c>
      <c r="I1727" s="11" t="n">
        <f aca="false">ROUND(($U1727 + (($W1727+$V1727*60)/3600))*(IF($X1727="S",-1,1)),5)</f>
        <v>-77.43333</v>
      </c>
      <c r="J1727" s="11" t="n">
        <f aca="false">ROUND(($Y1727 + (($AA1727+$Z1727*60)/3600))*(IF($AB1727="W",-1,1)),5)</f>
        <v>163.75</v>
      </c>
      <c r="K1727" s="16" t="n">
        <v>84</v>
      </c>
      <c r="L1727" s="13" t="n">
        <v>-363</v>
      </c>
      <c r="M1727" s="10" t="s">
        <v>29</v>
      </c>
      <c r="N1727" s="10" t="s">
        <v>29</v>
      </c>
      <c r="O1727" s="10" t="s">
        <v>30</v>
      </c>
      <c r="P1727" s="16" t="n">
        <v>84</v>
      </c>
      <c r="Q1727" s="12" t="s">
        <v>2920</v>
      </c>
      <c r="R1727" s="16" t="s">
        <v>2921</v>
      </c>
      <c r="S1727" s="12"/>
      <c r="T1727" s="12"/>
      <c r="U1727" s="2" t="n">
        <v>77</v>
      </c>
      <c r="V1727" s="2" t="n">
        <v>26</v>
      </c>
      <c r="W1727" s="0"/>
      <c r="X1727" s="14" t="s">
        <v>34</v>
      </c>
      <c r="Y1727" s="2" t="n">
        <v>163</v>
      </c>
      <c r="Z1727" s="2" t="n">
        <v>45</v>
      </c>
      <c r="AA1727" s="0"/>
      <c r="AB1727" s="14" t="s">
        <v>35</v>
      </c>
      <c r="AC1727" s="15"/>
      <c r="AD1727" s="15"/>
      <c r="AE1727" s="15"/>
      <c r="AF1727" s="15"/>
    </row>
    <row r="1728" customFormat="false" ht="12.8" hidden="false" customHeight="false" outlineLevel="0" collapsed="false">
      <c r="A1728" s="10" t="s">
        <v>2909</v>
      </c>
      <c r="B1728" s="10" t="s">
        <v>2922</v>
      </c>
      <c r="C1728" s="10" t="s">
        <v>25</v>
      </c>
      <c r="D1728" s="10" t="s">
        <v>25</v>
      </c>
      <c r="E1728" s="10" t="s">
        <v>26</v>
      </c>
      <c r="F1728" s="10" t="s">
        <v>27</v>
      </c>
      <c r="G1728" s="10" t="s">
        <v>28</v>
      </c>
      <c r="H1728" s="10" t="s">
        <v>29</v>
      </c>
      <c r="I1728" s="11" t="n">
        <f aca="false">ROUND(($U1728 + (($W1728+$V1728*60)/3600))*(IF($X1728="S",-1,1)),5)</f>
        <v>-74.01667</v>
      </c>
      <c r="J1728" s="11" t="n">
        <f aca="false">ROUND(($Y1728 + (($AA1728+$Z1728*60)/3600))*(IF($AB1728="W",-1,1)),5)</f>
        <v>43.05</v>
      </c>
      <c r="K1728" s="16" t="n">
        <v>3353</v>
      </c>
      <c r="L1728" s="13" t="n">
        <v>-363</v>
      </c>
      <c r="M1728" s="10" t="s">
        <v>29</v>
      </c>
      <c r="N1728" s="10" t="s">
        <v>29</v>
      </c>
      <c r="O1728" s="10" t="s">
        <v>30</v>
      </c>
      <c r="P1728" s="16" t="n">
        <v>3353</v>
      </c>
      <c r="Q1728" s="12" t="s">
        <v>2923</v>
      </c>
      <c r="R1728" s="16" t="s">
        <v>2924</v>
      </c>
      <c r="S1728" s="12"/>
      <c r="T1728" s="12"/>
      <c r="U1728" s="2" t="n">
        <v>74</v>
      </c>
      <c r="V1728" s="2" t="n">
        <v>1</v>
      </c>
      <c r="W1728" s="0"/>
      <c r="X1728" s="14" t="s">
        <v>34</v>
      </c>
      <c r="Y1728" s="2" t="n">
        <v>43</v>
      </c>
      <c r="Z1728" s="2" t="n">
        <v>3</v>
      </c>
      <c r="AA1728" s="0"/>
      <c r="AB1728" s="14" t="s">
        <v>35</v>
      </c>
      <c r="AC1728" s="15"/>
      <c r="AD1728" s="15"/>
      <c r="AE1728" s="15"/>
      <c r="AF1728" s="15"/>
    </row>
    <row r="1729" customFormat="false" ht="12.8" hidden="false" customHeight="false" outlineLevel="0" collapsed="false">
      <c r="A1729" s="10" t="s">
        <v>2909</v>
      </c>
      <c r="B1729" s="10" t="s">
        <v>2922</v>
      </c>
      <c r="C1729" s="10" t="s">
        <v>36</v>
      </c>
      <c r="D1729" s="10" t="s">
        <v>36</v>
      </c>
      <c r="E1729" s="10" t="s">
        <v>26</v>
      </c>
      <c r="F1729" s="10" t="s">
        <v>27</v>
      </c>
      <c r="G1729" s="10" t="s">
        <v>28</v>
      </c>
      <c r="H1729" s="10" t="s">
        <v>29</v>
      </c>
      <c r="I1729" s="11" t="n">
        <f aca="false">ROUND(($U1729 + (($W1729+$V1729*60)/3600))*(IF($X1729="S",-1,1)),5)</f>
        <v>-74.01667</v>
      </c>
      <c r="J1729" s="11" t="n">
        <f aca="false">ROUND(($Y1729 + (($AA1729+$Z1729*60)/3600))*(IF($AB1729="W",-1,1)),5)</f>
        <v>43.05</v>
      </c>
      <c r="K1729" s="16" t="n">
        <v>3353</v>
      </c>
      <c r="L1729" s="13" t="n">
        <v>-363</v>
      </c>
      <c r="M1729" s="10" t="s">
        <v>29</v>
      </c>
      <c r="N1729" s="10" t="s">
        <v>29</v>
      </c>
      <c r="O1729" s="10" t="s">
        <v>30</v>
      </c>
      <c r="P1729" s="16" t="n">
        <v>3353</v>
      </c>
      <c r="Q1729" s="12" t="s">
        <v>2923</v>
      </c>
      <c r="R1729" s="16" t="s">
        <v>2924</v>
      </c>
      <c r="S1729" s="16"/>
      <c r="T1729" s="16"/>
      <c r="U1729" s="2" t="n">
        <v>74</v>
      </c>
      <c r="V1729" s="2" t="n">
        <v>1</v>
      </c>
      <c r="W1729" s="0"/>
      <c r="X1729" s="14" t="s">
        <v>34</v>
      </c>
      <c r="Y1729" s="2" t="n">
        <v>43</v>
      </c>
      <c r="Z1729" s="2" t="n">
        <v>3</v>
      </c>
      <c r="AA1729" s="0"/>
      <c r="AB1729" s="14" t="s">
        <v>35</v>
      </c>
      <c r="AC1729" s="15"/>
      <c r="AD1729" s="15"/>
      <c r="AE1729" s="15"/>
      <c r="AF1729" s="15"/>
    </row>
    <row r="1730" customFormat="false" ht="12.8" hidden="false" customHeight="false" outlineLevel="0" collapsed="false">
      <c r="A1730" s="10" t="s">
        <v>2909</v>
      </c>
      <c r="B1730" s="10" t="s">
        <v>2925</v>
      </c>
      <c r="C1730" s="10" t="s">
        <v>25</v>
      </c>
      <c r="D1730" s="10" t="s">
        <v>25</v>
      </c>
      <c r="E1730" s="10" t="s">
        <v>26</v>
      </c>
      <c r="F1730" s="10" t="s">
        <v>27</v>
      </c>
      <c r="G1730" s="10" t="s">
        <v>28</v>
      </c>
      <c r="H1730" s="10" t="s">
        <v>29</v>
      </c>
      <c r="I1730" s="11" t="n">
        <f aca="false">ROUND(($U1730 + (($W1730+$V1730*60)/3600))*(IF($X1730="S",-1,1)),5)</f>
        <v>-81.65</v>
      </c>
      <c r="J1730" s="11" t="n">
        <f aca="false">ROUND(($Y1730 + (($AA1730+$Z1730*60)/3600))*(IF($AB1730="W",-1,1)),5)</f>
        <v>-148.78333</v>
      </c>
      <c r="K1730" s="16" t="n">
        <v>620</v>
      </c>
      <c r="L1730" s="13" t="n">
        <v>-363</v>
      </c>
      <c r="M1730" s="10" t="s">
        <v>29</v>
      </c>
      <c r="N1730" s="10" t="s">
        <v>29</v>
      </c>
      <c r="O1730" s="10" t="s">
        <v>30</v>
      </c>
      <c r="P1730" s="16" t="n">
        <v>620</v>
      </c>
      <c r="Q1730" s="12" t="s">
        <v>2926</v>
      </c>
      <c r="R1730" s="16" t="s">
        <v>2927</v>
      </c>
      <c r="S1730" s="12"/>
      <c r="T1730" s="12"/>
      <c r="U1730" s="2" t="n">
        <v>81</v>
      </c>
      <c r="V1730" s="2" t="n">
        <v>39</v>
      </c>
      <c r="W1730" s="0"/>
      <c r="X1730" s="14" t="s">
        <v>34</v>
      </c>
      <c r="Y1730" s="2" t="n">
        <v>148</v>
      </c>
      <c r="Z1730" s="2" t="n">
        <v>47</v>
      </c>
      <c r="AA1730" s="0"/>
      <c r="AB1730" s="14" t="s">
        <v>103</v>
      </c>
      <c r="AC1730" s="15"/>
      <c r="AD1730" s="15"/>
      <c r="AE1730" s="15"/>
      <c r="AF1730" s="15"/>
    </row>
    <row r="1731" customFormat="false" ht="12.8" hidden="false" customHeight="false" outlineLevel="0" collapsed="false">
      <c r="A1731" s="10" t="s">
        <v>2909</v>
      </c>
      <c r="B1731" s="10" t="s">
        <v>2925</v>
      </c>
      <c r="C1731" s="10" t="s">
        <v>36</v>
      </c>
      <c r="D1731" s="10" t="s">
        <v>36</v>
      </c>
      <c r="E1731" s="10" t="s">
        <v>26</v>
      </c>
      <c r="F1731" s="10" t="s">
        <v>27</v>
      </c>
      <c r="G1731" s="10" t="s">
        <v>28</v>
      </c>
      <c r="H1731" s="10" t="s">
        <v>29</v>
      </c>
      <c r="I1731" s="11" t="n">
        <f aca="false">ROUND(($U1731 + (($W1731+$V1731*60)/3600))*(IF($X1731="S",-1,1)),5)</f>
        <v>-81.65</v>
      </c>
      <c r="J1731" s="11" t="n">
        <f aca="false">ROUND(($Y1731 + (($AA1731+$Z1731*60)/3600))*(IF($AB1731="W",-1,1)),5)</f>
        <v>-148.78333</v>
      </c>
      <c r="K1731" s="16" t="n">
        <v>620</v>
      </c>
      <c r="L1731" s="13" t="n">
        <v>-363</v>
      </c>
      <c r="M1731" s="10" t="s">
        <v>29</v>
      </c>
      <c r="N1731" s="10" t="s">
        <v>29</v>
      </c>
      <c r="O1731" s="10" t="s">
        <v>30</v>
      </c>
      <c r="P1731" s="16" t="n">
        <v>620</v>
      </c>
      <c r="Q1731" s="12" t="s">
        <v>2926</v>
      </c>
      <c r="R1731" s="16" t="s">
        <v>2927</v>
      </c>
      <c r="S1731" s="16"/>
      <c r="T1731" s="16"/>
      <c r="U1731" s="2" t="n">
        <v>81</v>
      </c>
      <c r="V1731" s="2" t="n">
        <v>39</v>
      </c>
      <c r="W1731" s="0"/>
      <c r="X1731" s="14" t="s">
        <v>34</v>
      </c>
      <c r="Y1731" s="2" t="n">
        <v>148</v>
      </c>
      <c r="Z1731" s="2" t="n">
        <v>47</v>
      </c>
      <c r="AA1731" s="0"/>
      <c r="AB1731" s="14" t="s">
        <v>103</v>
      </c>
      <c r="AC1731" s="15"/>
      <c r="AD1731" s="15"/>
      <c r="AE1731" s="15"/>
      <c r="AF1731" s="15"/>
    </row>
    <row r="1732" customFormat="false" ht="12.8" hidden="false" customHeight="false" outlineLevel="0" collapsed="false">
      <c r="A1732" s="10" t="s">
        <v>2909</v>
      </c>
      <c r="B1732" s="10" t="s">
        <v>2928</v>
      </c>
      <c r="C1732" s="10" t="s">
        <v>25</v>
      </c>
      <c r="D1732" s="10" t="s">
        <v>25</v>
      </c>
      <c r="E1732" s="10" t="s">
        <v>26</v>
      </c>
      <c r="F1732" s="10" t="s">
        <v>27</v>
      </c>
      <c r="G1732" s="10" t="s">
        <v>28</v>
      </c>
      <c r="H1732" s="10" t="s">
        <v>29</v>
      </c>
      <c r="I1732" s="11" t="n">
        <f aca="false">ROUND(($U1732 + (($W1732+$V1732*60)/3600))*(IF($X1732="S",-1,1)),5)</f>
        <v>-80</v>
      </c>
      <c r="J1732" s="11" t="n">
        <f aca="false">ROUND(($Y1732 + (($AA1732+$Z1732*60)/3600))*(IF($AB1732="W",-1,1)),5)</f>
        <v>-119.4</v>
      </c>
      <c r="K1732" s="16" t="n">
        <v>1530</v>
      </c>
      <c r="L1732" s="13" t="n">
        <v>-363</v>
      </c>
      <c r="M1732" s="10" t="s">
        <v>29</v>
      </c>
      <c r="N1732" s="10" t="s">
        <v>29</v>
      </c>
      <c r="O1732" s="10" t="s">
        <v>30</v>
      </c>
      <c r="P1732" s="16" t="n">
        <v>1530</v>
      </c>
      <c r="Q1732" s="12" t="s">
        <v>2929</v>
      </c>
      <c r="R1732" s="16" t="s">
        <v>2930</v>
      </c>
      <c r="S1732" s="12"/>
      <c r="T1732" s="12"/>
      <c r="U1732" s="2" t="n">
        <v>80</v>
      </c>
      <c r="V1732" s="2" t="n">
        <v>0</v>
      </c>
      <c r="W1732" s="0"/>
      <c r="X1732" s="14" t="s">
        <v>34</v>
      </c>
      <c r="Y1732" s="2" t="n">
        <v>119</v>
      </c>
      <c r="Z1732" s="2" t="n">
        <v>24</v>
      </c>
      <c r="AA1732" s="0"/>
      <c r="AB1732" s="14" t="s">
        <v>103</v>
      </c>
      <c r="AC1732" s="15"/>
      <c r="AD1732" s="15"/>
      <c r="AE1732" s="15"/>
      <c r="AF1732" s="15"/>
    </row>
    <row r="1733" customFormat="false" ht="12.8" hidden="false" customHeight="false" outlineLevel="0" collapsed="false">
      <c r="A1733" s="10" t="s">
        <v>2909</v>
      </c>
      <c r="B1733" s="10" t="s">
        <v>2928</v>
      </c>
      <c r="C1733" s="10" t="s">
        <v>36</v>
      </c>
      <c r="D1733" s="10" t="s">
        <v>36</v>
      </c>
      <c r="E1733" s="10" t="s">
        <v>26</v>
      </c>
      <c r="F1733" s="10" t="s">
        <v>27</v>
      </c>
      <c r="G1733" s="10" t="s">
        <v>28</v>
      </c>
      <c r="H1733" s="10" t="s">
        <v>29</v>
      </c>
      <c r="I1733" s="11" t="n">
        <f aca="false">ROUND(($U1733 + (($W1733+$V1733*60)/3600))*(IF($X1733="S",-1,1)),5)</f>
        <v>-80</v>
      </c>
      <c r="J1733" s="11" t="n">
        <f aca="false">ROUND(($Y1733 + (($AA1733+$Z1733*60)/3600))*(IF($AB1733="W",-1,1)),5)</f>
        <v>-119.4</v>
      </c>
      <c r="K1733" s="16" t="n">
        <v>1530</v>
      </c>
      <c r="L1733" s="13" t="n">
        <v>-363</v>
      </c>
      <c r="M1733" s="10" t="s">
        <v>29</v>
      </c>
      <c r="N1733" s="10" t="s">
        <v>29</v>
      </c>
      <c r="O1733" s="10" t="s">
        <v>30</v>
      </c>
      <c r="P1733" s="16" t="n">
        <v>1530</v>
      </c>
      <c r="Q1733" s="12" t="s">
        <v>2929</v>
      </c>
      <c r="R1733" s="16" t="s">
        <v>2930</v>
      </c>
      <c r="S1733" s="12"/>
      <c r="T1733" s="12"/>
      <c r="U1733" s="2" t="n">
        <v>80</v>
      </c>
      <c r="V1733" s="2" t="n">
        <v>0</v>
      </c>
      <c r="W1733" s="0"/>
      <c r="X1733" s="14" t="s">
        <v>34</v>
      </c>
      <c r="Y1733" s="2" t="n">
        <v>119</v>
      </c>
      <c r="Z1733" s="2" t="n">
        <v>24</v>
      </c>
      <c r="AA1733" s="0"/>
      <c r="AB1733" s="14" t="s">
        <v>103</v>
      </c>
      <c r="AC1733" s="15"/>
      <c r="AD1733" s="15"/>
      <c r="AE1733" s="15"/>
      <c r="AF1733" s="15"/>
    </row>
    <row r="1734" customFormat="false" ht="12.8" hidden="false" customHeight="false" outlineLevel="0" collapsed="false">
      <c r="A1734" s="10" t="s">
        <v>2909</v>
      </c>
      <c r="B1734" s="10" t="s">
        <v>2931</v>
      </c>
      <c r="C1734" s="10" t="s">
        <v>25</v>
      </c>
      <c r="D1734" s="10" t="s">
        <v>25</v>
      </c>
      <c r="E1734" s="10" t="s">
        <v>26</v>
      </c>
      <c r="F1734" s="10" t="s">
        <v>27</v>
      </c>
      <c r="G1734" s="10" t="s">
        <v>28</v>
      </c>
      <c r="H1734" s="10" t="s">
        <v>29</v>
      </c>
      <c r="I1734" s="11" t="n">
        <f aca="false">ROUND(($U1734 + (($W1734+$V1734*60)/3600))*(IF($X1734="S",-1,1)),5)</f>
        <v>-73.2</v>
      </c>
      <c r="J1734" s="11" t="n">
        <f aca="false">ROUND(($Y1734 + (($AA1734+$Z1734*60)/3600))*(IF($AB1734="W",-1,1)),5)</f>
        <v>-127.05</v>
      </c>
      <c r="K1734" s="16" t="n">
        <v>230</v>
      </c>
      <c r="L1734" s="13" t="n">
        <v>-363</v>
      </c>
      <c r="M1734" s="10" t="s">
        <v>29</v>
      </c>
      <c r="N1734" s="10" t="s">
        <v>29</v>
      </c>
      <c r="O1734" s="10" t="s">
        <v>30</v>
      </c>
      <c r="P1734" s="16" t="n">
        <v>230</v>
      </c>
      <c r="Q1734" s="12" t="s">
        <v>2932</v>
      </c>
      <c r="R1734" s="16" t="s">
        <v>2933</v>
      </c>
      <c r="S1734" s="12"/>
      <c r="T1734" s="12"/>
      <c r="U1734" s="2" t="n">
        <v>73</v>
      </c>
      <c r="V1734" s="2" t="n">
        <v>12</v>
      </c>
      <c r="W1734" s="0"/>
      <c r="X1734" s="14" t="s">
        <v>34</v>
      </c>
      <c r="Y1734" s="2" t="n">
        <v>127</v>
      </c>
      <c r="Z1734" s="2" t="n">
        <v>3</v>
      </c>
      <c r="AA1734" s="0"/>
      <c r="AB1734" s="14" t="s">
        <v>103</v>
      </c>
      <c r="AC1734" s="15"/>
      <c r="AD1734" s="15"/>
      <c r="AE1734" s="15"/>
      <c r="AF1734" s="15"/>
    </row>
    <row r="1735" customFormat="false" ht="12.8" hidden="false" customHeight="false" outlineLevel="0" collapsed="false">
      <c r="A1735" s="10" t="s">
        <v>2909</v>
      </c>
      <c r="B1735" s="10" t="s">
        <v>2931</v>
      </c>
      <c r="C1735" s="10" t="s">
        <v>36</v>
      </c>
      <c r="D1735" s="10" t="s">
        <v>36</v>
      </c>
      <c r="E1735" s="10" t="s">
        <v>26</v>
      </c>
      <c r="F1735" s="10" t="s">
        <v>27</v>
      </c>
      <c r="G1735" s="10" t="s">
        <v>28</v>
      </c>
      <c r="H1735" s="10" t="s">
        <v>29</v>
      </c>
      <c r="I1735" s="11" t="n">
        <f aca="false">ROUND(($U1735 + (($W1735+$V1735*60)/3600))*(IF($X1735="S",-1,1)),5)</f>
        <v>-73.2</v>
      </c>
      <c r="J1735" s="11" t="n">
        <f aca="false">ROUND(($Y1735 + (($AA1735+$Z1735*60)/3600))*(IF($AB1735="W",-1,1)),5)</f>
        <v>-127.05</v>
      </c>
      <c r="K1735" s="16" t="n">
        <v>230</v>
      </c>
      <c r="L1735" s="13" t="n">
        <v>-363</v>
      </c>
      <c r="M1735" s="10" t="s">
        <v>29</v>
      </c>
      <c r="N1735" s="10" t="s">
        <v>29</v>
      </c>
      <c r="O1735" s="10" t="s">
        <v>30</v>
      </c>
      <c r="P1735" s="16" t="n">
        <v>230</v>
      </c>
      <c r="Q1735" s="12" t="s">
        <v>2932</v>
      </c>
      <c r="R1735" s="16" t="s">
        <v>2933</v>
      </c>
      <c r="S1735" s="12"/>
      <c r="T1735" s="12"/>
      <c r="U1735" s="2" t="n">
        <v>73</v>
      </c>
      <c r="V1735" s="2" t="n">
        <v>12</v>
      </c>
      <c r="W1735" s="0"/>
      <c r="X1735" s="14" t="s">
        <v>34</v>
      </c>
      <c r="Y1735" s="2" t="n">
        <v>127</v>
      </c>
      <c r="Z1735" s="2" t="n">
        <v>3</v>
      </c>
      <c r="AA1735" s="0"/>
      <c r="AB1735" s="14" t="s">
        <v>103</v>
      </c>
      <c r="AC1735" s="15"/>
      <c r="AD1735" s="15"/>
      <c r="AE1735" s="15"/>
      <c r="AF1735" s="15"/>
    </row>
    <row r="1736" customFormat="false" ht="12.8" hidden="false" customHeight="false" outlineLevel="0" collapsed="false">
      <c r="A1736" s="10" t="s">
        <v>2909</v>
      </c>
      <c r="B1736" s="10" t="s">
        <v>2934</v>
      </c>
      <c r="C1736" s="10" t="s">
        <v>25</v>
      </c>
      <c r="D1736" s="10" t="s">
        <v>25</v>
      </c>
      <c r="E1736" s="10" t="s">
        <v>26</v>
      </c>
      <c r="F1736" s="10" t="s">
        <v>27</v>
      </c>
      <c r="G1736" s="10" t="s">
        <v>28</v>
      </c>
      <c r="H1736" s="10" t="s">
        <v>29</v>
      </c>
      <c r="I1736" s="11" t="n">
        <f aca="false">ROUND(($U1736 + (($W1736+$V1736*60)/3600))*(IF($X1736="S",-1,1)),5)</f>
        <v>-83</v>
      </c>
      <c r="J1736" s="11" t="n">
        <f aca="false">ROUND(($Y1736 + (($AA1736+$Z1736*60)/3600))*(IF($AB1736="W",-1,1)),5)</f>
        <v>-121.38333</v>
      </c>
      <c r="K1736" s="16" t="n">
        <v>945</v>
      </c>
      <c r="L1736" s="13" t="n">
        <v>-363</v>
      </c>
      <c r="M1736" s="10" t="s">
        <v>29</v>
      </c>
      <c r="N1736" s="10" t="s">
        <v>29</v>
      </c>
      <c r="O1736" s="10" t="s">
        <v>30</v>
      </c>
      <c r="P1736" s="16" t="n">
        <v>945</v>
      </c>
      <c r="Q1736" s="12" t="s">
        <v>2935</v>
      </c>
      <c r="R1736" s="16" t="s">
        <v>2936</v>
      </c>
      <c r="S1736" s="12"/>
      <c r="T1736" s="12"/>
      <c r="U1736" s="2" t="n">
        <v>83</v>
      </c>
      <c r="V1736" s="2" t="n">
        <v>0</v>
      </c>
      <c r="W1736" s="0"/>
      <c r="X1736" s="14" t="s">
        <v>34</v>
      </c>
      <c r="Y1736" s="2" t="n">
        <v>121</v>
      </c>
      <c r="Z1736" s="2" t="n">
        <v>23</v>
      </c>
      <c r="AA1736" s="0"/>
      <c r="AB1736" s="14" t="s">
        <v>103</v>
      </c>
      <c r="AC1736" s="15"/>
      <c r="AD1736" s="15"/>
      <c r="AE1736" s="15"/>
      <c r="AF1736" s="15"/>
    </row>
    <row r="1737" customFormat="false" ht="12.8" hidden="false" customHeight="false" outlineLevel="0" collapsed="false">
      <c r="A1737" s="10" t="s">
        <v>2909</v>
      </c>
      <c r="B1737" s="10" t="s">
        <v>2934</v>
      </c>
      <c r="C1737" s="10" t="s">
        <v>36</v>
      </c>
      <c r="D1737" s="10" t="s">
        <v>36</v>
      </c>
      <c r="E1737" s="10" t="s">
        <v>26</v>
      </c>
      <c r="F1737" s="10" t="s">
        <v>27</v>
      </c>
      <c r="G1737" s="10" t="s">
        <v>28</v>
      </c>
      <c r="H1737" s="10" t="s">
        <v>29</v>
      </c>
      <c r="I1737" s="11" t="n">
        <f aca="false">ROUND(($U1737 + (($W1737+$V1737*60)/3600))*(IF($X1737="S",-1,1)),5)</f>
        <v>-83</v>
      </c>
      <c r="J1737" s="11" t="n">
        <f aca="false">ROUND(($Y1737 + (($AA1737+$Z1737*60)/3600))*(IF($AB1737="W",-1,1)),5)</f>
        <v>-121.38333</v>
      </c>
      <c r="K1737" s="16" t="n">
        <v>945</v>
      </c>
      <c r="L1737" s="13" t="n">
        <v>-363</v>
      </c>
      <c r="M1737" s="10" t="s">
        <v>29</v>
      </c>
      <c r="N1737" s="10" t="s">
        <v>29</v>
      </c>
      <c r="O1737" s="10" t="s">
        <v>30</v>
      </c>
      <c r="P1737" s="16" t="n">
        <v>945</v>
      </c>
      <c r="Q1737" s="12" t="s">
        <v>2935</v>
      </c>
      <c r="R1737" s="16" t="s">
        <v>2936</v>
      </c>
      <c r="S1737" s="12"/>
      <c r="T1737" s="12"/>
      <c r="U1737" s="2" t="n">
        <v>83</v>
      </c>
      <c r="V1737" s="2" t="n">
        <v>0</v>
      </c>
      <c r="W1737" s="0"/>
      <c r="X1737" s="14" t="s">
        <v>34</v>
      </c>
      <c r="Y1737" s="2" t="n">
        <v>121</v>
      </c>
      <c r="Z1737" s="2" t="n">
        <v>23</v>
      </c>
      <c r="AA1737" s="0"/>
      <c r="AB1737" s="14" t="s">
        <v>103</v>
      </c>
      <c r="AC1737" s="15"/>
      <c r="AD1737" s="15"/>
      <c r="AE1737" s="15"/>
      <c r="AF1737" s="15"/>
    </row>
    <row r="1738" customFormat="false" ht="12.8" hidden="false" customHeight="false" outlineLevel="0" collapsed="false">
      <c r="A1738" s="10" t="s">
        <v>2909</v>
      </c>
      <c r="B1738" s="10" t="s">
        <v>2937</v>
      </c>
      <c r="C1738" s="10" t="s">
        <v>25</v>
      </c>
      <c r="D1738" s="10" t="s">
        <v>25</v>
      </c>
      <c r="E1738" s="10" t="s">
        <v>26</v>
      </c>
      <c r="F1738" s="10" t="s">
        <v>27</v>
      </c>
      <c r="G1738" s="10" t="s">
        <v>28</v>
      </c>
      <c r="H1738" s="10" t="s">
        <v>29</v>
      </c>
      <c r="I1738" s="11" t="n">
        <f aca="false">ROUND(($U1738 + (($W1738+$V1738*60)/3600))*(IF($X1738="S",-1,1)),5)</f>
        <v>-82.51667</v>
      </c>
      <c r="J1738" s="11" t="n">
        <f aca="false">ROUND(($Y1738 + (($AA1738+$Z1738*60)/3600))*(IF($AB1738="W",-1,1)),5)</f>
        <v>-174.45</v>
      </c>
      <c r="K1738" s="16" t="n">
        <v>55</v>
      </c>
      <c r="L1738" s="13" t="n">
        <v>-363</v>
      </c>
      <c r="M1738" s="10" t="s">
        <v>29</v>
      </c>
      <c r="N1738" s="10" t="s">
        <v>29</v>
      </c>
      <c r="O1738" s="10" t="s">
        <v>30</v>
      </c>
      <c r="P1738" s="16" t="n">
        <v>55</v>
      </c>
      <c r="Q1738" s="12" t="s">
        <v>2938</v>
      </c>
      <c r="R1738" s="16" t="s">
        <v>2939</v>
      </c>
      <c r="S1738" s="12"/>
      <c r="T1738" s="12"/>
      <c r="U1738" s="2" t="n">
        <v>82</v>
      </c>
      <c r="V1738" s="2" t="n">
        <v>31</v>
      </c>
      <c r="W1738" s="0"/>
      <c r="X1738" s="14" t="s">
        <v>34</v>
      </c>
      <c r="Y1738" s="2" t="n">
        <v>174</v>
      </c>
      <c r="Z1738" s="2" t="n">
        <v>27</v>
      </c>
      <c r="AA1738" s="0"/>
      <c r="AB1738" s="14" t="s">
        <v>103</v>
      </c>
      <c r="AC1738" s="15"/>
      <c r="AD1738" s="15"/>
      <c r="AE1738" s="15"/>
      <c r="AF1738" s="15"/>
    </row>
    <row r="1739" customFormat="false" ht="12.8" hidden="false" customHeight="false" outlineLevel="0" collapsed="false">
      <c r="A1739" s="10" t="s">
        <v>2909</v>
      </c>
      <c r="B1739" s="10" t="s">
        <v>2937</v>
      </c>
      <c r="C1739" s="10" t="s">
        <v>36</v>
      </c>
      <c r="D1739" s="10" t="s">
        <v>36</v>
      </c>
      <c r="E1739" s="10" t="s">
        <v>26</v>
      </c>
      <c r="F1739" s="10" t="s">
        <v>27</v>
      </c>
      <c r="G1739" s="10" t="s">
        <v>28</v>
      </c>
      <c r="H1739" s="10" t="s">
        <v>29</v>
      </c>
      <c r="I1739" s="11" t="n">
        <f aca="false">ROUND(($U1739 + (($W1739+$V1739*60)/3600))*(IF($X1739="S",-1,1)),5)</f>
        <v>-82.51667</v>
      </c>
      <c r="J1739" s="11" t="n">
        <f aca="false">ROUND(($Y1739 + (($AA1739+$Z1739*60)/3600))*(IF($AB1739="W",-1,1)),5)</f>
        <v>-174.45</v>
      </c>
      <c r="K1739" s="16" t="n">
        <v>55</v>
      </c>
      <c r="L1739" s="13" t="n">
        <v>-363</v>
      </c>
      <c r="M1739" s="10" t="s">
        <v>29</v>
      </c>
      <c r="N1739" s="10" t="s">
        <v>29</v>
      </c>
      <c r="O1739" s="10" t="s">
        <v>30</v>
      </c>
      <c r="P1739" s="16" t="n">
        <v>55</v>
      </c>
      <c r="Q1739" s="12" t="s">
        <v>2938</v>
      </c>
      <c r="R1739" s="16" t="s">
        <v>2939</v>
      </c>
      <c r="S1739" s="12"/>
      <c r="T1739" s="12"/>
      <c r="U1739" s="2" t="n">
        <v>82</v>
      </c>
      <c r="V1739" s="2" t="n">
        <v>31</v>
      </c>
      <c r="W1739" s="0"/>
      <c r="X1739" s="14" t="s">
        <v>34</v>
      </c>
      <c r="Y1739" s="2" t="n">
        <v>174</v>
      </c>
      <c r="Z1739" s="2" t="n">
        <v>27</v>
      </c>
      <c r="AA1739" s="0"/>
      <c r="AB1739" s="14" t="s">
        <v>103</v>
      </c>
      <c r="AC1739" s="15"/>
      <c r="AD1739" s="15"/>
      <c r="AE1739" s="15"/>
      <c r="AF1739" s="15"/>
    </row>
    <row r="1740" customFormat="false" ht="12.8" hidden="false" customHeight="false" outlineLevel="0" collapsed="false">
      <c r="A1740" s="10" t="s">
        <v>2909</v>
      </c>
      <c r="B1740" s="10" t="s">
        <v>2940</v>
      </c>
      <c r="C1740" s="10" t="s">
        <v>25</v>
      </c>
      <c r="D1740" s="10" t="s">
        <v>25</v>
      </c>
      <c r="E1740" s="10" t="s">
        <v>26</v>
      </c>
      <c r="F1740" s="10" t="s">
        <v>27</v>
      </c>
      <c r="G1740" s="10" t="s">
        <v>28</v>
      </c>
      <c r="H1740" s="10" t="s">
        <v>29</v>
      </c>
      <c r="I1740" s="11" t="n">
        <f aca="false">ROUND(($U1740 + (($W1740+$V1740*60)/3600))*(IF($X1740="S",-1,1)),5)</f>
        <v>-79.95</v>
      </c>
      <c r="J1740" s="11" t="n">
        <f aca="false">ROUND(($Y1740 + (($AA1740+$Z1740*60)/3600))*(IF($AB1740="W",-1,1)),5)</f>
        <v>165.11667</v>
      </c>
      <c r="K1740" s="16" t="n">
        <v>75</v>
      </c>
      <c r="L1740" s="13" t="n">
        <v>-363</v>
      </c>
      <c r="M1740" s="10" t="s">
        <v>29</v>
      </c>
      <c r="N1740" s="10" t="s">
        <v>29</v>
      </c>
      <c r="O1740" s="10" t="s">
        <v>30</v>
      </c>
      <c r="P1740" s="16" t="n">
        <v>75</v>
      </c>
      <c r="Q1740" s="12" t="s">
        <v>2941</v>
      </c>
      <c r="R1740" s="16" t="s">
        <v>2942</v>
      </c>
      <c r="S1740" s="12"/>
      <c r="T1740" s="12"/>
      <c r="U1740" s="2" t="n">
        <v>79</v>
      </c>
      <c r="V1740" s="2" t="n">
        <v>57</v>
      </c>
      <c r="W1740" s="0"/>
      <c r="X1740" s="14" t="s">
        <v>34</v>
      </c>
      <c r="Y1740" s="2" t="n">
        <v>165</v>
      </c>
      <c r="Z1740" s="2" t="n">
        <v>7</v>
      </c>
      <c r="AA1740" s="0"/>
      <c r="AB1740" s="14" t="s">
        <v>35</v>
      </c>
      <c r="AC1740" s="15"/>
      <c r="AD1740" s="15"/>
      <c r="AE1740" s="15"/>
      <c r="AF1740" s="15"/>
    </row>
    <row r="1741" customFormat="false" ht="12.8" hidden="false" customHeight="false" outlineLevel="0" collapsed="false">
      <c r="A1741" s="10" t="s">
        <v>2909</v>
      </c>
      <c r="B1741" s="10" t="s">
        <v>2940</v>
      </c>
      <c r="C1741" s="10" t="s">
        <v>36</v>
      </c>
      <c r="D1741" s="10" t="s">
        <v>36</v>
      </c>
      <c r="E1741" s="10" t="s">
        <v>26</v>
      </c>
      <c r="F1741" s="10" t="s">
        <v>27</v>
      </c>
      <c r="G1741" s="10" t="s">
        <v>28</v>
      </c>
      <c r="H1741" s="10" t="s">
        <v>29</v>
      </c>
      <c r="I1741" s="11" t="n">
        <f aca="false">ROUND(($U1741 + (($W1741+$V1741*60)/3600))*(IF($X1741="S",-1,1)),5)</f>
        <v>-79.95</v>
      </c>
      <c r="J1741" s="11" t="n">
        <f aca="false">ROUND(($Y1741 + (($AA1741+$Z1741*60)/3600))*(IF($AB1741="W",-1,1)),5)</f>
        <v>165.11667</v>
      </c>
      <c r="K1741" s="16" t="n">
        <v>75</v>
      </c>
      <c r="L1741" s="13" t="n">
        <v>-363</v>
      </c>
      <c r="M1741" s="10" t="s">
        <v>29</v>
      </c>
      <c r="N1741" s="10" t="s">
        <v>29</v>
      </c>
      <c r="O1741" s="10" t="s">
        <v>30</v>
      </c>
      <c r="P1741" s="16" t="n">
        <v>75</v>
      </c>
      <c r="Q1741" s="12" t="s">
        <v>2941</v>
      </c>
      <c r="R1741" s="16" t="s">
        <v>2942</v>
      </c>
      <c r="S1741" s="12"/>
      <c r="T1741" s="12"/>
      <c r="U1741" s="2" t="n">
        <v>79</v>
      </c>
      <c r="V1741" s="2" t="n">
        <v>57</v>
      </c>
      <c r="W1741" s="0"/>
      <c r="X1741" s="14" t="s">
        <v>34</v>
      </c>
      <c r="Y1741" s="2" t="n">
        <v>165</v>
      </c>
      <c r="Z1741" s="2" t="n">
        <v>7</v>
      </c>
      <c r="AA1741" s="0"/>
      <c r="AB1741" s="14" t="s">
        <v>35</v>
      </c>
      <c r="AC1741" s="15"/>
      <c r="AD1741" s="15"/>
      <c r="AE1741" s="15"/>
      <c r="AF1741" s="15"/>
    </row>
    <row r="1742" customFormat="false" ht="12.8" hidden="false" customHeight="false" outlineLevel="0" collapsed="false">
      <c r="A1742" s="10" t="s">
        <v>2909</v>
      </c>
      <c r="B1742" s="10" t="s">
        <v>2943</v>
      </c>
      <c r="C1742" s="10" t="s">
        <v>25</v>
      </c>
      <c r="D1742" s="10" t="s">
        <v>25</v>
      </c>
      <c r="E1742" s="10" t="s">
        <v>26</v>
      </c>
      <c r="F1742" s="10" t="s">
        <v>27</v>
      </c>
      <c r="G1742" s="10" t="s">
        <v>28</v>
      </c>
      <c r="H1742" s="10" t="s">
        <v>29</v>
      </c>
      <c r="I1742" s="11" t="n">
        <f aca="false">ROUND(($U1742 + (($W1742+$V1742*60)/3600))*(IF($X1742="S",-1,1)),5)</f>
        <v>-71.88333</v>
      </c>
      <c r="J1742" s="11" t="n">
        <f aca="false">ROUND(($Y1742 + (($AA1742+$Z1742*60)/3600))*(IF($AB1742="W",-1,1)),5)</f>
        <v>171.2</v>
      </c>
      <c r="K1742" s="16" t="n">
        <v>30</v>
      </c>
      <c r="L1742" s="13" t="n">
        <v>-363</v>
      </c>
      <c r="M1742" s="10" t="s">
        <v>29</v>
      </c>
      <c r="N1742" s="10" t="s">
        <v>29</v>
      </c>
      <c r="O1742" s="10" t="s">
        <v>30</v>
      </c>
      <c r="P1742" s="16" t="n">
        <v>30</v>
      </c>
      <c r="Q1742" s="12" t="s">
        <v>2944</v>
      </c>
      <c r="R1742" s="16" t="s">
        <v>2945</v>
      </c>
      <c r="S1742" s="12"/>
      <c r="T1742" s="12"/>
      <c r="U1742" s="2" t="n">
        <v>71</v>
      </c>
      <c r="V1742" s="2" t="n">
        <v>53</v>
      </c>
      <c r="W1742" s="0"/>
      <c r="X1742" s="14" t="s">
        <v>34</v>
      </c>
      <c r="Y1742" s="2" t="n">
        <v>171</v>
      </c>
      <c r="Z1742" s="2" t="n">
        <v>12</v>
      </c>
      <c r="AA1742" s="0"/>
      <c r="AB1742" s="14" t="s">
        <v>35</v>
      </c>
      <c r="AC1742" s="15"/>
      <c r="AD1742" s="15"/>
      <c r="AE1742" s="15"/>
      <c r="AF1742" s="15"/>
    </row>
    <row r="1743" customFormat="false" ht="12.8" hidden="false" customHeight="false" outlineLevel="0" collapsed="false">
      <c r="A1743" s="10" t="s">
        <v>2909</v>
      </c>
      <c r="B1743" s="10" t="s">
        <v>2943</v>
      </c>
      <c r="C1743" s="10" t="s">
        <v>36</v>
      </c>
      <c r="D1743" s="10" t="s">
        <v>36</v>
      </c>
      <c r="E1743" s="10" t="s">
        <v>26</v>
      </c>
      <c r="F1743" s="10" t="s">
        <v>27</v>
      </c>
      <c r="G1743" s="10" t="s">
        <v>28</v>
      </c>
      <c r="H1743" s="10" t="s">
        <v>29</v>
      </c>
      <c r="I1743" s="11" t="n">
        <f aca="false">ROUND(($U1743 + (($W1743+$V1743*60)/3600))*(IF($X1743="S",-1,1)),5)</f>
        <v>-71.88333</v>
      </c>
      <c r="J1743" s="11" t="n">
        <f aca="false">ROUND(($Y1743 + (($AA1743+$Z1743*60)/3600))*(IF($AB1743="W",-1,1)),5)</f>
        <v>171.2</v>
      </c>
      <c r="K1743" s="16" t="n">
        <v>30</v>
      </c>
      <c r="L1743" s="13" t="n">
        <v>-363</v>
      </c>
      <c r="M1743" s="10" t="s">
        <v>29</v>
      </c>
      <c r="N1743" s="10" t="s">
        <v>29</v>
      </c>
      <c r="O1743" s="10" t="s">
        <v>30</v>
      </c>
      <c r="P1743" s="16" t="n">
        <v>30</v>
      </c>
      <c r="Q1743" s="12" t="s">
        <v>2944</v>
      </c>
      <c r="R1743" s="16" t="s">
        <v>2945</v>
      </c>
      <c r="S1743" s="12"/>
      <c r="T1743" s="12"/>
      <c r="U1743" s="2" t="n">
        <v>71</v>
      </c>
      <c r="V1743" s="2" t="n">
        <v>53</v>
      </c>
      <c r="W1743" s="0"/>
      <c r="X1743" s="14" t="s">
        <v>34</v>
      </c>
      <c r="Y1743" s="2" t="n">
        <v>171</v>
      </c>
      <c r="Z1743" s="2" t="n">
        <v>12</v>
      </c>
      <c r="AA1743" s="0"/>
      <c r="AB1743" s="14" t="s">
        <v>35</v>
      </c>
      <c r="AC1743" s="15"/>
      <c r="AD1743" s="15"/>
      <c r="AE1743" s="15"/>
      <c r="AF1743" s="15"/>
    </row>
    <row r="1744" customFormat="false" ht="12.8" hidden="false" customHeight="false" outlineLevel="0" collapsed="false">
      <c r="A1744" s="10" t="s">
        <v>2909</v>
      </c>
      <c r="B1744" s="10" t="s">
        <v>2946</v>
      </c>
      <c r="C1744" s="10" t="s">
        <v>25</v>
      </c>
      <c r="D1744" s="10" t="s">
        <v>25</v>
      </c>
      <c r="E1744" s="10" t="s">
        <v>26</v>
      </c>
      <c r="F1744" s="10" t="s">
        <v>27</v>
      </c>
      <c r="G1744" s="10" t="s">
        <v>28</v>
      </c>
      <c r="H1744" s="10" t="s">
        <v>29</v>
      </c>
      <c r="I1744" s="11" t="n">
        <f aca="false">ROUND(($U1744 + (($W1744+$V1744*60)/3600))*(IF($X1744="S",-1,1)),5)</f>
        <v>-76.13333</v>
      </c>
      <c r="J1744" s="11" t="n">
        <f aca="false">ROUND(($Y1744 + (($AA1744+$Z1744*60)/3600))*(IF($AB1744="W",-1,1)),5)</f>
        <v>168.38333</v>
      </c>
      <c r="K1744" s="16" t="n">
        <v>274</v>
      </c>
      <c r="L1744" s="13" t="n">
        <v>-363</v>
      </c>
      <c r="M1744" s="10" t="s">
        <v>29</v>
      </c>
      <c r="N1744" s="10" t="s">
        <v>29</v>
      </c>
      <c r="O1744" s="10" t="s">
        <v>30</v>
      </c>
      <c r="P1744" s="16" t="n">
        <v>274</v>
      </c>
      <c r="Q1744" s="12" t="s">
        <v>2947</v>
      </c>
      <c r="R1744" s="16" t="s">
        <v>2948</v>
      </c>
      <c r="S1744" s="12"/>
      <c r="T1744" s="12"/>
      <c r="U1744" s="2" t="n">
        <v>76</v>
      </c>
      <c r="V1744" s="2" t="n">
        <v>8</v>
      </c>
      <c r="W1744" s="0"/>
      <c r="X1744" s="14" t="s">
        <v>34</v>
      </c>
      <c r="Y1744" s="2" t="n">
        <v>168</v>
      </c>
      <c r="Z1744" s="2" t="n">
        <v>23</v>
      </c>
      <c r="AA1744" s="0"/>
      <c r="AB1744" s="14" t="s">
        <v>35</v>
      </c>
      <c r="AC1744" s="15"/>
      <c r="AD1744" s="15"/>
      <c r="AE1744" s="15"/>
      <c r="AF1744" s="15"/>
    </row>
    <row r="1745" customFormat="false" ht="12.8" hidden="false" customHeight="false" outlineLevel="0" collapsed="false">
      <c r="A1745" s="10" t="s">
        <v>2909</v>
      </c>
      <c r="B1745" s="10" t="s">
        <v>2946</v>
      </c>
      <c r="C1745" s="10" t="s">
        <v>36</v>
      </c>
      <c r="D1745" s="10" t="s">
        <v>36</v>
      </c>
      <c r="E1745" s="10" t="s">
        <v>26</v>
      </c>
      <c r="F1745" s="10" t="s">
        <v>27</v>
      </c>
      <c r="G1745" s="10" t="s">
        <v>28</v>
      </c>
      <c r="H1745" s="10" t="s">
        <v>29</v>
      </c>
      <c r="I1745" s="11" t="n">
        <f aca="false">ROUND(($U1745 + (($W1745+$V1745*60)/3600))*(IF($X1745="S",-1,1)),5)</f>
        <v>-76.13333</v>
      </c>
      <c r="J1745" s="11" t="n">
        <f aca="false">ROUND(($Y1745 + (($AA1745+$Z1745*60)/3600))*(IF($AB1745="W",-1,1)),5)</f>
        <v>168.38333</v>
      </c>
      <c r="K1745" s="16" t="n">
        <v>274</v>
      </c>
      <c r="L1745" s="13" t="n">
        <v>-363</v>
      </c>
      <c r="M1745" s="10" t="s">
        <v>29</v>
      </c>
      <c r="N1745" s="10" t="s">
        <v>29</v>
      </c>
      <c r="O1745" s="10" t="s">
        <v>30</v>
      </c>
      <c r="P1745" s="16" t="n">
        <v>274</v>
      </c>
      <c r="Q1745" s="12" t="s">
        <v>2947</v>
      </c>
      <c r="R1745" s="16" t="s">
        <v>2948</v>
      </c>
      <c r="S1745" s="12"/>
      <c r="T1745" s="12"/>
      <c r="U1745" s="2" t="n">
        <v>76</v>
      </c>
      <c r="V1745" s="2" t="n">
        <v>8</v>
      </c>
      <c r="W1745" s="0"/>
      <c r="X1745" s="14" t="s">
        <v>34</v>
      </c>
      <c r="Y1745" s="2" t="n">
        <v>168</v>
      </c>
      <c r="Z1745" s="2" t="n">
        <v>23</v>
      </c>
      <c r="AA1745" s="0"/>
      <c r="AB1745" s="14" t="s">
        <v>35</v>
      </c>
      <c r="AC1745" s="15"/>
      <c r="AD1745" s="15"/>
      <c r="AE1745" s="15"/>
      <c r="AF1745" s="15"/>
    </row>
    <row r="1746" customFormat="false" ht="12.8" hidden="false" customHeight="false" outlineLevel="0" collapsed="false">
      <c r="A1746" s="10" t="s">
        <v>2949</v>
      </c>
      <c r="B1746" s="10" t="s">
        <v>2950</v>
      </c>
      <c r="C1746" s="10" t="s">
        <v>25</v>
      </c>
      <c r="D1746" s="10" t="s">
        <v>25</v>
      </c>
      <c r="E1746" s="10" t="s">
        <v>26</v>
      </c>
      <c r="F1746" s="10" t="s">
        <v>27</v>
      </c>
      <c r="G1746" s="10" t="s">
        <v>28</v>
      </c>
      <c r="H1746" s="10" t="s">
        <v>29</v>
      </c>
      <c r="I1746" s="11" t="n">
        <f aca="false">ROUND(($U1746 + (($W1746+$V1746*60)/3600))*(IF($X1746="S",-1,1)),5)</f>
        <v>-65.25</v>
      </c>
      <c r="J1746" s="11" t="n">
        <f aca="false">ROUND(($Y1746 + (($AA1746+$Z1746*60)/3600))*(IF($AB1746="W",-1,1)),5)</f>
        <v>-64.26667</v>
      </c>
      <c r="K1746" s="12" t="n">
        <v>11</v>
      </c>
      <c r="L1746" s="13" t="n">
        <v>-363</v>
      </c>
      <c r="M1746" s="10" t="s">
        <v>29</v>
      </c>
      <c r="N1746" s="10" t="s">
        <v>29</v>
      </c>
      <c r="O1746" s="10" t="s">
        <v>30</v>
      </c>
      <c r="P1746" s="12" t="n">
        <v>11</v>
      </c>
      <c r="Q1746" s="12" t="s">
        <v>2951</v>
      </c>
      <c r="R1746" s="12" t="s">
        <v>1214</v>
      </c>
      <c r="S1746" s="12"/>
      <c r="T1746" s="12"/>
      <c r="U1746" s="2" t="n">
        <v>65</v>
      </c>
      <c r="V1746" s="2" t="n">
        <v>15</v>
      </c>
      <c r="W1746" s="0"/>
      <c r="X1746" s="14" t="s">
        <v>34</v>
      </c>
      <c r="Y1746" s="2" t="n">
        <v>64</v>
      </c>
      <c r="Z1746" s="2" t="n">
        <v>16</v>
      </c>
      <c r="AA1746" s="0"/>
      <c r="AB1746" s="14" t="s">
        <v>103</v>
      </c>
      <c r="AC1746" s="15"/>
      <c r="AD1746" s="15"/>
      <c r="AE1746" s="15"/>
      <c r="AF1746" s="15"/>
    </row>
    <row r="1747" customFormat="false" ht="12.8" hidden="false" customHeight="false" outlineLevel="0" collapsed="false">
      <c r="A1747" s="10" t="s">
        <v>2949</v>
      </c>
      <c r="B1747" s="10" t="s">
        <v>2950</v>
      </c>
      <c r="C1747" s="10" t="s">
        <v>36</v>
      </c>
      <c r="D1747" s="10" t="s">
        <v>36</v>
      </c>
      <c r="E1747" s="10" t="s">
        <v>26</v>
      </c>
      <c r="F1747" s="10" t="s">
        <v>27</v>
      </c>
      <c r="G1747" s="10" t="s">
        <v>28</v>
      </c>
      <c r="H1747" s="10" t="s">
        <v>29</v>
      </c>
      <c r="I1747" s="11" t="n">
        <f aca="false">ROUND(($U1747 + (($W1747+$V1747*60)/3600))*(IF($X1747="S",-1,1)),5)</f>
        <v>-65.25</v>
      </c>
      <c r="J1747" s="11" t="n">
        <f aca="false">ROUND(($Y1747 + (($AA1747+$Z1747*60)/3600))*(IF($AB1747="W",-1,1)),5)</f>
        <v>-64.26667</v>
      </c>
      <c r="K1747" s="12" t="n">
        <v>11</v>
      </c>
      <c r="L1747" s="13" t="n">
        <v>-363</v>
      </c>
      <c r="M1747" s="10" t="s">
        <v>29</v>
      </c>
      <c r="N1747" s="10" t="s">
        <v>29</v>
      </c>
      <c r="O1747" s="10" t="s">
        <v>30</v>
      </c>
      <c r="P1747" s="12" t="n">
        <v>11</v>
      </c>
      <c r="Q1747" s="12" t="s">
        <v>2951</v>
      </c>
      <c r="R1747" s="12" t="s">
        <v>1214</v>
      </c>
      <c r="S1747" s="12"/>
      <c r="T1747" s="12"/>
      <c r="U1747" s="2" t="n">
        <v>65</v>
      </c>
      <c r="V1747" s="2" t="n">
        <v>15</v>
      </c>
      <c r="W1747" s="0"/>
      <c r="X1747" s="14" t="s">
        <v>34</v>
      </c>
      <c r="Y1747" s="2" t="n">
        <v>64</v>
      </c>
      <c r="Z1747" s="2" t="n">
        <v>16</v>
      </c>
      <c r="AA1747" s="0"/>
      <c r="AB1747" s="14" t="s">
        <v>103</v>
      </c>
      <c r="AC1747" s="15"/>
      <c r="AD1747" s="15"/>
      <c r="AE1747" s="15"/>
      <c r="AF1747" s="15"/>
    </row>
    <row r="1748" customFormat="false" ht="12.8" hidden="false" customHeight="false" outlineLevel="0" collapsed="false">
      <c r="A1748" s="10" t="s">
        <v>2952</v>
      </c>
      <c r="B1748" s="10" t="s">
        <v>2953</v>
      </c>
      <c r="C1748" s="10" t="s">
        <v>25</v>
      </c>
      <c r="D1748" s="10" t="s">
        <v>25</v>
      </c>
      <c r="E1748" s="10" t="s">
        <v>26</v>
      </c>
      <c r="F1748" s="10" t="s">
        <v>27</v>
      </c>
      <c r="G1748" s="10" t="s">
        <v>28</v>
      </c>
      <c r="H1748" s="10" t="s">
        <v>29</v>
      </c>
      <c r="I1748" s="11" t="n">
        <f aca="false">ROUND(($U1748 + (($W1748+$V1748*60)/3600))*(IF($X1748="S",-1,1)),5)</f>
        <v>5.95</v>
      </c>
      <c r="J1748" s="11" t="n">
        <f aca="false">ROUND(($Y1748 + (($AA1748+$Z1748*60)/3600))*(IF($AB1748="W",-1,1)),5)</f>
        <v>-57.03333</v>
      </c>
      <c r="K1748" s="12" t="n">
        <v>2</v>
      </c>
      <c r="L1748" s="13" t="n">
        <v>-363</v>
      </c>
      <c r="M1748" s="10" t="s">
        <v>29</v>
      </c>
      <c r="N1748" s="10" t="s">
        <v>29</v>
      </c>
      <c r="O1748" s="10" t="s">
        <v>30</v>
      </c>
      <c r="P1748" s="12" t="n">
        <v>2</v>
      </c>
      <c r="Q1748" s="12" t="s">
        <v>2954</v>
      </c>
      <c r="R1748" s="12" t="s">
        <v>2955</v>
      </c>
      <c r="S1748" s="12"/>
      <c r="T1748" s="12"/>
      <c r="U1748" s="2" t="n">
        <v>5</v>
      </c>
      <c r="V1748" s="2" t="n">
        <v>57</v>
      </c>
      <c r="W1748" s="0"/>
      <c r="X1748" s="14" t="s">
        <v>69</v>
      </c>
      <c r="Y1748" s="2" t="n">
        <v>57</v>
      </c>
      <c r="Z1748" s="2" t="n">
        <v>2</v>
      </c>
      <c r="AA1748" s="0"/>
      <c r="AB1748" s="14" t="s">
        <v>103</v>
      </c>
      <c r="AC1748" s="15"/>
      <c r="AD1748" s="15"/>
      <c r="AE1748" s="15"/>
      <c r="AF1748" s="15"/>
    </row>
    <row r="1749" customFormat="false" ht="12.8" hidden="false" customHeight="false" outlineLevel="0" collapsed="false">
      <c r="A1749" s="10" t="s">
        <v>2952</v>
      </c>
      <c r="B1749" s="10" t="s">
        <v>2953</v>
      </c>
      <c r="C1749" s="10" t="s">
        <v>36</v>
      </c>
      <c r="D1749" s="10" t="s">
        <v>36</v>
      </c>
      <c r="E1749" s="10" t="s">
        <v>26</v>
      </c>
      <c r="F1749" s="10" t="s">
        <v>27</v>
      </c>
      <c r="G1749" s="10" t="s">
        <v>28</v>
      </c>
      <c r="H1749" s="10" t="s">
        <v>29</v>
      </c>
      <c r="I1749" s="11" t="n">
        <f aca="false">ROUND(($U1749 + (($W1749+$V1749*60)/3600))*(IF($X1749="S",-1,1)),5)</f>
        <v>5.95</v>
      </c>
      <c r="J1749" s="11" t="n">
        <f aca="false">ROUND(($Y1749 + (($AA1749+$Z1749*60)/3600))*(IF($AB1749="W",-1,1)),5)</f>
        <v>-57.03333</v>
      </c>
      <c r="K1749" s="12" t="n">
        <v>2</v>
      </c>
      <c r="L1749" s="13" t="n">
        <v>-363</v>
      </c>
      <c r="M1749" s="10" t="s">
        <v>29</v>
      </c>
      <c r="N1749" s="10" t="s">
        <v>29</v>
      </c>
      <c r="O1749" s="10" t="s">
        <v>30</v>
      </c>
      <c r="P1749" s="12" t="n">
        <v>2</v>
      </c>
      <c r="Q1749" s="12" t="s">
        <v>2954</v>
      </c>
      <c r="R1749" s="12" t="s">
        <v>2955</v>
      </c>
      <c r="S1749" s="12"/>
      <c r="T1749" s="12"/>
      <c r="U1749" s="2" t="n">
        <v>5</v>
      </c>
      <c r="V1749" s="2" t="n">
        <v>57</v>
      </c>
      <c r="W1749" s="0"/>
      <c r="X1749" s="14" t="s">
        <v>69</v>
      </c>
      <c r="Y1749" s="2" t="n">
        <v>57</v>
      </c>
      <c r="Z1749" s="2" t="n">
        <v>2</v>
      </c>
      <c r="AA1749" s="0"/>
      <c r="AB1749" s="14" t="s">
        <v>103</v>
      </c>
      <c r="AC1749" s="15"/>
      <c r="AD1749" s="15"/>
      <c r="AE1749" s="15"/>
      <c r="AF1749" s="15"/>
    </row>
    <row r="1750" customFormat="false" ht="12.8" hidden="false" customHeight="false" outlineLevel="0" collapsed="false">
      <c r="A1750" s="10" t="s">
        <v>2956</v>
      </c>
      <c r="B1750" s="10" t="s">
        <v>2957</v>
      </c>
      <c r="C1750" s="10" t="s">
        <v>25</v>
      </c>
      <c r="D1750" s="10" t="s">
        <v>25</v>
      </c>
      <c r="E1750" s="10" t="s">
        <v>26</v>
      </c>
      <c r="F1750" s="10" t="s">
        <v>27</v>
      </c>
      <c r="G1750" s="10" t="s">
        <v>28</v>
      </c>
      <c r="H1750" s="10" t="s">
        <v>29</v>
      </c>
      <c r="I1750" s="11" t="n">
        <f aca="false">ROUND(($U1750 + (($W1750+$V1750*60)/3600))*(IF($X1750="S",-1,1)),5)</f>
        <v>58.39444</v>
      </c>
      <c r="J1750" s="11" t="n">
        <f aca="false">ROUND(($Y1750 + (($AA1750+$Z1750*60)/3600))*(IF($AB1750="W",-1,1)),5)</f>
        <v>19.19778</v>
      </c>
      <c r="K1750" s="16" t="n">
        <v>17</v>
      </c>
      <c r="L1750" s="13" t="n">
        <v>-363</v>
      </c>
      <c r="M1750" s="10" t="s">
        <v>29</v>
      </c>
      <c r="N1750" s="10" t="s">
        <v>29</v>
      </c>
      <c r="O1750" s="10" t="s">
        <v>30</v>
      </c>
      <c r="P1750" s="16" t="n">
        <v>17</v>
      </c>
      <c r="Q1750" s="16" t="s">
        <v>2958</v>
      </c>
      <c r="R1750" s="16" t="s">
        <v>2959</v>
      </c>
      <c r="S1750" s="12"/>
      <c r="T1750" s="12"/>
      <c r="U1750" s="2" t="n">
        <v>58</v>
      </c>
      <c r="V1750" s="2" t="n">
        <v>23</v>
      </c>
      <c r="W1750" s="2" t="n">
        <v>40</v>
      </c>
      <c r="X1750" s="14" t="s">
        <v>69</v>
      </c>
      <c r="Y1750" s="2" t="n">
        <v>19</v>
      </c>
      <c r="Z1750" s="2" t="n">
        <v>11</v>
      </c>
      <c r="AA1750" s="2" t="n">
        <v>52</v>
      </c>
      <c r="AB1750" s="14" t="s">
        <v>35</v>
      </c>
      <c r="AC1750" s="15"/>
      <c r="AD1750" s="15"/>
      <c r="AE1750" s="15"/>
      <c r="AF1750" s="15"/>
    </row>
    <row r="1751" customFormat="false" ht="12.8" hidden="false" customHeight="false" outlineLevel="0" collapsed="false">
      <c r="A1751" s="10" t="s">
        <v>2956</v>
      </c>
      <c r="B1751" s="10" t="s">
        <v>2957</v>
      </c>
      <c r="C1751" s="10" t="s">
        <v>36</v>
      </c>
      <c r="D1751" s="10" t="s">
        <v>36</v>
      </c>
      <c r="E1751" s="10" t="s">
        <v>26</v>
      </c>
      <c r="F1751" s="10" t="s">
        <v>27</v>
      </c>
      <c r="G1751" s="10" t="s">
        <v>28</v>
      </c>
      <c r="H1751" s="10" t="s">
        <v>29</v>
      </c>
      <c r="I1751" s="11" t="n">
        <f aca="false">ROUND(($U1751 + (($W1751+$V1751*60)/3600))*(IF($X1751="S",-1,1)),5)</f>
        <v>58.39444</v>
      </c>
      <c r="J1751" s="11" t="n">
        <f aca="false">ROUND(($Y1751 + (($AA1751+$Z1751*60)/3600))*(IF($AB1751="W",-1,1)),5)</f>
        <v>19.19778</v>
      </c>
      <c r="K1751" s="16" t="n">
        <v>17</v>
      </c>
      <c r="L1751" s="13" t="n">
        <v>-363</v>
      </c>
      <c r="M1751" s="10" t="s">
        <v>29</v>
      </c>
      <c r="N1751" s="10" t="s">
        <v>29</v>
      </c>
      <c r="O1751" s="10" t="s">
        <v>30</v>
      </c>
      <c r="P1751" s="16" t="n">
        <v>17</v>
      </c>
      <c r="Q1751" s="16" t="s">
        <v>2958</v>
      </c>
      <c r="R1751" s="16" t="s">
        <v>2959</v>
      </c>
      <c r="S1751" s="12"/>
      <c r="T1751" s="12"/>
      <c r="U1751" s="2" t="n">
        <v>58</v>
      </c>
      <c r="V1751" s="2" t="n">
        <v>23</v>
      </c>
      <c r="W1751" s="2" t="n">
        <v>40</v>
      </c>
      <c r="X1751" s="14" t="s">
        <v>69</v>
      </c>
      <c r="Y1751" s="2" t="n">
        <v>19</v>
      </c>
      <c r="Z1751" s="2" t="n">
        <v>11</v>
      </c>
      <c r="AA1751" s="2" t="n">
        <v>52</v>
      </c>
      <c r="AB1751" s="14" t="s">
        <v>35</v>
      </c>
      <c r="AC1751" s="15"/>
      <c r="AD1751" s="15"/>
      <c r="AE1751" s="15"/>
      <c r="AF1751" s="15"/>
    </row>
    <row r="1752" customFormat="false" ht="12.8" hidden="false" customHeight="false" outlineLevel="0" collapsed="false">
      <c r="A1752" s="10" t="s">
        <v>2956</v>
      </c>
      <c r="B1752" s="10" t="s">
        <v>2960</v>
      </c>
      <c r="C1752" s="10" t="s">
        <v>25</v>
      </c>
      <c r="D1752" s="10" t="s">
        <v>25</v>
      </c>
      <c r="E1752" s="10" t="s">
        <v>26</v>
      </c>
      <c r="F1752" s="10" t="s">
        <v>27</v>
      </c>
      <c r="G1752" s="10" t="s">
        <v>28</v>
      </c>
      <c r="H1752" s="10" t="s">
        <v>29</v>
      </c>
      <c r="I1752" s="11" t="n">
        <f aca="false">ROUND(($U1752 + (($W1752+$V1752*60)/3600))*(IF($X1752="S",-1,1)),5)</f>
        <v>63.80694</v>
      </c>
      <c r="J1752" s="11" t="n">
        <f aca="false">ROUND(($Y1752 + (($AA1752+$Z1752*60)/3600))*(IF($AB1752="W",-1,1)),5)</f>
        <v>20.86444</v>
      </c>
      <c r="K1752" s="16" t="n">
        <v>8</v>
      </c>
      <c r="L1752" s="13" t="n">
        <v>-363</v>
      </c>
      <c r="M1752" s="10" t="s">
        <v>29</v>
      </c>
      <c r="N1752" s="10" t="s">
        <v>29</v>
      </c>
      <c r="O1752" s="10" t="s">
        <v>30</v>
      </c>
      <c r="P1752" s="16" t="n">
        <v>8</v>
      </c>
      <c r="Q1752" s="16" t="s">
        <v>2961</v>
      </c>
      <c r="R1752" s="16" t="s">
        <v>2962</v>
      </c>
      <c r="S1752" s="12"/>
      <c r="T1752" s="12"/>
      <c r="U1752" s="2" t="n">
        <v>63</v>
      </c>
      <c r="V1752" s="2" t="n">
        <v>48</v>
      </c>
      <c r="W1752" s="2" t="n">
        <v>25</v>
      </c>
      <c r="X1752" s="14" t="s">
        <v>69</v>
      </c>
      <c r="Y1752" s="2" t="n">
        <v>20</v>
      </c>
      <c r="Z1752" s="2" t="n">
        <v>51</v>
      </c>
      <c r="AA1752" s="2" t="n">
        <v>52</v>
      </c>
      <c r="AB1752" s="14" t="s">
        <v>35</v>
      </c>
      <c r="AC1752" s="15"/>
      <c r="AD1752" s="15"/>
      <c r="AE1752" s="15"/>
      <c r="AF1752" s="15"/>
    </row>
    <row r="1753" customFormat="false" ht="12.8" hidden="false" customHeight="false" outlineLevel="0" collapsed="false">
      <c r="A1753" s="10" t="s">
        <v>2956</v>
      </c>
      <c r="B1753" s="10" t="s">
        <v>2960</v>
      </c>
      <c r="C1753" s="10" t="s">
        <v>36</v>
      </c>
      <c r="D1753" s="10" t="s">
        <v>36</v>
      </c>
      <c r="E1753" s="10" t="s">
        <v>26</v>
      </c>
      <c r="F1753" s="10" t="s">
        <v>27</v>
      </c>
      <c r="G1753" s="10" t="s">
        <v>28</v>
      </c>
      <c r="H1753" s="10" t="s">
        <v>29</v>
      </c>
      <c r="I1753" s="11" t="n">
        <f aca="false">ROUND(($U1753 + (($W1753+$V1753*60)/3600))*(IF($X1753="S",-1,1)),5)</f>
        <v>63.80694</v>
      </c>
      <c r="J1753" s="11" t="n">
        <f aca="false">ROUND(($Y1753 + (($AA1753+$Z1753*60)/3600))*(IF($AB1753="W",-1,1)),5)</f>
        <v>20.86444</v>
      </c>
      <c r="K1753" s="16" t="n">
        <v>8</v>
      </c>
      <c r="L1753" s="13" t="n">
        <v>-363</v>
      </c>
      <c r="M1753" s="10" t="s">
        <v>29</v>
      </c>
      <c r="N1753" s="10" t="s">
        <v>29</v>
      </c>
      <c r="O1753" s="10" t="s">
        <v>30</v>
      </c>
      <c r="P1753" s="16" t="n">
        <v>8</v>
      </c>
      <c r="Q1753" s="16" t="s">
        <v>2961</v>
      </c>
      <c r="R1753" s="16" t="s">
        <v>2962</v>
      </c>
      <c r="S1753" s="12"/>
      <c r="T1753" s="12"/>
      <c r="U1753" s="2" t="n">
        <v>63</v>
      </c>
      <c r="V1753" s="2" t="n">
        <v>48</v>
      </c>
      <c r="W1753" s="2" t="n">
        <v>25</v>
      </c>
      <c r="X1753" s="14" t="s">
        <v>69</v>
      </c>
      <c r="Y1753" s="2" t="n">
        <v>20</v>
      </c>
      <c r="Z1753" s="2" t="n">
        <v>51</v>
      </c>
      <c r="AA1753" s="2" t="n">
        <v>52</v>
      </c>
      <c r="AB1753" s="14" t="s">
        <v>35</v>
      </c>
      <c r="AC1753" s="15"/>
      <c r="AD1753" s="15"/>
      <c r="AE1753" s="15"/>
      <c r="AF1753" s="15"/>
    </row>
    <row r="1754" customFormat="false" ht="12.8" hidden="false" customHeight="false" outlineLevel="0" collapsed="false">
      <c r="A1754" s="10" t="s">
        <v>2956</v>
      </c>
      <c r="B1754" s="10" t="s">
        <v>2963</v>
      </c>
      <c r="C1754" s="10" t="s">
        <v>25</v>
      </c>
      <c r="D1754" s="10" t="s">
        <v>25</v>
      </c>
      <c r="E1754" s="10" t="s">
        <v>26</v>
      </c>
      <c r="F1754" s="10" t="s">
        <v>27</v>
      </c>
      <c r="G1754" s="10" t="s">
        <v>28</v>
      </c>
      <c r="H1754" s="10" t="s">
        <v>29</v>
      </c>
      <c r="I1754" s="11" t="n">
        <f aca="false">ROUND(($U1754 + (($W1754+$V1754*60)/3600))*(IF($X1754="S",-1,1)),5)</f>
        <v>65.82361</v>
      </c>
      <c r="J1754" s="11" t="n">
        <f aca="false">ROUND(($Y1754 + (($AA1754+$Z1754*60)/3600))*(IF($AB1754="W",-1,1)),5)</f>
        <v>24.11139</v>
      </c>
      <c r="K1754" s="16" t="n">
        <v>15</v>
      </c>
      <c r="L1754" s="13" t="n">
        <v>-363</v>
      </c>
      <c r="M1754" s="10" t="s">
        <v>29</v>
      </c>
      <c r="N1754" s="10" t="s">
        <v>29</v>
      </c>
      <c r="O1754" s="10" t="s">
        <v>30</v>
      </c>
      <c r="P1754" s="16" t="n">
        <v>15</v>
      </c>
      <c r="Q1754" s="16" t="s">
        <v>2964</v>
      </c>
      <c r="R1754" s="16" t="s">
        <v>2965</v>
      </c>
      <c r="S1754" s="12"/>
      <c r="T1754" s="12"/>
      <c r="U1754" s="2" t="n">
        <v>65</v>
      </c>
      <c r="V1754" s="2" t="n">
        <v>49</v>
      </c>
      <c r="W1754" s="2" t="n">
        <v>25</v>
      </c>
      <c r="X1754" s="14" t="s">
        <v>69</v>
      </c>
      <c r="Y1754" s="2" t="n">
        <v>24</v>
      </c>
      <c r="Z1754" s="2" t="n">
        <v>6</v>
      </c>
      <c r="AA1754" s="2" t="n">
        <v>41</v>
      </c>
      <c r="AB1754" s="14" t="s">
        <v>35</v>
      </c>
      <c r="AC1754" s="15"/>
      <c r="AD1754" s="15"/>
      <c r="AE1754" s="15"/>
      <c r="AF1754" s="15"/>
    </row>
    <row r="1755" customFormat="false" ht="12.8" hidden="false" customHeight="false" outlineLevel="0" collapsed="false">
      <c r="A1755" s="10" t="s">
        <v>2956</v>
      </c>
      <c r="B1755" s="10" t="s">
        <v>2963</v>
      </c>
      <c r="C1755" s="10" t="s">
        <v>36</v>
      </c>
      <c r="D1755" s="10" t="s">
        <v>36</v>
      </c>
      <c r="E1755" s="10" t="s">
        <v>26</v>
      </c>
      <c r="F1755" s="10" t="s">
        <v>27</v>
      </c>
      <c r="G1755" s="10" t="s">
        <v>28</v>
      </c>
      <c r="H1755" s="10" t="s">
        <v>29</v>
      </c>
      <c r="I1755" s="11" t="n">
        <f aca="false">ROUND(($U1755 + (($W1755+$V1755*60)/3600))*(IF($X1755="S",-1,1)),5)</f>
        <v>65.82361</v>
      </c>
      <c r="J1755" s="11" t="n">
        <f aca="false">ROUND(($Y1755 + (($AA1755+$Z1755*60)/3600))*(IF($AB1755="W",-1,1)),5)</f>
        <v>24.11139</v>
      </c>
      <c r="K1755" s="16" t="n">
        <v>15</v>
      </c>
      <c r="L1755" s="13" t="n">
        <v>-363</v>
      </c>
      <c r="M1755" s="10" t="s">
        <v>29</v>
      </c>
      <c r="N1755" s="10" t="s">
        <v>29</v>
      </c>
      <c r="O1755" s="10" t="s">
        <v>30</v>
      </c>
      <c r="P1755" s="16" t="n">
        <v>15</v>
      </c>
      <c r="Q1755" s="16" t="s">
        <v>2964</v>
      </c>
      <c r="R1755" s="16" t="s">
        <v>2965</v>
      </c>
      <c r="S1755" s="12"/>
      <c r="T1755" s="12"/>
      <c r="U1755" s="2" t="n">
        <v>65</v>
      </c>
      <c r="V1755" s="2" t="n">
        <v>49</v>
      </c>
      <c r="W1755" s="2" t="n">
        <v>25</v>
      </c>
      <c r="X1755" s="14" t="s">
        <v>69</v>
      </c>
      <c r="Y1755" s="2" t="n">
        <v>24</v>
      </c>
      <c r="Z1755" s="2" t="n">
        <v>6</v>
      </c>
      <c r="AA1755" s="2" t="n">
        <v>41</v>
      </c>
      <c r="AB1755" s="14" t="s">
        <v>35</v>
      </c>
      <c r="AC1755" s="15"/>
      <c r="AD1755" s="15"/>
      <c r="AE1755" s="15"/>
      <c r="AF1755" s="15"/>
    </row>
    <row r="1756" customFormat="false" ht="12.8" hidden="false" customHeight="false" outlineLevel="0" collapsed="false">
      <c r="A1756" s="10" t="s">
        <v>2956</v>
      </c>
      <c r="B1756" s="10" t="s">
        <v>2966</v>
      </c>
      <c r="C1756" s="10" t="s">
        <v>25</v>
      </c>
      <c r="D1756" s="10" t="s">
        <v>25</v>
      </c>
      <c r="E1756" s="10" t="s">
        <v>26</v>
      </c>
      <c r="F1756" s="10" t="s">
        <v>27</v>
      </c>
      <c r="G1756" s="10" t="s">
        <v>28</v>
      </c>
      <c r="H1756" s="10" t="s">
        <v>29</v>
      </c>
      <c r="I1756" s="11" t="n">
        <f aca="false">ROUND(($U1756 + (($W1756+$V1756*60)/3600))*(IF($X1756="S",-1,1)),5)</f>
        <v>63.19556</v>
      </c>
      <c r="J1756" s="11" t="n">
        <f aca="false">ROUND(($Y1756 + (($AA1756+$Z1756*60)/3600))*(IF($AB1756="W",-1,1)),5)</f>
        <v>14.50028</v>
      </c>
      <c r="K1756" s="16" t="n">
        <v>359</v>
      </c>
      <c r="L1756" s="13" t="n">
        <v>-363</v>
      </c>
      <c r="M1756" s="10" t="s">
        <v>29</v>
      </c>
      <c r="N1756" s="10" t="s">
        <v>29</v>
      </c>
      <c r="O1756" s="10" t="s">
        <v>30</v>
      </c>
      <c r="P1756" s="16" t="n">
        <v>359</v>
      </c>
      <c r="Q1756" s="16" t="s">
        <v>2967</v>
      </c>
      <c r="R1756" s="16" t="s">
        <v>2968</v>
      </c>
      <c r="S1756" s="12"/>
      <c r="T1756" s="12"/>
      <c r="U1756" s="2" t="n">
        <v>63</v>
      </c>
      <c r="V1756" s="2" t="n">
        <v>11</v>
      </c>
      <c r="W1756" s="2" t="n">
        <v>44</v>
      </c>
      <c r="X1756" s="14" t="s">
        <v>69</v>
      </c>
      <c r="Y1756" s="2" t="n">
        <v>14</v>
      </c>
      <c r="Z1756" s="2" t="n">
        <v>30</v>
      </c>
      <c r="AA1756" s="2" t="n">
        <v>1</v>
      </c>
      <c r="AB1756" s="14" t="s">
        <v>35</v>
      </c>
      <c r="AC1756" s="15"/>
      <c r="AD1756" s="15"/>
      <c r="AE1756" s="15"/>
      <c r="AF1756" s="15"/>
    </row>
    <row r="1757" customFormat="false" ht="12.8" hidden="false" customHeight="false" outlineLevel="0" collapsed="false">
      <c r="A1757" s="10" t="s">
        <v>2956</v>
      </c>
      <c r="B1757" s="10" t="s">
        <v>2966</v>
      </c>
      <c r="C1757" s="10" t="s">
        <v>36</v>
      </c>
      <c r="D1757" s="10" t="s">
        <v>36</v>
      </c>
      <c r="E1757" s="10" t="s">
        <v>26</v>
      </c>
      <c r="F1757" s="10" t="s">
        <v>27</v>
      </c>
      <c r="G1757" s="10" t="s">
        <v>28</v>
      </c>
      <c r="H1757" s="10" t="s">
        <v>29</v>
      </c>
      <c r="I1757" s="11" t="n">
        <f aca="false">ROUND(($U1757 + (($W1757+$V1757*60)/3600))*(IF($X1757="S",-1,1)),5)</f>
        <v>63.19556</v>
      </c>
      <c r="J1757" s="11" t="n">
        <f aca="false">ROUND(($Y1757 + (($AA1757+$Z1757*60)/3600))*(IF($AB1757="W",-1,1)),5)</f>
        <v>14.50028</v>
      </c>
      <c r="K1757" s="16" t="n">
        <v>359</v>
      </c>
      <c r="L1757" s="13" t="n">
        <v>-363</v>
      </c>
      <c r="M1757" s="10" t="s">
        <v>29</v>
      </c>
      <c r="N1757" s="10" t="s">
        <v>29</v>
      </c>
      <c r="O1757" s="10" t="s">
        <v>30</v>
      </c>
      <c r="P1757" s="16" t="n">
        <v>359</v>
      </c>
      <c r="Q1757" s="16" t="s">
        <v>2967</v>
      </c>
      <c r="R1757" s="16" t="s">
        <v>2968</v>
      </c>
      <c r="S1757" s="12"/>
      <c r="T1757" s="12"/>
      <c r="U1757" s="2" t="n">
        <v>63</v>
      </c>
      <c r="V1757" s="2" t="n">
        <v>11</v>
      </c>
      <c r="W1757" s="2" t="n">
        <v>44</v>
      </c>
      <c r="X1757" s="14" t="s">
        <v>69</v>
      </c>
      <c r="Y1757" s="2" t="n">
        <v>14</v>
      </c>
      <c r="Z1757" s="2" t="n">
        <v>30</v>
      </c>
      <c r="AA1757" s="2" t="n">
        <v>1</v>
      </c>
      <c r="AB1757" s="14" t="s">
        <v>35</v>
      </c>
      <c r="AC1757" s="15"/>
      <c r="AD1757" s="15"/>
      <c r="AE1757" s="15"/>
      <c r="AF1757" s="15"/>
    </row>
    <row r="1758" customFormat="false" ht="12.8" hidden="false" customHeight="false" outlineLevel="0" collapsed="false">
      <c r="A1758" s="10" t="s">
        <v>2969</v>
      </c>
      <c r="B1758" s="10" t="s">
        <v>2970</v>
      </c>
      <c r="C1758" s="10" t="s">
        <v>25</v>
      </c>
      <c r="D1758" s="10" t="s">
        <v>25</v>
      </c>
      <c r="E1758" s="10" t="s">
        <v>26</v>
      </c>
      <c r="F1758" s="10" t="s">
        <v>27</v>
      </c>
      <c r="G1758" s="10" t="s">
        <v>28</v>
      </c>
      <c r="H1758" s="10" t="s">
        <v>29</v>
      </c>
      <c r="I1758" s="11" t="n">
        <f aca="false">ROUND(($U1758 + (($W1758+$V1758*60)/3600))*(IF($X1758="S",-1,1)),5)</f>
        <v>45.86889</v>
      </c>
      <c r="J1758" s="11" t="n">
        <f aca="false">ROUND(($Y1758 + (($AA1758+$Z1758*60)/3600))*(IF($AB1758="W",-1,1)),5)</f>
        <v>7.17083</v>
      </c>
      <c r="K1758" s="16" t="n">
        <v>2487</v>
      </c>
      <c r="L1758" s="13" t="n">
        <v>-363</v>
      </c>
      <c r="M1758" s="10" t="s">
        <v>29</v>
      </c>
      <c r="N1758" s="10" t="s">
        <v>29</v>
      </c>
      <c r="O1758" s="10" t="s">
        <v>30</v>
      </c>
      <c r="P1758" s="16" t="n">
        <v>2487</v>
      </c>
      <c r="Q1758" s="12" t="s">
        <v>2971</v>
      </c>
      <c r="R1758" s="12" t="s">
        <v>2972</v>
      </c>
      <c r="S1758" s="16"/>
      <c r="T1758" s="16"/>
      <c r="U1758" s="2" t="n">
        <v>45</v>
      </c>
      <c r="V1758" s="2" t="n">
        <v>52</v>
      </c>
      <c r="W1758" s="2" t="n">
        <v>8</v>
      </c>
      <c r="X1758" s="14" t="s">
        <v>69</v>
      </c>
      <c r="Y1758" s="2" t="n">
        <v>7</v>
      </c>
      <c r="Z1758" s="2" t="n">
        <v>10</v>
      </c>
      <c r="AA1758" s="2" t="n">
        <v>15</v>
      </c>
      <c r="AB1758" s="14" t="s">
        <v>35</v>
      </c>
      <c r="AC1758" s="15"/>
      <c r="AD1758" s="15"/>
      <c r="AE1758" s="15"/>
      <c r="AF1758" s="15"/>
    </row>
    <row r="1759" customFormat="false" ht="12.8" hidden="false" customHeight="false" outlineLevel="0" collapsed="false">
      <c r="A1759" s="10" t="s">
        <v>2969</v>
      </c>
      <c r="B1759" s="10" t="s">
        <v>2970</v>
      </c>
      <c r="C1759" s="10" t="s">
        <v>36</v>
      </c>
      <c r="D1759" s="10" t="s">
        <v>36</v>
      </c>
      <c r="E1759" s="10" t="s">
        <v>26</v>
      </c>
      <c r="F1759" s="10" t="s">
        <v>27</v>
      </c>
      <c r="G1759" s="10" t="s">
        <v>28</v>
      </c>
      <c r="H1759" s="10" t="s">
        <v>29</v>
      </c>
      <c r="I1759" s="11" t="n">
        <f aca="false">ROUND(($U1759 + (($W1759+$V1759*60)/3600))*(IF($X1759="S",-1,1)),5)</f>
        <v>45.86889</v>
      </c>
      <c r="J1759" s="11" t="n">
        <f aca="false">ROUND(($Y1759 + (($AA1759+$Z1759*60)/3600))*(IF($AB1759="W",-1,1)),5)</f>
        <v>7.17083</v>
      </c>
      <c r="K1759" s="16" t="n">
        <v>2487</v>
      </c>
      <c r="L1759" s="13" t="n">
        <v>-363</v>
      </c>
      <c r="M1759" s="10" t="s">
        <v>29</v>
      </c>
      <c r="N1759" s="10" t="s">
        <v>29</v>
      </c>
      <c r="O1759" s="10" t="s">
        <v>30</v>
      </c>
      <c r="P1759" s="16" t="n">
        <v>2487</v>
      </c>
      <c r="Q1759" s="12" t="s">
        <v>2971</v>
      </c>
      <c r="R1759" s="12" t="s">
        <v>2972</v>
      </c>
      <c r="S1759" s="16"/>
      <c r="T1759" s="16"/>
      <c r="U1759" s="2" t="n">
        <v>45</v>
      </c>
      <c r="V1759" s="2" t="n">
        <v>52</v>
      </c>
      <c r="W1759" s="2" t="n">
        <v>8</v>
      </c>
      <c r="X1759" s="14" t="s">
        <v>69</v>
      </c>
      <c r="Y1759" s="2" t="n">
        <v>7</v>
      </c>
      <c r="Z1759" s="2" t="n">
        <v>10</v>
      </c>
      <c r="AA1759" s="2" t="n">
        <v>15</v>
      </c>
      <c r="AB1759" s="14" t="s">
        <v>35</v>
      </c>
      <c r="AC1759" s="15"/>
      <c r="AD1759" s="15"/>
      <c r="AE1759" s="15"/>
      <c r="AF1759" s="15"/>
    </row>
    <row r="1760" customFormat="false" ht="12.8" hidden="false" customHeight="false" outlineLevel="0" collapsed="false">
      <c r="A1760" s="10" t="s">
        <v>2969</v>
      </c>
      <c r="B1760" s="10" t="s">
        <v>2973</v>
      </c>
      <c r="C1760" s="10" t="s">
        <v>25</v>
      </c>
      <c r="D1760" s="10" t="s">
        <v>25</v>
      </c>
      <c r="E1760" s="10" t="s">
        <v>26</v>
      </c>
      <c r="F1760" s="10" t="s">
        <v>27</v>
      </c>
      <c r="G1760" s="10" t="s">
        <v>28</v>
      </c>
      <c r="H1760" s="10" t="s">
        <v>29</v>
      </c>
      <c r="I1760" s="11" t="n">
        <f aca="false">ROUND(($U1760 + (($W1760+$V1760*60)/3600))*(IF($X1760="S",-1,1)),5)</f>
        <v>47.24944</v>
      </c>
      <c r="J1760" s="11" t="n">
        <f aca="false">ROUND(($Y1760 + (($AA1760+$Z1760*60)/3600))*(IF($AB1760="W",-1,1)),5)</f>
        <v>9.34361</v>
      </c>
      <c r="K1760" s="16" t="n">
        <v>2494</v>
      </c>
      <c r="L1760" s="13" t="n">
        <v>-363</v>
      </c>
      <c r="M1760" s="10" t="s">
        <v>29</v>
      </c>
      <c r="N1760" s="10" t="s">
        <v>29</v>
      </c>
      <c r="O1760" s="10" t="s">
        <v>30</v>
      </c>
      <c r="P1760" s="16" t="n">
        <v>2494</v>
      </c>
      <c r="Q1760" s="12" t="s">
        <v>2974</v>
      </c>
      <c r="R1760" s="12" t="s">
        <v>2975</v>
      </c>
      <c r="S1760" s="12"/>
      <c r="T1760" s="12"/>
      <c r="U1760" s="2" t="n">
        <v>47</v>
      </c>
      <c r="V1760" s="2" t="n">
        <v>14</v>
      </c>
      <c r="W1760" s="2" t="n">
        <v>58</v>
      </c>
      <c r="X1760" s="14" t="s">
        <v>69</v>
      </c>
      <c r="Y1760" s="2" t="n">
        <v>9</v>
      </c>
      <c r="Z1760" s="2" t="n">
        <v>20</v>
      </c>
      <c r="AA1760" s="2" t="n">
        <v>37</v>
      </c>
      <c r="AB1760" s="14" t="s">
        <v>35</v>
      </c>
      <c r="AC1760" s="15"/>
      <c r="AD1760" s="15"/>
      <c r="AE1760" s="15"/>
      <c r="AF1760" s="15"/>
    </row>
    <row r="1761" customFormat="false" ht="12.8" hidden="false" customHeight="false" outlineLevel="0" collapsed="false">
      <c r="A1761" s="10" t="s">
        <v>2969</v>
      </c>
      <c r="B1761" s="10" t="s">
        <v>2973</v>
      </c>
      <c r="C1761" s="10" t="s">
        <v>36</v>
      </c>
      <c r="D1761" s="10" t="s">
        <v>36</v>
      </c>
      <c r="E1761" s="10" t="s">
        <v>26</v>
      </c>
      <c r="F1761" s="10" t="s">
        <v>27</v>
      </c>
      <c r="G1761" s="10" t="s">
        <v>28</v>
      </c>
      <c r="H1761" s="10" t="s">
        <v>29</v>
      </c>
      <c r="I1761" s="11" t="n">
        <f aca="false">ROUND(($U1761 + (($W1761+$V1761*60)/3600))*(IF($X1761="S",-1,1)),5)</f>
        <v>47.24944</v>
      </c>
      <c r="J1761" s="11" t="n">
        <f aca="false">ROUND(($Y1761 + (($AA1761+$Z1761*60)/3600))*(IF($AB1761="W",-1,1)),5)</f>
        <v>9.34361</v>
      </c>
      <c r="K1761" s="16" t="n">
        <v>2494</v>
      </c>
      <c r="L1761" s="13" t="n">
        <v>-363</v>
      </c>
      <c r="M1761" s="10" t="s">
        <v>29</v>
      </c>
      <c r="N1761" s="10" t="s">
        <v>29</v>
      </c>
      <c r="O1761" s="10" t="s">
        <v>30</v>
      </c>
      <c r="P1761" s="16" t="n">
        <v>2494</v>
      </c>
      <c r="Q1761" s="12" t="s">
        <v>2974</v>
      </c>
      <c r="R1761" s="12" t="s">
        <v>2975</v>
      </c>
      <c r="S1761" s="12"/>
      <c r="T1761" s="12"/>
      <c r="U1761" s="2" t="n">
        <v>47</v>
      </c>
      <c r="V1761" s="2" t="n">
        <v>14</v>
      </c>
      <c r="W1761" s="2" t="n">
        <v>58</v>
      </c>
      <c r="X1761" s="14" t="s">
        <v>69</v>
      </c>
      <c r="Y1761" s="2" t="n">
        <v>9</v>
      </c>
      <c r="Z1761" s="2" t="n">
        <v>20</v>
      </c>
      <c r="AA1761" s="2" t="n">
        <v>37</v>
      </c>
      <c r="AB1761" s="14" t="s">
        <v>35</v>
      </c>
      <c r="AC1761" s="15"/>
      <c r="AD1761" s="15"/>
      <c r="AE1761" s="15"/>
      <c r="AF1761" s="15"/>
    </row>
    <row r="1762" customFormat="false" ht="12.8" hidden="false" customHeight="false" outlineLevel="0" collapsed="false">
      <c r="A1762" s="10" t="s">
        <v>2976</v>
      </c>
      <c r="B1762" s="10" t="s">
        <v>2977</v>
      </c>
      <c r="C1762" s="10" t="s">
        <v>25</v>
      </c>
      <c r="D1762" s="10" t="s">
        <v>25</v>
      </c>
      <c r="E1762" s="10" t="s">
        <v>26</v>
      </c>
      <c r="F1762" s="10" t="s">
        <v>27</v>
      </c>
      <c r="G1762" s="10" t="s">
        <v>28</v>
      </c>
      <c r="H1762" s="10" t="s">
        <v>29</v>
      </c>
      <c r="I1762" s="11" t="n">
        <f aca="false">ROUND(($U1762 + (($W1762+$V1762*60)/3600))*(IF($X1762="S",-1,1)),5)</f>
        <v>37.05</v>
      </c>
      <c r="J1762" s="11" t="n">
        <f aca="false">ROUND(($Y1762 + (($AA1762+$Z1762*60)/3600))*(IF($AB1762="W",-1,1)),5)</f>
        <v>41.21667</v>
      </c>
      <c r="K1762" s="16" t="n">
        <v>455</v>
      </c>
      <c r="L1762" s="13" t="n">
        <v>-363</v>
      </c>
      <c r="M1762" s="10" t="s">
        <v>29</v>
      </c>
      <c r="N1762" s="10" t="s">
        <v>29</v>
      </c>
      <c r="O1762" s="10" t="s">
        <v>30</v>
      </c>
      <c r="P1762" s="16" t="n">
        <v>455</v>
      </c>
      <c r="Q1762" s="16" t="s">
        <v>2978</v>
      </c>
      <c r="R1762" s="16" t="s">
        <v>2979</v>
      </c>
      <c r="S1762" s="12"/>
      <c r="T1762" s="12"/>
      <c r="U1762" s="2" t="n">
        <v>37</v>
      </c>
      <c r="V1762" s="2" t="n">
        <v>3</v>
      </c>
      <c r="W1762" s="0"/>
      <c r="X1762" s="14" t="s">
        <v>69</v>
      </c>
      <c r="Y1762" s="2" t="n">
        <v>41</v>
      </c>
      <c r="Z1762" s="2" t="n">
        <v>13</v>
      </c>
      <c r="AA1762" s="0"/>
      <c r="AB1762" s="14" t="s">
        <v>35</v>
      </c>
      <c r="AC1762" s="15"/>
      <c r="AD1762" s="15"/>
      <c r="AE1762" s="15"/>
      <c r="AF1762" s="15"/>
    </row>
    <row r="1763" customFormat="false" ht="12.8" hidden="false" customHeight="false" outlineLevel="0" collapsed="false">
      <c r="A1763" s="10" t="s">
        <v>2976</v>
      </c>
      <c r="B1763" s="10" t="s">
        <v>2977</v>
      </c>
      <c r="C1763" s="10" t="s">
        <v>36</v>
      </c>
      <c r="D1763" s="10" t="s">
        <v>36</v>
      </c>
      <c r="E1763" s="10" t="s">
        <v>26</v>
      </c>
      <c r="F1763" s="10" t="s">
        <v>27</v>
      </c>
      <c r="G1763" s="10" t="s">
        <v>28</v>
      </c>
      <c r="H1763" s="10" t="s">
        <v>29</v>
      </c>
      <c r="I1763" s="11" t="n">
        <f aca="false">ROUND(($U1763 + (($W1763+$V1763*60)/3600))*(IF($X1763="S",-1,1)),5)</f>
        <v>37.05</v>
      </c>
      <c r="J1763" s="11" t="n">
        <f aca="false">ROUND(($Y1763 + (($AA1763+$Z1763*60)/3600))*(IF($AB1763="W",-1,1)),5)</f>
        <v>41.21667</v>
      </c>
      <c r="K1763" s="16" t="n">
        <v>455</v>
      </c>
      <c r="L1763" s="13" t="n">
        <v>-363</v>
      </c>
      <c r="M1763" s="10" t="s">
        <v>29</v>
      </c>
      <c r="N1763" s="10" t="s">
        <v>29</v>
      </c>
      <c r="O1763" s="10" t="s">
        <v>30</v>
      </c>
      <c r="P1763" s="16" t="n">
        <v>455</v>
      </c>
      <c r="Q1763" s="16" t="s">
        <v>2978</v>
      </c>
      <c r="R1763" s="16" t="s">
        <v>2979</v>
      </c>
      <c r="S1763" s="12"/>
      <c r="T1763" s="12"/>
      <c r="U1763" s="2" t="n">
        <v>37</v>
      </c>
      <c r="V1763" s="2" t="n">
        <v>3</v>
      </c>
      <c r="W1763" s="0"/>
      <c r="X1763" s="14" t="s">
        <v>69</v>
      </c>
      <c r="Y1763" s="2" t="n">
        <v>41</v>
      </c>
      <c r="Z1763" s="2" t="n">
        <v>13</v>
      </c>
      <c r="AA1763" s="0"/>
      <c r="AB1763" s="14" t="s">
        <v>35</v>
      </c>
      <c r="AC1763" s="15"/>
      <c r="AD1763" s="15"/>
      <c r="AE1763" s="15"/>
      <c r="AF1763" s="15"/>
    </row>
    <row r="1764" customFormat="false" ht="12.8" hidden="false" customHeight="false" outlineLevel="0" collapsed="false">
      <c r="A1764" s="10" t="s">
        <v>2976</v>
      </c>
      <c r="B1764" s="10" t="s">
        <v>2980</v>
      </c>
      <c r="C1764" s="10" t="s">
        <v>25</v>
      </c>
      <c r="D1764" s="10" t="s">
        <v>25</v>
      </c>
      <c r="E1764" s="10" t="s">
        <v>26</v>
      </c>
      <c r="F1764" s="10" t="s">
        <v>27</v>
      </c>
      <c r="G1764" s="10" t="s">
        <v>28</v>
      </c>
      <c r="H1764" s="10" t="s">
        <v>29</v>
      </c>
      <c r="I1764" s="11" t="n">
        <f aca="false">ROUND(($U1764 + (($W1764+$V1764*60)/3600))*(IF($X1764="S",-1,1)),5)</f>
        <v>34.55</v>
      </c>
      <c r="J1764" s="11" t="n">
        <f aca="false">ROUND(($Y1764 + (($AA1764+$Z1764*60)/3600))*(IF($AB1764="W",-1,1)),5)</f>
        <v>38.3</v>
      </c>
      <c r="K1764" s="16" t="n">
        <v>404</v>
      </c>
      <c r="L1764" s="13" t="n">
        <v>-363</v>
      </c>
      <c r="M1764" s="10" t="s">
        <v>29</v>
      </c>
      <c r="N1764" s="10" t="s">
        <v>29</v>
      </c>
      <c r="O1764" s="10" t="s">
        <v>30</v>
      </c>
      <c r="P1764" s="16" t="n">
        <v>404</v>
      </c>
      <c r="Q1764" s="16" t="s">
        <v>2981</v>
      </c>
      <c r="R1764" s="16" t="s">
        <v>2982</v>
      </c>
      <c r="S1764" s="16"/>
      <c r="T1764" s="16"/>
      <c r="U1764" s="2" t="n">
        <v>34</v>
      </c>
      <c r="V1764" s="2" t="n">
        <v>33</v>
      </c>
      <c r="W1764" s="0"/>
      <c r="X1764" s="14" t="s">
        <v>69</v>
      </c>
      <c r="Y1764" s="2" t="n">
        <v>38</v>
      </c>
      <c r="Z1764" s="2" t="n">
        <v>18</v>
      </c>
      <c r="AA1764" s="0"/>
      <c r="AB1764" s="14" t="s">
        <v>35</v>
      </c>
      <c r="AC1764" s="15"/>
      <c r="AD1764" s="15"/>
      <c r="AE1764" s="15"/>
      <c r="AF1764" s="15"/>
    </row>
    <row r="1765" customFormat="false" ht="12.8" hidden="false" customHeight="false" outlineLevel="0" collapsed="false">
      <c r="A1765" s="10" t="s">
        <v>2976</v>
      </c>
      <c r="B1765" s="10" t="s">
        <v>2980</v>
      </c>
      <c r="C1765" s="10" t="s">
        <v>36</v>
      </c>
      <c r="D1765" s="10" t="s">
        <v>36</v>
      </c>
      <c r="E1765" s="10" t="s">
        <v>26</v>
      </c>
      <c r="F1765" s="10" t="s">
        <v>27</v>
      </c>
      <c r="G1765" s="10" t="s">
        <v>28</v>
      </c>
      <c r="H1765" s="10" t="s">
        <v>29</v>
      </c>
      <c r="I1765" s="11" t="n">
        <f aca="false">ROUND(($U1765 + (($W1765+$V1765*60)/3600))*(IF($X1765="S",-1,1)),5)</f>
        <v>34.55</v>
      </c>
      <c r="J1765" s="11" t="n">
        <f aca="false">ROUND(($Y1765 + (($AA1765+$Z1765*60)/3600))*(IF($AB1765="W",-1,1)),5)</f>
        <v>38.3</v>
      </c>
      <c r="K1765" s="16" t="n">
        <v>404</v>
      </c>
      <c r="L1765" s="13" t="n">
        <v>-363</v>
      </c>
      <c r="M1765" s="10" t="s">
        <v>29</v>
      </c>
      <c r="N1765" s="10" t="s">
        <v>29</v>
      </c>
      <c r="O1765" s="10" t="s">
        <v>30</v>
      </c>
      <c r="P1765" s="16" t="n">
        <v>404</v>
      </c>
      <c r="Q1765" s="16" t="s">
        <v>2981</v>
      </c>
      <c r="R1765" s="16" t="s">
        <v>2982</v>
      </c>
      <c r="S1765" s="16"/>
      <c r="T1765" s="16"/>
      <c r="U1765" s="2" t="n">
        <v>34</v>
      </c>
      <c r="V1765" s="2" t="n">
        <v>33</v>
      </c>
      <c r="W1765" s="0"/>
      <c r="X1765" s="14" t="s">
        <v>69</v>
      </c>
      <c r="Y1765" s="2" t="n">
        <v>38</v>
      </c>
      <c r="Z1765" s="2" t="n">
        <v>18</v>
      </c>
      <c r="AA1765" s="0"/>
      <c r="AB1765" s="14" t="s">
        <v>35</v>
      </c>
      <c r="AC1765" s="15"/>
      <c r="AD1765" s="15"/>
      <c r="AE1765" s="15"/>
      <c r="AF1765" s="15"/>
    </row>
    <row r="1766" customFormat="false" ht="12.8" hidden="false" customHeight="false" outlineLevel="0" collapsed="false">
      <c r="A1766" s="10" t="s">
        <v>2976</v>
      </c>
      <c r="B1766" s="10" t="s">
        <v>2983</v>
      </c>
      <c r="C1766" s="10" t="s">
        <v>25</v>
      </c>
      <c r="D1766" s="10" t="s">
        <v>25</v>
      </c>
      <c r="E1766" s="10" t="s">
        <v>26</v>
      </c>
      <c r="F1766" s="10" t="s">
        <v>27</v>
      </c>
      <c r="G1766" s="10" t="s">
        <v>28</v>
      </c>
      <c r="H1766" s="10" t="s">
        <v>29</v>
      </c>
      <c r="I1766" s="11" t="n">
        <f aca="false">ROUND(($U1766 + (($W1766+$V1766*60)/3600))*(IF($X1766="S",-1,1)),5)</f>
        <v>35.53333</v>
      </c>
      <c r="J1766" s="11" t="n">
        <f aca="false">ROUND(($Y1766 + (($AA1766+$Z1766*60)/3600))*(IF($AB1766="W",-1,1)),5)</f>
        <v>35.76667</v>
      </c>
      <c r="K1766" s="16" t="n">
        <v>7</v>
      </c>
      <c r="L1766" s="13" t="n">
        <v>-363</v>
      </c>
      <c r="M1766" s="10" t="s">
        <v>29</v>
      </c>
      <c r="N1766" s="10" t="s">
        <v>29</v>
      </c>
      <c r="O1766" s="10" t="s">
        <v>30</v>
      </c>
      <c r="P1766" s="16" t="n">
        <v>7</v>
      </c>
      <c r="Q1766" s="16" t="s">
        <v>2984</v>
      </c>
      <c r="R1766" s="16" t="s">
        <v>2985</v>
      </c>
      <c r="S1766" s="12"/>
      <c r="T1766" s="12"/>
      <c r="U1766" s="2" t="n">
        <v>35</v>
      </c>
      <c r="V1766" s="2" t="n">
        <v>32</v>
      </c>
      <c r="W1766" s="0"/>
      <c r="X1766" s="14" t="s">
        <v>69</v>
      </c>
      <c r="Y1766" s="2" t="n">
        <v>35</v>
      </c>
      <c r="Z1766" s="2" t="n">
        <v>46</v>
      </c>
      <c r="AA1766" s="0"/>
      <c r="AB1766" s="14" t="s">
        <v>35</v>
      </c>
      <c r="AC1766" s="15"/>
      <c r="AD1766" s="15"/>
      <c r="AE1766" s="15"/>
      <c r="AF1766" s="15"/>
    </row>
    <row r="1767" customFormat="false" ht="12.8" hidden="false" customHeight="false" outlineLevel="0" collapsed="false">
      <c r="A1767" s="10" t="s">
        <v>2976</v>
      </c>
      <c r="B1767" s="10" t="s">
        <v>2983</v>
      </c>
      <c r="C1767" s="10" t="s">
        <v>36</v>
      </c>
      <c r="D1767" s="10" t="s">
        <v>36</v>
      </c>
      <c r="E1767" s="10" t="s">
        <v>26</v>
      </c>
      <c r="F1767" s="10" t="s">
        <v>27</v>
      </c>
      <c r="G1767" s="10" t="s">
        <v>28</v>
      </c>
      <c r="H1767" s="10" t="s">
        <v>29</v>
      </c>
      <c r="I1767" s="11" t="n">
        <f aca="false">ROUND(($U1767 + (($W1767+$V1767*60)/3600))*(IF($X1767="S",-1,1)),5)</f>
        <v>35.53333</v>
      </c>
      <c r="J1767" s="11" t="n">
        <f aca="false">ROUND(($Y1767 + (($AA1767+$Z1767*60)/3600))*(IF($AB1767="W",-1,1)),5)</f>
        <v>35.76667</v>
      </c>
      <c r="K1767" s="16" t="n">
        <v>7</v>
      </c>
      <c r="L1767" s="13" t="n">
        <v>-363</v>
      </c>
      <c r="M1767" s="10" t="s">
        <v>29</v>
      </c>
      <c r="N1767" s="10" t="s">
        <v>29</v>
      </c>
      <c r="O1767" s="10" t="s">
        <v>30</v>
      </c>
      <c r="P1767" s="16" t="n">
        <v>7</v>
      </c>
      <c r="Q1767" s="16" t="s">
        <v>2984</v>
      </c>
      <c r="R1767" s="16" t="s">
        <v>2985</v>
      </c>
      <c r="S1767" s="12"/>
      <c r="T1767" s="12"/>
      <c r="U1767" s="2" t="n">
        <v>35</v>
      </c>
      <c r="V1767" s="2" t="n">
        <v>32</v>
      </c>
      <c r="W1767" s="0"/>
      <c r="X1767" s="14" t="s">
        <v>69</v>
      </c>
      <c r="Y1767" s="2" t="n">
        <v>35</v>
      </c>
      <c r="Z1767" s="2" t="n">
        <v>46</v>
      </c>
      <c r="AA1767" s="0"/>
      <c r="AB1767" s="14" t="s">
        <v>35</v>
      </c>
      <c r="AC1767" s="15"/>
      <c r="AD1767" s="15"/>
      <c r="AE1767" s="15"/>
      <c r="AF1767" s="15"/>
    </row>
    <row r="1768" customFormat="false" ht="12.8" hidden="false" customHeight="false" outlineLevel="0" collapsed="false">
      <c r="A1768" s="10" t="s">
        <v>2986</v>
      </c>
      <c r="B1768" s="10" t="s">
        <v>2987</v>
      </c>
      <c r="C1768" s="10" t="s">
        <v>25</v>
      </c>
      <c r="D1768" s="10" t="s">
        <v>25</v>
      </c>
      <c r="E1768" s="10" t="s">
        <v>26</v>
      </c>
      <c r="F1768" s="10" t="s">
        <v>27</v>
      </c>
      <c r="G1768" s="10" t="s">
        <v>28</v>
      </c>
      <c r="H1768" s="10" t="s">
        <v>29</v>
      </c>
      <c r="I1768" s="11" t="n">
        <f aca="false">ROUND(($U1768 + (($W1768+$V1768*60)/3600))*(IF($X1768="S",-1,1)),5)</f>
        <v>37.5</v>
      </c>
      <c r="J1768" s="11" t="n">
        <f aca="false">ROUND(($Y1768 + (($AA1768+$Z1768*60)/3600))*(IF($AB1768="W",-1,1)),5)</f>
        <v>71.5</v>
      </c>
      <c r="K1768" s="12" t="n">
        <v>2075</v>
      </c>
      <c r="L1768" s="13" t="n">
        <v>-363</v>
      </c>
      <c r="M1768" s="10" t="s">
        <v>29</v>
      </c>
      <c r="N1768" s="10" t="s">
        <v>29</v>
      </c>
      <c r="O1768" s="10" t="s">
        <v>30</v>
      </c>
      <c r="P1768" s="12" t="n">
        <v>2075</v>
      </c>
      <c r="Q1768" s="12" t="s">
        <v>2988</v>
      </c>
      <c r="R1768" s="12" t="s">
        <v>2989</v>
      </c>
      <c r="S1768" s="12"/>
      <c r="T1768" s="12"/>
      <c r="U1768" s="2" t="n">
        <v>37</v>
      </c>
      <c r="V1768" s="2" t="n">
        <v>30</v>
      </c>
      <c r="W1768" s="0"/>
      <c r="X1768" s="14" t="s">
        <v>69</v>
      </c>
      <c r="Y1768" s="2" t="n">
        <v>71</v>
      </c>
      <c r="Z1768" s="2" t="n">
        <v>30</v>
      </c>
      <c r="AA1768" s="0"/>
      <c r="AB1768" s="14" t="s">
        <v>35</v>
      </c>
      <c r="AC1768" s="15"/>
      <c r="AD1768" s="15"/>
      <c r="AE1768" s="15"/>
      <c r="AF1768" s="15"/>
    </row>
    <row r="1769" customFormat="false" ht="12.8" hidden="false" customHeight="false" outlineLevel="0" collapsed="false">
      <c r="A1769" s="10" t="s">
        <v>2986</v>
      </c>
      <c r="B1769" s="10" t="s">
        <v>2987</v>
      </c>
      <c r="C1769" s="10" t="s">
        <v>36</v>
      </c>
      <c r="D1769" s="10" t="s">
        <v>36</v>
      </c>
      <c r="E1769" s="10" t="s">
        <v>26</v>
      </c>
      <c r="F1769" s="10" t="s">
        <v>27</v>
      </c>
      <c r="G1769" s="10" t="s">
        <v>28</v>
      </c>
      <c r="H1769" s="10" t="s">
        <v>29</v>
      </c>
      <c r="I1769" s="11" t="n">
        <f aca="false">ROUND(($U1769 + (($W1769+$V1769*60)/3600))*(IF($X1769="S",-1,1)),5)</f>
        <v>37.5</v>
      </c>
      <c r="J1769" s="11" t="n">
        <f aca="false">ROUND(($Y1769 + (($AA1769+$Z1769*60)/3600))*(IF($AB1769="W",-1,1)),5)</f>
        <v>71.5</v>
      </c>
      <c r="K1769" s="12" t="n">
        <v>2075</v>
      </c>
      <c r="L1769" s="13" t="n">
        <v>-363</v>
      </c>
      <c r="M1769" s="10" t="s">
        <v>29</v>
      </c>
      <c r="N1769" s="10" t="s">
        <v>29</v>
      </c>
      <c r="O1769" s="10" t="s">
        <v>30</v>
      </c>
      <c r="P1769" s="12" t="n">
        <v>2075</v>
      </c>
      <c r="Q1769" s="12" t="s">
        <v>2988</v>
      </c>
      <c r="R1769" s="12" t="s">
        <v>2989</v>
      </c>
      <c r="S1769" s="12"/>
      <c r="T1769" s="12"/>
      <c r="U1769" s="2" t="n">
        <v>37</v>
      </c>
      <c r="V1769" s="2" t="n">
        <v>30</v>
      </c>
      <c r="W1769" s="0"/>
      <c r="X1769" s="14" t="s">
        <v>69</v>
      </c>
      <c r="Y1769" s="2" t="n">
        <v>71</v>
      </c>
      <c r="Z1769" s="2" t="n">
        <v>30</v>
      </c>
      <c r="AA1769" s="0"/>
      <c r="AB1769" s="14" t="s">
        <v>35</v>
      </c>
      <c r="AC1769" s="15"/>
      <c r="AD1769" s="15"/>
      <c r="AE1769" s="15"/>
      <c r="AF1769" s="15"/>
    </row>
    <row r="1770" customFormat="false" ht="12.8" hidden="false" customHeight="false" outlineLevel="0" collapsed="false">
      <c r="A1770" s="10" t="s">
        <v>2986</v>
      </c>
      <c r="B1770" s="10" t="s">
        <v>2990</v>
      </c>
      <c r="C1770" s="10" t="s">
        <v>25</v>
      </c>
      <c r="D1770" s="10" t="s">
        <v>25</v>
      </c>
      <c r="E1770" s="10" t="s">
        <v>26</v>
      </c>
      <c r="F1770" s="10" t="s">
        <v>27</v>
      </c>
      <c r="G1770" s="10" t="s">
        <v>28</v>
      </c>
      <c r="H1770" s="10" t="s">
        <v>29</v>
      </c>
      <c r="I1770" s="11" t="n">
        <f aca="false">ROUND(($U1770 + (($W1770+$V1770*60)/3600))*(IF($X1770="S",-1,1)),5)</f>
        <v>37.81667</v>
      </c>
      <c r="J1770" s="11" t="n">
        <f aca="false">ROUND(($Y1770 + (($AA1770+$Z1770*60)/3600))*(IF($AB1770="W",-1,1)),5)</f>
        <v>68.78333</v>
      </c>
      <c r="K1770" s="12" t="n">
        <v>427</v>
      </c>
      <c r="L1770" s="13" t="n">
        <v>-363</v>
      </c>
      <c r="M1770" s="10" t="s">
        <v>29</v>
      </c>
      <c r="N1770" s="10" t="s">
        <v>29</v>
      </c>
      <c r="O1770" s="10" t="s">
        <v>30</v>
      </c>
      <c r="P1770" s="12" t="n">
        <v>427</v>
      </c>
      <c r="Q1770" s="12" t="s">
        <v>2991</v>
      </c>
      <c r="R1770" s="12" t="s">
        <v>2992</v>
      </c>
      <c r="S1770" s="16"/>
      <c r="T1770" s="16"/>
      <c r="U1770" s="2" t="n">
        <v>37</v>
      </c>
      <c r="V1770" s="2" t="n">
        <v>49</v>
      </c>
      <c r="W1770" s="0"/>
      <c r="X1770" s="14" t="s">
        <v>69</v>
      </c>
      <c r="Y1770" s="2" t="n">
        <v>68</v>
      </c>
      <c r="Z1770" s="2" t="n">
        <v>47</v>
      </c>
      <c r="AA1770" s="0"/>
      <c r="AB1770" s="14" t="s">
        <v>35</v>
      </c>
      <c r="AC1770" s="15"/>
      <c r="AD1770" s="15"/>
      <c r="AE1770" s="15"/>
      <c r="AF1770" s="15"/>
    </row>
    <row r="1771" customFormat="false" ht="12.8" hidden="false" customHeight="false" outlineLevel="0" collapsed="false">
      <c r="A1771" s="10" t="s">
        <v>2986</v>
      </c>
      <c r="B1771" s="10" t="s">
        <v>2990</v>
      </c>
      <c r="C1771" s="10" t="s">
        <v>36</v>
      </c>
      <c r="D1771" s="10" t="s">
        <v>36</v>
      </c>
      <c r="E1771" s="10" t="s">
        <v>26</v>
      </c>
      <c r="F1771" s="10" t="s">
        <v>27</v>
      </c>
      <c r="G1771" s="10" t="s">
        <v>28</v>
      </c>
      <c r="H1771" s="10" t="s">
        <v>29</v>
      </c>
      <c r="I1771" s="11" t="n">
        <f aca="false">ROUND(($U1771 + (($W1771+$V1771*60)/3600))*(IF($X1771="S",-1,1)),5)</f>
        <v>37.81667</v>
      </c>
      <c r="J1771" s="11" t="n">
        <f aca="false">ROUND(($Y1771 + (($AA1771+$Z1771*60)/3600))*(IF($AB1771="W",-1,1)),5)</f>
        <v>68.78333</v>
      </c>
      <c r="K1771" s="12" t="n">
        <v>427</v>
      </c>
      <c r="L1771" s="13" t="n">
        <v>-363</v>
      </c>
      <c r="M1771" s="10" t="s">
        <v>29</v>
      </c>
      <c r="N1771" s="10" t="s">
        <v>29</v>
      </c>
      <c r="O1771" s="10" t="s">
        <v>30</v>
      </c>
      <c r="P1771" s="12" t="n">
        <v>427</v>
      </c>
      <c r="Q1771" s="12" t="s">
        <v>2991</v>
      </c>
      <c r="R1771" s="12" t="s">
        <v>2992</v>
      </c>
      <c r="S1771" s="16"/>
      <c r="T1771" s="16"/>
      <c r="U1771" s="2" t="n">
        <v>37</v>
      </c>
      <c r="V1771" s="2" t="n">
        <v>49</v>
      </c>
      <c r="W1771" s="0"/>
      <c r="X1771" s="14" t="s">
        <v>69</v>
      </c>
      <c r="Y1771" s="2" t="n">
        <v>68</v>
      </c>
      <c r="Z1771" s="2" t="n">
        <v>47</v>
      </c>
      <c r="AA1771" s="0"/>
      <c r="AB1771" s="14" t="s">
        <v>35</v>
      </c>
      <c r="AC1771" s="15"/>
      <c r="AD1771" s="15"/>
      <c r="AE1771" s="15"/>
      <c r="AF1771" s="15"/>
    </row>
    <row r="1772" customFormat="false" ht="12.8" hidden="false" customHeight="false" outlineLevel="0" collapsed="false">
      <c r="A1772" s="10" t="s">
        <v>2993</v>
      </c>
      <c r="B1772" s="10" t="s">
        <v>2994</v>
      </c>
      <c r="C1772" s="10" t="s">
        <v>25</v>
      </c>
      <c r="D1772" s="10" t="s">
        <v>25</v>
      </c>
      <c r="E1772" s="10" t="s">
        <v>26</v>
      </c>
      <c r="F1772" s="10" t="s">
        <v>27</v>
      </c>
      <c r="G1772" s="10" t="s">
        <v>28</v>
      </c>
      <c r="H1772" s="10" t="s">
        <v>29</v>
      </c>
      <c r="I1772" s="11" t="n">
        <f aca="false">ROUND(($U1772 + (($W1772+$V1772*60)/3600))*(IF($X1772="S",-1,1)),5)</f>
        <v>19.96139</v>
      </c>
      <c r="J1772" s="11" t="n">
        <f aca="false">ROUND(($Y1772 + (($AA1772+$Z1772*60)/3600))*(IF($AB1772="W",-1,1)),5)</f>
        <v>99.88111</v>
      </c>
      <c r="K1772" s="12" t="n">
        <v>393</v>
      </c>
      <c r="L1772" s="13" t="n">
        <v>-363</v>
      </c>
      <c r="M1772" s="10" t="s">
        <v>29</v>
      </c>
      <c r="N1772" s="10" t="s">
        <v>29</v>
      </c>
      <c r="O1772" s="10" t="s">
        <v>30</v>
      </c>
      <c r="P1772" s="12" t="n">
        <v>393</v>
      </c>
      <c r="Q1772" s="12" t="s">
        <v>2995</v>
      </c>
      <c r="R1772" s="12" t="s">
        <v>2996</v>
      </c>
      <c r="S1772" s="12"/>
      <c r="T1772" s="12"/>
      <c r="U1772" s="2" t="n">
        <v>19</v>
      </c>
      <c r="V1772" s="2" t="n">
        <v>57</v>
      </c>
      <c r="W1772" s="2" t="n">
        <v>41</v>
      </c>
      <c r="X1772" s="14" t="s">
        <v>69</v>
      </c>
      <c r="Y1772" s="2" t="n">
        <v>99</v>
      </c>
      <c r="Z1772" s="2" t="n">
        <v>52</v>
      </c>
      <c r="AA1772" s="2" t="n">
        <v>52</v>
      </c>
      <c r="AB1772" s="14" t="s">
        <v>35</v>
      </c>
      <c r="AC1772" s="15"/>
      <c r="AD1772" s="15"/>
      <c r="AE1772" s="15"/>
      <c r="AF1772" s="15"/>
    </row>
    <row r="1773" customFormat="false" ht="12.8" hidden="false" customHeight="false" outlineLevel="0" collapsed="false">
      <c r="A1773" s="10" t="s">
        <v>2993</v>
      </c>
      <c r="B1773" s="10" t="s">
        <v>2994</v>
      </c>
      <c r="C1773" s="10" t="s">
        <v>36</v>
      </c>
      <c r="D1773" s="10" t="s">
        <v>36</v>
      </c>
      <c r="E1773" s="10" t="s">
        <v>26</v>
      </c>
      <c r="F1773" s="10" t="s">
        <v>27</v>
      </c>
      <c r="G1773" s="10" t="s">
        <v>28</v>
      </c>
      <c r="H1773" s="10" t="s">
        <v>29</v>
      </c>
      <c r="I1773" s="11" t="n">
        <f aca="false">ROUND(($U1773 + (($W1773+$V1773*60)/3600))*(IF($X1773="S",-1,1)),5)</f>
        <v>19.96139</v>
      </c>
      <c r="J1773" s="11" t="n">
        <f aca="false">ROUND(($Y1773 + (($AA1773+$Z1773*60)/3600))*(IF($AB1773="W",-1,1)),5)</f>
        <v>99.88111</v>
      </c>
      <c r="K1773" s="12" t="n">
        <v>393</v>
      </c>
      <c r="L1773" s="13" t="n">
        <v>-363</v>
      </c>
      <c r="M1773" s="10" t="s">
        <v>29</v>
      </c>
      <c r="N1773" s="10" t="s">
        <v>29</v>
      </c>
      <c r="O1773" s="10" t="s">
        <v>30</v>
      </c>
      <c r="P1773" s="12" t="n">
        <v>393</v>
      </c>
      <c r="Q1773" s="12" t="s">
        <v>2995</v>
      </c>
      <c r="R1773" s="12" t="s">
        <v>2996</v>
      </c>
      <c r="S1773" s="12"/>
      <c r="T1773" s="12"/>
      <c r="U1773" s="2" t="n">
        <v>19</v>
      </c>
      <c r="V1773" s="2" t="n">
        <v>57</v>
      </c>
      <c r="W1773" s="2" t="n">
        <v>41</v>
      </c>
      <c r="X1773" s="14" t="s">
        <v>69</v>
      </c>
      <c r="Y1773" s="2" t="n">
        <v>99</v>
      </c>
      <c r="Z1773" s="2" t="n">
        <v>52</v>
      </c>
      <c r="AA1773" s="2" t="n">
        <v>52</v>
      </c>
      <c r="AB1773" s="14" t="s">
        <v>35</v>
      </c>
      <c r="AC1773" s="15"/>
      <c r="AD1773" s="15"/>
      <c r="AE1773" s="15"/>
      <c r="AF1773" s="15"/>
    </row>
    <row r="1774" customFormat="false" ht="12.8" hidden="false" customHeight="false" outlineLevel="0" collapsed="false">
      <c r="A1774" s="10" t="s">
        <v>2993</v>
      </c>
      <c r="B1774" s="10" t="s">
        <v>2997</v>
      </c>
      <c r="C1774" s="10" t="s">
        <v>25</v>
      </c>
      <c r="D1774" s="10" t="s">
        <v>25</v>
      </c>
      <c r="E1774" s="10" t="s">
        <v>26</v>
      </c>
      <c r="F1774" s="10" t="s">
        <v>27</v>
      </c>
      <c r="G1774" s="10" t="s">
        <v>28</v>
      </c>
      <c r="H1774" s="10" t="s">
        <v>29</v>
      </c>
      <c r="I1774" s="11" t="n">
        <f aca="false">ROUND(($U1774 + (($W1774+$V1774*60)/3600))*(IF($X1774="S",-1,1)),5)</f>
        <v>15.67167</v>
      </c>
      <c r="J1774" s="11" t="n">
        <f aca="false">ROUND(($Y1774 + (($AA1774+$Z1774*60)/3600))*(IF($AB1774="W",-1,1)),5)</f>
        <v>100.13222</v>
      </c>
      <c r="K1774" s="12" t="n">
        <v>35</v>
      </c>
      <c r="L1774" s="13" t="n">
        <v>-363</v>
      </c>
      <c r="M1774" s="10" t="s">
        <v>29</v>
      </c>
      <c r="N1774" s="10" t="s">
        <v>29</v>
      </c>
      <c r="O1774" s="10" t="s">
        <v>30</v>
      </c>
      <c r="P1774" s="12" t="n">
        <v>35</v>
      </c>
      <c r="Q1774" s="12" t="s">
        <v>2998</v>
      </c>
      <c r="R1774" s="12" t="s">
        <v>2999</v>
      </c>
      <c r="S1774" s="12"/>
      <c r="T1774" s="12"/>
      <c r="U1774" s="2" t="n">
        <v>15</v>
      </c>
      <c r="V1774" s="2" t="n">
        <v>40</v>
      </c>
      <c r="W1774" s="2" t="n">
        <v>18</v>
      </c>
      <c r="X1774" s="14" t="s">
        <v>69</v>
      </c>
      <c r="Y1774" s="2" t="n">
        <v>100</v>
      </c>
      <c r="Z1774" s="2" t="n">
        <v>7</v>
      </c>
      <c r="AA1774" s="2" t="n">
        <v>56</v>
      </c>
      <c r="AB1774" s="14" t="s">
        <v>35</v>
      </c>
      <c r="AC1774" s="15"/>
      <c r="AD1774" s="15"/>
      <c r="AE1774" s="15"/>
      <c r="AF1774" s="15"/>
    </row>
    <row r="1775" customFormat="false" ht="12.8" hidden="false" customHeight="false" outlineLevel="0" collapsed="false">
      <c r="A1775" s="10" t="s">
        <v>2993</v>
      </c>
      <c r="B1775" s="10" t="s">
        <v>2997</v>
      </c>
      <c r="C1775" s="10" t="s">
        <v>36</v>
      </c>
      <c r="D1775" s="10" t="s">
        <v>36</v>
      </c>
      <c r="E1775" s="10" t="s">
        <v>26</v>
      </c>
      <c r="F1775" s="10" t="s">
        <v>27</v>
      </c>
      <c r="G1775" s="10" t="s">
        <v>28</v>
      </c>
      <c r="H1775" s="10" t="s">
        <v>29</v>
      </c>
      <c r="I1775" s="11" t="n">
        <f aca="false">ROUND(($U1775 + (($W1775+$V1775*60)/3600))*(IF($X1775="S",-1,1)),5)</f>
        <v>15.67167</v>
      </c>
      <c r="J1775" s="11" t="n">
        <f aca="false">ROUND(($Y1775 + (($AA1775+$Z1775*60)/3600))*(IF($AB1775="W",-1,1)),5)</f>
        <v>100.13222</v>
      </c>
      <c r="K1775" s="12" t="n">
        <v>35</v>
      </c>
      <c r="L1775" s="13" t="n">
        <v>-363</v>
      </c>
      <c r="M1775" s="10" t="s">
        <v>29</v>
      </c>
      <c r="N1775" s="10" t="s">
        <v>29</v>
      </c>
      <c r="O1775" s="10" t="s">
        <v>30</v>
      </c>
      <c r="P1775" s="12" t="n">
        <v>35</v>
      </c>
      <c r="Q1775" s="12" t="s">
        <v>2998</v>
      </c>
      <c r="R1775" s="12" t="s">
        <v>2999</v>
      </c>
      <c r="S1775" s="12"/>
      <c r="T1775" s="12"/>
      <c r="U1775" s="2" t="n">
        <v>15</v>
      </c>
      <c r="V1775" s="2" t="n">
        <v>40</v>
      </c>
      <c r="W1775" s="2" t="n">
        <v>18</v>
      </c>
      <c r="X1775" s="14" t="s">
        <v>69</v>
      </c>
      <c r="Y1775" s="2" t="n">
        <v>100</v>
      </c>
      <c r="Z1775" s="2" t="n">
        <v>7</v>
      </c>
      <c r="AA1775" s="2" t="n">
        <v>56</v>
      </c>
      <c r="AB1775" s="14" t="s">
        <v>35</v>
      </c>
      <c r="AC1775" s="15"/>
      <c r="AD1775" s="15"/>
      <c r="AE1775" s="15"/>
      <c r="AF1775" s="15"/>
    </row>
    <row r="1776" customFormat="false" ht="12.8" hidden="false" customHeight="false" outlineLevel="0" collapsed="false">
      <c r="A1776" s="10" t="s">
        <v>2993</v>
      </c>
      <c r="B1776" s="10" t="s">
        <v>3000</v>
      </c>
      <c r="C1776" s="10" t="s">
        <v>25</v>
      </c>
      <c r="D1776" s="10" t="s">
        <v>25</v>
      </c>
      <c r="E1776" s="10" t="s">
        <v>26</v>
      </c>
      <c r="F1776" s="10" t="s">
        <v>27</v>
      </c>
      <c r="G1776" s="10" t="s">
        <v>28</v>
      </c>
      <c r="H1776" s="10" t="s">
        <v>29</v>
      </c>
      <c r="I1776" s="11" t="n">
        <f aca="false">ROUND(($U1776 + (($W1776+$V1776*60)/3600))*(IF($X1776="S",-1,1)),5)</f>
        <v>11.835</v>
      </c>
      <c r="J1776" s="11" t="n">
        <f aca="false">ROUND(($Y1776 + (($AA1776+$Z1776*60)/3600))*(IF($AB1776="W",-1,1)),5)</f>
        <v>99.81028</v>
      </c>
      <c r="K1776" s="12" t="n">
        <v>6</v>
      </c>
      <c r="L1776" s="13" t="n">
        <v>-363</v>
      </c>
      <c r="M1776" s="10" t="s">
        <v>29</v>
      </c>
      <c r="N1776" s="10" t="s">
        <v>29</v>
      </c>
      <c r="O1776" s="10" t="s">
        <v>30</v>
      </c>
      <c r="P1776" s="12" t="n">
        <v>6</v>
      </c>
      <c r="Q1776" s="12" t="s">
        <v>3001</v>
      </c>
      <c r="R1776" s="12" t="s">
        <v>3002</v>
      </c>
      <c r="S1776" s="12"/>
      <c r="T1776" s="12"/>
      <c r="U1776" s="2" t="n">
        <v>11</v>
      </c>
      <c r="V1776" s="2" t="n">
        <v>50</v>
      </c>
      <c r="W1776" s="2" t="n">
        <v>6</v>
      </c>
      <c r="X1776" s="14" t="s">
        <v>69</v>
      </c>
      <c r="Y1776" s="2" t="n">
        <v>99</v>
      </c>
      <c r="Z1776" s="2" t="n">
        <v>48</v>
      </c>
      <c r="AA1776" s="2" t="n">
        <v>37</v>
      </c>
      <c r="AB1776" s="14" t="s">
        <v>35</v>
      </c>
      <c r="AC1776" s="15"/>
      <c r="AD1776" s="15"/>
      <c r="AE1776" s="15"/>
      <c r="AF1776" s="15"/>
    </row>
    <row r="1777" customFormat="false" ht="12.8" hidden="false" customHeight="false" outlineLevel="0" collapsed="false">
      <c r="A1777" s="10" t="s">
        <v>2993</v>
      </c>
      <c r="B1777" s="10" t="s">
        <v>3000</v>
      </c>
      <c r="C1777" s="10" t="s">
        <v>36</v>
      </c>
      <c r="D1777" s="10" t="s">
        <v>36</v>
      </c>
      <c r="E1777" s="10" t="s">
        <v>26</v>
      </c>
      <c r="F1777" s="10" t="s">
        <v>27</v>
      </c>
      <c r="G1777" s="10" t="s">
        <v>28</v>
      </c>
      <c r="H1777" s="10" t="s">
        <v>29</v>
      </c>
      <c r="I1777" s="11" t="n">
        <f aca="false">ROUND(($U1777 + (($W1777+$V1777*60)/3600))*(IF($X1777="S",-1,1)),5)</f>
        <v>11.835</v>
      </c>
      <c r="J1777" s="11" t="n">
        <f aca="false">ROUND(($Y1777 + (($AA1777+$Z1777*60)/3600))*(IF($AB1777="W",-1,1)),5)</f>
        <v>99.81028</v>
      </c>
      <c r="K1777" s="12" t="n">
        <v>6</v>
      </c>
      <c r="L1777" s="13" t="n">
        <v>-363</v>
      </c>
      <c r="M1777" s="10" t="s">
        <v>29</v>
      </c>
      <c r="N1777" s="10" t="s">
        <v>29</v>
      </c>
      <c r="O1777" s="10" t="s">
        <v>30</v>
      </c>
      <c r="P1777" s="12" t="n">
        <v>6</v>
      </c>
      <c r="Q1777" s="12" t="s">
        <v>3001</v>
      </c>
      <c r="R1777" s="12" t="s">
        <v>3002</v>
      </c>
      <c r="S1777" s="12"/>
      <c r="T1777" s="12"/>
      <c r="U1777" s="2" t="n">
        <v>11</v>
      </c>
      <c r="V1777" s="2" t="n">
        <v>50</v>
      </c>
      <c r="W1777" s="2" t="n">
        <v>6</v>
      </c>
      <c r="X1777" s="14" t="s">
        <v>69</v>
      </c>
      <c r="Y1777" s="2" t="n">
        <v>99</v>
      </c>
      <c r="Z1777" s="2" t="n">
        <v>48</v>
      </c>
      <c r="AA1777" s="2" t="n">
        <v>37</v>
      </c>
      <c r="AB1777" s="14" t="s">
        <v>35</v>
      </c>
      <c r="AC1777" s="15"/>
      <c r="AD1777" s="15"/>
      <c r="AE1777" s="15"/>
      <c r="AF1777" s="15"/>
    </row>
    <row r="1778" customFormat="false" ht="12.8" hidden="false" customHeight="false" outlineLevel="0" collapsed="false">
      <c r="A1778" s="10" t="s">
        <v>2993</v>
      </c>
      <c r="B1778" s="10" t="s">
        <v>3003</v>
      </c>
      <c r="C1778" s="10" t="s">
        <v>25</v>
      </c>
      <c r="D1778" s="10" t="s">
        <v>25</v>
      </c>
      <c r="E1778" s="10" t="s">
        <v>26</v>
      </c>
      <c r="F1778" s="10" t="s">
        <v>27</v>
      </c>
      <c r="G1778" s="10" t="s">
        <v>28</v>
      </c>
      <c r="H1778" s="10" t="s">
        <v>29</v>
      </c>
      <c r="I1778" s="11" t="n">
        <f aca="false">ROUND(($U1778 + (($W1778+$V1778*60)/3600))*(IF($X1778="S",-1,1)),5)</f>
        <v>13.68861</v>
      </c>
      <c r="J1778" s="11" t="n">
        <f aca="false">ROUND(($Y1778 + (($AA1778+$Z1778*60)/3600))*(IF($AB1778="W",-1,1)),5)</f>
        <v>102.50417</v>
      </c>
      <c r="K1778" s="12" t="n">
        <v>49</v>
      </c>
      <c r="L1778" s="13" t="n">
        <v>-363</v>
      </c>
      <c r="M1778" s="10" t="s">
        <v>29</v>
      </c>
      <c r="N1778" s="10" t="s">
        <v>29</v>
      </c>
      <c r="O1778" s="10" t="s">
        <v>30</v>
      </c>
      <c r="P1778" s="12" t="n">
        <v>49</v>
      </c>
      <c r="Q1778" s="12" t="s">
        <v>3004</v>
      </c>
      <c r="R1778" s="12" t="s">
        <v>3005</v>
      </c>
      <c r="S1778" s="12"/>
      <c r="T1778" s="12"/>
      <c r="U1778" s="2" t="n">
        <v>13</v>
      </c>
      <c r="V1778" s="2" t="n">
        <v>41</v>
      </c>
      <c r="W1778" s="2" t="n">
        <v>19</v>
      </c>
      <c r="X1778" s="14" t="s">
        <v>69</v>
      </c>
      <c r="Y1778" s="2" t="n">
        <v>102</v>
      </c>
      <c r="Z1778" s="2" t="n">
        <v>30</v>
      </c>
      <c r="AA1778" s="2" t="n">
        <v>15</v>
      </c>
      <c r="AB1778" s="14" t="s">
        <v>35</v>
      </c>
      <c r="AC1778" s="15"/>
      <c r="AD1778" s="15"/>
      <c r="AE1778" s="15"/>
      <c r="AF1778" s="15"/>
    </row>
    <row r="1779" customFormat="false" ht="12.8" hidden="false" customHeight="false" outlineLevel="0" collapsed="false">
      <c r="A1779" s="10" t="s">
        <v>2993</v>
      </c>
      <c r="B1779" s="10" t="s">
        <v>3003</v>
      </c>
      <c r="C1779" s="10" t="s">
        <v>36</v>
      </c>
      <c r="D1779" s="10" t="s">
        <v>36</v>
      </c>
      <c r="E1779" s="10" t="s">
        <v>26</v>
      </c>
      <c r="F1779" s="10" t="s">
        <v>27</v>
      </c>
      <c r="G1779" s="10" t="s">
        <v>28</v>
      </c>
      <c r="H1779" s="10" t="s">
        <v>29</v>
      </c>
      <c r="I1779" s="11" t="n">
        <f aca="false">ROUND(($U1779 + (($W1779+$V1779*60)/3600))*(IF($X1779="S",-1,1)),5)</f>
        <v>13.68861</v>
      </c>
      <c r="J1779" s="11" t="n">
        <f aca="false">ROUND(($Y1779 + (($AA1779+$Z1779*60)/3600))*(IF($AB1779="W",-1,1)),5)</f>
        <v>102.50417</v>
      </c>
      <c r="K1779" s="12" t="n">
        <v>49</v>
      </c>
      <c r="L1779" s="13" t="n">
        <v>-363</v>
      </c>
      <c r="M1779" s="10" t="s">
        <v>29</v>
      </c>
      <c r="N1779" s="10" t="s">
        <v>29</v>
      </c>
      <c r="O1779" s="10" t="s">
        <v>30</v>
      </c>
      <c r="P1779" s="12" t="n">
        <v>49</v>
      </c>
      <c r="Q1779" s="12" t="s">
        <v>3004</v>
      </c>
      <c r="R1779" s="12" t="s">
        <v>3005</v>
      </c>
      <c r="S1779" s="12"/>
      <c r="T1779" s="12"/>
      <c r="U1779" s="2" t="n">
        <v>13</v>
      </c>
      <c r="V1779" s="2" t="n">
        <v>41</v>
      </c>
      <c r="W1779" s="2" t="n">
        <v>19</v>
      </c>
      <c r="X1779" s="14" t="s">
        <v>69</v>
      </c>
      <c r="Y1779" s="2" t="n">
        <v>102</v>
      </c>
      <c r="Z1779" s="2" t="n">
        <v>30</v>
      </c>
      <c r="AA1779" s="2" t="n">
        <v>15</v>
      </c>
      <c r="AB1779" s="14" t="s">
        <v>35</v>
      </c>
      <c r="AC1779" s="15"/>
      <c r="AD1779" s="15"/>
      <c r="AE1779" s="15"/>
      <c r="AF1779" s="15"/>
    </row>
    <row r="1780" customFormat="false" ht="12.8" hidden="false" customHeight="false" outlineLevel="0" collapsed="false">
      <c r="A1780" s="10" t="s">
        <v>2993</v>
      </c>
      <c r="B1780" s="10" t="s">
        <v>3006</v>
      </c>
      <c r="C1780" s="10" t="s">
        <v>25</v>
      </c>
      <c r="D1780" s="10" t="s">
        <v>25</v>
      </c>
      <c r="E1780" s="10" t="s">
        <v>26</v>
      </c>
      <c r="F1780" s="10" t="s">
        <v>27</v>
      </c>
      <c r="G1780" s="10" t="s">
        <v>28</v>
      </c>
      <c r="H1780" s="10" t="s">
        <v>29</v>
      </c>
      <c r="I1780" s="11" t="n">
        <f aca="false">ROUND(($U1780 + (($W1780+$V1780*60)/3600))*(IF($X1780="S",-1,1)),5)</f>
        <v>10.49861</v>
      </c>
      <c r="J1780" s="11" t="n">
        <f aca="false">ROUND(($Y1780 + (($AA1780+$Z1780*60)/3600))*(IF($AB1780="W",-1,1)),5)</f>
        <v>99.18833</v>
      </c>
      <c r="K1780" s="12" t="n">
        <v>6</v>
      </c>
      <c r="L1780" s="13" t="n">
        <v>-363</v>
      </c>
      <c r="M1780" s="10" t="s">
        <v>29</v>
      </c>
      <c r="N1780" s="10" t="s">
        <v>29</v>
      </c>
      <c r="O1780" s="10" t="s">
        <v>30</v>
      </c>
      <c r="P1780" s="12" t="n">
        <v>6</v>
      </c>
      <c r="Q1780" s="12" t="s">
        <v>3007</v>
      </c>
      <c r="R1780" s="12" t="s">
        <v>3008</v>
      </c>
      <c r="S1780" s="12"/>
      <c r="T1780" s="12"/>
      <c r="U1780" s="2" t="n">
        <v>10</v>
      </c>
      <c r="V1780" s="2" t="n">
        <v>29</v>
      </c>
      <c r="W1780" s="2" t="n">
        <v>55</v>
      </c>
      <c r="X1780" s="14" t="s">
        <v>69</v>
      </c>
      <c r="Y1780" s="2" t="n">
        <v>99</v>
      </c>
      <c r="Z1780" s="2" t="n">
        <v>11</v>
      </c>
      <c r="AA1780" s="2" t="n">
        <v>18</v>
      </c>
      <c r="AB1780" s="14" t="s">
        <v>35</v>
      </c>
      <c r="AC1780" s="15"/>
      <c r="AD1780" s="15"/>
      <c r="AE1780" s="15"/>
      <c r="AF1780" s="15"/>
    </row>
    <row r="1781" customFormat="false" ht="12.8" hidden="false" customHeight="false" outlineLevel="0" collapsed="false">
      <c r="A1781" s="10" t="s">
        <v>2993</v>
      </c>
      <c r="B1781" s="10" t="s">
        <v>3006</v>
      </c>
      <c r="C1781" s="10" t="s">
        <v>36</v>
      </c>
      <c r="D1781" s="10" t="s">
        <v>36</v>
      </c>
      <c r="E1781" s="10" t="s">
        <v>26</v>
      </c>
      <c r="F1781" s="10" t="s">
        <v>27</v>
      </c>
      <c r="G1781" s="10" t="s">
        <v>28</v>
      </c>
      <c r="H1781" s="10" t="s">
        <v>29</v>
      </c>
      <c r="I1781" s="11" t="n">
        <f aca="false">ROUND(($U1781 + (($W1781+$V1781*60)/3600))*(IF($X1781="S",-1,1)),5)</f>
        <v>10.49861</v>
      </c>
      <c r="J1781" s="11" t="n">
        <f aca="false">ROUND(($Y1781 + (($AA1781+$Z1781*60)/3600))*(IF($AB1781="W",-1,1)),5)</f>
        <v>99.18833</v>
      </c>
      <c r="K1781" s="12" t="n">
        <v>6</v>
      </c>
      <c r="L1781" s="13" t="n">
        <v>-363</v>
      </c>
      <c r="M1781" s="10" t="s">
        <v>29</v>
      </c>
      <c r="N1781" s="10" t="s">
        <v>29</v>
      </c>
      <c r="O1781" s="10" t="s">
        <v>30</v>
      </c>
      <c r="P1781" s="12" t="n">
        <v>6</v>
      </c>
      <c r="Q1781" s="12" t="s">
        <v>3007</v>
      </c>
      <c r="R1781" s="12" t="s">
        <v>3008</v>
      </c>
      <c r="S1781" s="12"/>
      <c r="T1781" s="12"/>
      <c r="U1781" s="2" t="n">
        <v>10</v>
      </c>
      <c r="V1781" s="2" t="n">
        <v>29</v>
      </c>
      <c r="W1781" s="2" t="n">
        <v>55</v>
      </c>
      <c r="X1781" s="14" t="s">
        <v>69</v>
      </c>
      <c r="Y1781" s="2" t="n">
        <v>99</v>
      </c>
      <c r="Z1781" s="2" t="n">
        <v>11</v>
      </c>
      <c r="AA1781" s="2" t="n">
        <v>18</v>
      </c>
      <c r="AB1781" s="14" t="s">
        <v>35</v>
      </c>
      <c r="AC1781" s="15"/>
      <c r="AD1781" s="15"/>
      <c r="AE1781" s="15"/>
      <c r="AF1781" s="15"/>
    </row>
    <row r="1782" customFormat="false" ht="12.8" hidden="false" customHeight="false" outlineLevel="0" collapsed="false">
      <c r="A1782" s="10" t="s">
        <v>2993</v>
      </c>
      <c r="B1782" s="10" t="s">
        <v>3009</v>
      </c>
      <c r="C1782" s="10" t="s">
        <v>25</v>
      </c>
      <c r="D1782" s="10" t="s">
        <v>25</v>
      </c>
      <c r="E1782" s="10" t="s">
        <v>26</v>
      </c>
      <c r="F1782" s="10" t="s">
        <v>27</v>
      </c>
      <c r="G1782" s="10" t="s">
        <v>28</v>
      </c>
      <c r="H1782" s="10" t="s">
        <v>29</v>
      </c>
      <c r="I1782" s="11" t="n">
        <f aca="false">ROUND(($U1782 + (($W1782+$V1782*60)/3600))*(IF($X1782="S",-1,1)),5)</f>
        <v>7.18194</v>
      </c>
      <c r="J1782" s="11" t="n">
        <f aca="false">ROUND(($Y1782 + (($AA1782+$Z1782*60)/3600))*(IF($AB1782="W",-1,1)),5)</f>
        <v>100.6075</v>
      </c>
      <c r="K1782" s="12" t="n">
        <v>7</v>
      </c>
      <c r="L1782" s="13" t="n">
        <v>-363</v>
      </c>
      <c r="M1782" s="10" t="s">
        <v>29</v>
      </c>
      <c r="N1782" s="10" t="s">
        <v>29</v>
      </c>
      <c r="O1782" s="10" t="s">
        <v>30</v>
      </c>
      <c r="P1782" s="12" t="n">
        <v>7</v>
      </c>
      <c r="Q1782" s="12" t="s">
        <v>3010</v>
      </c>
      <c r="R1782" s="12" t="s">
        <v>3011</v>
      </c>
      <c r="S1782" s="12"/>
      <c r="T1782" s="12"/>
      <c r="U1782" s="2" t="n">
        <v>7</v>
      </c>
      <c r="V1782" s="2" t="n">
        <v>10</v>
      </c>
      <c r="W1782" s="2" t="n">
        <v>55</v>
      </c>
      <c r="X1782" s="14" t="s">
        <v>69</v>
      </c>
      <c r="Y1782" s="2" t="n">
        <v>100</v>
      </c>
      <c r="Z1782" s="2" t="n">
        <v>36</v>
      </c>
      <c r="AA1782" s="2" t="n">
        <v>27</v>
      </c>
      <c r="AB1782" s="14" t="s">
        <v>35</v>
      </c>
      <c r="AC1782" s="15"/>
      <c r="AD1782" s="15"/>
      <c r="AE1782" s="15"/>
      <c r="AF1782" s="15"/>
    </row>
    <row r="1783" customFormat="false" ht="12.8" hidden="false" customHeight="false" outlineLevel="0" collapsed="false">
      <c r="A1783" s="10" t="s">
        <v>2993</v>
      </c>
      <c r="B1783" s="10" t="s">
        <v>3009</v>
      </c>
      <c r="C1783" s="10" t="s">
        <v>36</v>
      </c>
      <c r="D1783" s="10" t="s">
        <v>36</v>
      </c>
      <c r="E1783" s="10" t="s">
        <v>26</v>
      </c>
      <c r="F1783" s="10" t="s">
        <v>27</v>
      </c>
      <c r="G1783" s="10" t="s">
        <v>28</v>
      </c>
      <c r="H1783" s="10" t="s">
        <v>29</v>
      </c>
      <c r="I1783" s="11" t="n">
        <f aca="false">ROUND(($U1783 + (($W1783+$V1783*60)/3600))*(IF($X1783="S",-1,1)),5)</f>
        <v>7.18194</v>
      </c>
      <c r="J1783" s="11" t="n">
        <f aca="false">ROUND(($Y1783 + (($AA1783+$Z1783*60)/3600))*(IF($AB1783="W",-1,1)),5)</f>
        <v>100.6075</v>
      </c>
      <c r="K1783" s="12" t="n">
        <v>7</v>
      </c>
      <c r="L1783" s="13" t="n">
        <v>-363</v>
      </c>
      <c r="M1783" s="10" t="s">
        <v>29</v>
      </c>
      <c r="N1783" s="10" t="s">
        <v>29</v>
      </c>
      <c r="O1783" s="10" t="s">
        <v>30</v>
      </c>
      <c r="P1783" s="12" t="n">
        <v>7</v>
      </c>
      <c r="Q1783" s="12" t="s">
        <v>3010</v>
      </c>
      <c r="R1783" s="12" t="s">
        <v>3011</v>
      </c>
      <c r="S1783" s="12"/>
      <c r="T1783" s="12"/>
      <c r="U1783" s="2" t="n">
        <v>7</v>
      </c>
      <c r="V1783" s="2" t="n">
        <v>10</v>
      </c>
      <c r="W1783" s="2" t="n">
        <v>55</v>
      </c>
      <c r="X1783" s="14" t="s">
        <v>69</v>
      </c>
      <c r="Y1783" s="2" t="n">
        <v>100</v>
      </c>
      <c r="Z1783" s="2" t="n">
        <v>36</v>
      </c>
      <c r="AA1783" s="2" t="n">
        <v>27</v>
      </c>
      <c r="AB1783" s="14" t="s">
        <v>35</v>
      </c>
      <c r="AC1783" s="15"/>
      <c r="AD1783" s="15"/>
      <c r="AE1783" s="15"/>
      <c r="AF1783" s="15"/>
    </row>
    <row r="1784" customFormat="false" ht="12.8" hidden="false" customHeight="false" outlineLevel="0" collapsed="false">
      <c r="A1784" s="10" t="s">
        <v>3012</v>
      </c>
      <c r="B1784" s="10" t="s">
        <v>3013</v>
      </c>
      <c r="C1784" s="10" t="s">
        <v>25</v>
      </c>
      <c r="D1784" s="10" t="s">
        <v>25</v>
      </c>
      <c r="E1784" s="10" t="s">
        <v>26</v>
      </c>
      <c r="F1784" s="10" t="s">
        <v>27</v>
      </c>
      <c r="G1784" s="10" t="s">
        <v>28</v>
      </c>
      <c r="H1784" s="10" t="s">
        <v>29</v>
      </c>
      <c r="I1784" s="11" t="n">
        <f aca="false">ROUND(($U1784 + (($W1784+$V1784*60)/3600))*(IF($X1784="S",-1,1)),5)</f>
        <v>41.53333</v>
      </c>
      <c r="J1784" s="11" t="n">
        <f aca="false">ROUND(($Y1784 + (($AA1784+$Z1784*60)/3600))*(IF($AB1784="W",-1,1)),5)</f>
        <v>20.7</v>
      </c>
      <c r="K1784" s="16" t="n">
        <v>1321</v>
      </c>
      <c r="L1784" s="13" t="n">
        <v>-363</v>
      </c>
      <c r="M1784" s="10" t="s">
        <v>29</v>
      </c>
      <c r="N1784" s="10" t="s">
        <v>29</v>
      </c>
      <c r="O1784" s="10" t="s">
        <v>30</v>
      </c>
      <c r="P1784" s="16" t="n">
        <v>1321</v>
      </c>
      <c r="Q1784" s="12" t="s">
        <v>3014</v>
      </c>
      <c r="R1784" s="12" t="s">
        <v>3015</v>
      </c>
      <c r="S1784" s="12"/>
      <c r="T1784" s="12"/>
      <c r="U1784" s="2" t="n">
        <v>41</v>
      </c>
      <c r="V1784" s="2" t="n">
        <v>32</v>
      </c>
      <c r="W1784" s="0"/>
      <c r="X1784" s="14" t="s">
        <v>69</v>
      </c>
      <c r="Y1784" s="2" t="n">
        <v>20</v>
      </c>
      <c r="Z1784" s="2" t="n">
        <v>42</v>
      </c>
      <c r="AA1784" s="0"/>
      <c r="AB1784" s="14" t="s">
        <v>35</v>
      </c>
      <c r="AC1784" s="15"/>
      <c r="AD1784" s="15"/>
      <c r="AE1784" s="15"/>
      <c r="AF1784" s="15"/>
    </row>
    <row r="1785" customFormat="false" ht="12.8" hidden="false" customHeight="false" outlineLevel="0" collapsed="false">
      <c r="A1785" s="10" t="s">
        <v>3012</v>
      </c>
      <c r="B1785" s="10" t="s">
        <v>3013</v>
      </c>
      <c r="C1785" s="10" t="s">
        <v>36</v>
      </c>
      <c r="D1785" s="10" t="s">
        <v>36</v>
      </c>
      <c r="E1785" s="10" t="s">
        <v>26</v>
      </c>
      <c r="F1785" s="10" t="s">
        <v>27</v>
      </c>
      <c r="G1785" s="10" t="s">
        <v>28</v>
      </c>
      <c r="H1785" s="10" t="s">
        <v>29</v>
      </c>
      <c r="I1785" s="11" t="n">
        <f aca="false">ROUND(($U1785 + (($W1785+$V1785*60)/3600))*(IF($X1785="S",-1,1)),5)</f>
        <v>41.53333</v>
      </c>
      <c r="J1785" s="11" t="n">
        <f aca="false">ROUND(($Y1785 + (($AA1785+$Z1785*60)/3600))*(IF($AB1785="W",-1,1)),5)</f>
        <v>20.7</v>
      </c>
      <c r="K1785" s="16" t="n">
        <v>1321</v>
      </c>
      <c r="L1785" s="13" t="n">
        <v>-363</v>
      </c>
      <c r="M1785" s="10" t="s">
        <v>29</v>
      </c>
      <c r="N1785" s="10" t="s">
        <v>29</v>
      </c>
      <c r="O1785" s="10" t="s">
        <v>30</v>
      </c>
      <c r="P1785" s="16" t="n">
        <v>1321</v>
      </c>
      <c r="Q1785" s="12" t="s">
        <v>3014</v>
      </c>
      <c r="R1785" s="12" t="s">
        <v>3015</v>
      </c>
      <c r="S1785" s="12"/>
      <c r="T1785" s="12"/>
      <c r="U1785" s="2" t="n">
        <v>41</v>
      </c>
      <c r="V1785" s="2" t="n">
        <v>32</v>
      </c>
      <c r="W1785" s="0"/>
      <c r="X1785" s="14" t="s">
        <v>69</v>
      </c>
      <c r="Y1785" s="2" t="n">
        <v>20</v>
      </c>
      <c r="Z1785" s="2" t="n">
        <v>42</v>
      </c>
      <c r="AA1785" s="0"/>
      <c r="AB1785" s="14" t="s">
        <v>35</v>
      </c>
      <c r="AC1785" s="15"/>
      <c r="AD1785" s="15"/>
      <c r="AE1785" s="15"/>
      <c r="AF1785" s="15"/>
    </row>
    <row r="1786" customFormat="false" ht="12.8" hidden="false" customHeight="false" outlineLevel="0" collapsed="false">
      <c r="A1786" s="10" t="s">
        <v>3016</v>
      </c>
      <c r="B1786" s="10" t="s">
        <v>3017</v>
      </c>
      <c r="C1786" s="10" t="s">
        <v>25</v>
      </c>
      <c r="D1786" s="10" t="s">
        <v>25</v>
      </c>
      <c r="E1786" s="10" t="s">
        <v>26</v>
      </c>
      <c r="F1786" s="10" t="s">
        <v>27</v>
      </c>
      <c r="G1786" s="10" t="s">
        <v>28</v>
      </c>
      <c r="H1786" s="10" t="s">
        <v>29</v>
      </c>
      <c r="I1786" s="11" t="n">
        <f aca="false">ROUND(($U1786 + (($W1786+$V1786*60)/3600))*(IF($X1786="S",-1,1)),5)</f>
        <v>10.36667</v>
      </c>
      <c r="J1786" s="11" t="n">
        <f aca="false">ROUND(($Y1786 + (($AA1786+$Z1786*60)/3600))*(IF($AB1786="W",-1,1)),5)</f>
        <v>0.46667</v>
      </c>
      <c r="K1786" s="12" t="n">
        <v>146</v>
      </c>
      <c r="L1786" s="13" t="n">
        <v>-363</v>
      </c>
      <c r="M1786" s="10" t="s">
        <v>29</v>
      </c>
      <c r="N1786" s="10" t="s">
        <v>29</v>
      </c>
      <c r="O1786" s="10" t="s">
        <v>30</v>
      </c>
      <c r="P1786" s="12" t="s">
        <v>3018</v>
      </c>
      <c r="Q1786" s="12" t="s">
        <v>3019</v>
      </c>
      <c r="R1786" s="12" t="s">
        <v>3020</v>
      </c>
      <c r="S1786" s="12"/>
      <c r="T1786" s="12"/>
      <c r="U1786" s="2" t="n">
        <v>10</v>
      </c>
      <c r="V1786" s="2" t="n">
        <v>22</v>
      </c>
      <c r="W1786" s="0"/>
      <c r="X1786" s="14" t="s">
        <v>69</v>
      </c>
      <c r="Y1786" s="2" t="n">
        <v>0</v>
      </c>
      <c r="Z1786" s="2" t="n">
        <v>28</v>
      </c>
      <c r="AA1786" s="0"/>
      <c r="AB1786" s="14" t="s">
        <v>35</v>
      </c>
      <c r="AC1786" s="15"/>
      <c r="AD1786" s="15"/>
      <c r="AE1786" s="15"/>
      <c r="AF1786" s="15"/>
    </row>
    <row r="1787" customFormat="false" ht="12.8" hidden="false" customHeight="false" outlineLevel="0" collapsed="false">
      <c r="A1787" s="10" t="s">
        <v>3016</v>
      </c>
      <c r="B1787" s="10" t="s">
        <v>3017</v>
      </c>
      <c r="C1787" s="10" t="s">
        <v>36</v>
      </c>
      <c r="D1787" s="10" t="s">
        <v>36</v>
      </c>
      <c r="E1787" s="10" t="s">
        <v>26</v>
      </c>
      <c r="F1787" s="10" t="s">
        <v>27</v>
      </c>
      <c r="G1787" s="10" t="s">
        <v>28</v>
      </c>
      <c r="H1787" s="10" t="s">
        <v>29</v>
      </c>
      <c r="I1787" s="11" t="n">
        <f aca="false">ROUND(($U1787 + (($W1787+$V1787*60)/3600))*(IF($X1787="S",-1,1)),5)</f>
        <v>10.36667</v>
      </c>
      <c r="J1787" s="11" t="n">
        <f aca="false">ROUND(($Y1787 + (($AA1787+$Z1787*60)/3600))*(IF($AB1787="W",-1,1)),5)</f>
        <v>0.46667</v>
      </c>
      <c r="K1787" s="12" t="n">
        <v>146</v>
      </c>
      <c r="L1787" s="13" t="n">
        <v>-363</v>
      </c>
      <c r="M1787" s="10" t="s">
        <v>29</v>
      </c>
      <c r="N1787" s="10" t="s">
        <v>29</v>
      </c>
      <c r="O1787" s="10" t="s">
        <v>30</v>
      </c>
      <c r="P1787" s="12" t="s">
        <v>3018</v>
      </c>
      <c r="Q1787" s="12" t="s">
        <v>3019</v>
      </c>
      <c r="R1787" s="12" t="s">
        <v>3020</v>
      </c>
      <c r="S1787" s="12"/>
      <c r="T1787" s="12"/>
      <c r="U1787" s="2" t="n">
        <v>10</v>
      </c>
      <c r="V1787" s="2" t="n">
        <v>22</v>
      </c>
      <c r="W1787" s="0"/>
      <c r="X1787" s="14" t="s">
        <v>69</v>
      </c>
      <c r="Y1787" s="2" t="n">
        <v>0</v>
      </c>
      <c r="Z1787" s="2" t="n">
        <v>28</v>
      </c>
      <c r="AA1787" s="0"/>
      <c r="AB1787" s="14" t="s">
        <v>35</v>
      </c>
      <c r="AC1787" s="15"/>
      <c r="AD1787" s="15"/>
      <c r="AE1787" s="15"/>
      <c r="AF1787" s="15"/>
    </row>
    <row r="1788" customFormat="false" ht="12.8" hidden="false" customHeight="false" outlineLevel="0" collapsed="false">
      <c r="A1788" s="10" t="s">
        <v>3021</v>
      </c>
      <c r="B1788" s="10" t="s">
        <v>3022</v>
      </c>
      <c r="C1788" s="10" t="s">
        <v>25</v>
      </c>
      <c r="D1788" s="10" t="s">
        <v>25</v>
      </c>
      <c r="E1788" s="10" t="s">
        <v>26</v>
      </c>
      <c r="F1788" s="10" t="s">
        <v>27</v>
      </c>
      <c r="G1788" s="10" t="s">
        <v>28</v>
      </c>
      <c r="H1788" s="10" t="s">
        <v>29</v>
      </c>
      <c r="I1788" s="11" t="n">
        <f aca="false">ROUND(($U1788 + (($W1788+$V1788*60)/3600))*(IF($X1788="S",-1,1)),5)</f>
        <v>-18.58333</v>
      </c>
      <c r="J1788" s="11" t="n">
        <f aca="false">ROUND(($Y1788 + (($AA1788+$Z1788*60)/3600))*(IF($AB1788="W",-1,1)),5)</f>
        <v>-173.96667</v>
      </c>
      <c r="K1788" s="12" t="n">
        <v>70</v>
      </c>
      <c r="L1788" s="13" t="n">
        <v>-363</v>
      </c>
      <c r="M1788" s="10" t="s">
        <v>29</v>
      </c>
      <c r="N1788" s="10" t="s">
        <v>29</v>
      </c>
      <c r="O1788" s="10" t="s">
        <v>30</v>
      </c>
      <c r="P1788" s="12" t="n">
        <v>70</v>
      </c>
      <c r="Q1788" s="12" t="s">
        <v>3023</v>
      </c>
      <c r="R1788" s="12" t="s">
        <v>3024</v>
      </c>
      <c r="S1788" s="12"/>
      <c r="T1788" s="12"/>
      <c r="U1788" s="2" t="n">
        <v>18</v>
      </c>
      <c r="V1788" s="2" t="n">
        <v>35</v>
      </c>
      <c r="W1788" s="0"/>
      <c r="X1788" s="14" t="s">
        <v>34</v>
      </c>
      <c r="Y1788" s="2" t="n">
        <v>173</v>
      </c>
      <c r="Z1788" s="2" t="n">
        <v>58</v>
      </c>
      <c r="AA1788" s="0"/>
      <c r="AB1788" s="14" t="s">
        <v>103</v>
      </c>
      <c r="AC1788" s="15"/>
      <c r="AD1788" s="15"/>
      <c r="AE1788" s="15"/>
      <c r="AF1788" s="15"/>
    </row>
    <row r="1789" customFormat="false" ht="12.8" hidden="false" customHeight="false" outlineLevel="0" collapsed="false">
      <c r="A1789" s="10" t="s">
        <v>3021</v>
      </c>
      <c r="B1789" s="10" t="s">
        <v>3022</v>
      </c>
      <c r="C1789" s="10" t="s">
        <v>36</v>
      </c>
      <c r="D1789" s="10" t="s">
        <v>36</v>
      </c>
      <c r="E1789" s="10" t="s">
        <v>26</v>
      </c>
      <c r="F1789" s="10" t="s">
        <v>27</v>
      </c>
      <c r="G1789" s="10" t="s">
        <v>28</v>
      </c>
      <c r="H1789" s="10" t="s">
        <v>29</v>
      </c>
      <c r="I1789" s="11" t="n">
        <f aca="false">ROUND(($U1789 + (($W1789+$V1789*60)/3600))*(IF($X1789="S",-1,1)),5)</f>
        <v>-18.58333</v>
      </c>
      <c r="J1789" s="11" t="n">
        <f aca="false">ROUND(($Y1789 + (($AA1789+$Z1789*60)/3600))*(IF($AB1789="W",-1,1)),5)</f>
        <v>-173.96667</v>
      </c>
      <c r="K1789" s="12" t="n">
        <v>70</v>
      </c>
      <c r="L1789" s="13" t="n">
        <v>-363</v>
      </c>
      <c r="M1789" s="10" t="s">
        <v>29</v>
      </c>
      <c r="N1789" s="10" t="s">
        <v>29</v>
      </c>
      <c r="O1789" s="10" t="s">
        <v>30</v>
      </c>
      <c r="P1789" s="12" t="n">
        <v>70</v>
      </c>
      <c r="Q1789" s="12" t="s">
        <v>3023</v>
      </c>
      <c r="R1789" s="12" t="s">
        <v>3024</v>
      </c>
      <c r="S1789" s="12"/>
      <c r="T1789" s="12"/>
      <c r="U1789" s="2" t="n">
        <v>18</v>
      </c>
      <c r="V1789" s="2" t="n">
        <v>35</v>
      </c>
      <c r="W1789" s="0"/>
      <c r="X1789" s="14" t="s">
        <v>34</v>
      </c>
      <c r="Y1789" s="2" t="n">
        <v>173</v>
      </c>
      <c r="Z1789" s="2" t="n">
        <v>58</v>
      </c>
      <c r="AA1789" s="0"/>
      <c r="AB1789" s="14" t="s">
        <v>103</v>
      </c>
      <c r="AC1789" s="15"/>
      <c r="AD1789" s="15"/>
      <c r="AE1789" s="15"/>
      <c r="AF1789" s="15"/>
    </row>
    <row r="1790" customFormat="false" ht="12.8" hidden="false" customHeight="false" outlineLevel="0" collapsed="false">
      <c r="A1790" s="10" t="s">
        <v>3021</v>
      </c>
      <c r="B1790" s="10" t="s">
        <v>3025</v>
      </c>
      <c r="C1790" s="10" t="s">
        <v>25</v>
      </c>
      <c r="D1790" s="10" t="s">
        <v>25</v>
      </c>
      <c r="E1790" s="10" t="s">
        <v>26</v>
      </c>
      <c r="F1790" s="10" t="s">
        <v>27</v>
      </c>
      <c r="G1790" s="10" t="s">
        <v>28</v>
      </c>
      <c r="H1790" s="10" t="s">
        <v>29</v>
      </c>
      <c r="I1790" s="11" t="n">
        <f aca="false">ROUND(($U1790 + (($W1790+$V1790*60)/3600))*(IF($X1790="S",-1,1)),5)</f>
        <v>-21.13333</v>
      </c>
      <c r="J1790" s="11" t="n">
        <f aca="false">ROUND(($Y1790 + (($AA1790+$Z1790*60)/3600))*(IF($AB1790="W",-1,1)),5)</f>
        <v>-175.18333</v>
      </c>
      <c r="K1790" s="16" t="n">
        <v>0</v>
      </c>
      <c r="L1790" s="13" t="n">
        <v>-363</v>
      </c>
      <c r="M1790" s="10" t="s">
        <v>29</v>
      </c>
      <c r="N1790" s="10" t="s">
        <v>29</v>
      </c>
      <c r="O1790" s="10" t="s">
        <v>30</v>
      </c>
      <c r="P1790" s="12"/>
      <c r="Q1790" s="12" t="s">
        <v>3026</v>
      </c>
      <c r="R1790" s="12" t="s">
        <v>3027</v>
      </c>
      <c r="S1790" s="12"/>
      <c r="T1790" s="12"/>
      <c r="U1790" s="2" t="n">
        <v>21</v>
      </c>
      <c r="V1790" s="2" t="n">
        <v>8</v>
      </c>
      <c r="W1790" s="0"/>
      <c r="X1790" s="14" t="s">
        <v>34</v>
      </c>
      <c r="Y1790" s="2" t="n">
        <v>175</v>
      </c>
      <c r="Z1790" s="2" t="n">
        <v>11</v>
      </c>
      <c r="AA1790" s="0"/>
      <c r="AB1790" s="14" t="s">
        <v>103</v>
      </c>
      <c r="AC1790" s="15"/>
      <c r="AD1790" s="15"/>
      <c r="AE1790" s="15"/>
      <c r="AF1790" s="15"/>
    </row>
    <row r="1791" customFormat="false" ht="12.8" hidden="false" customHeight="false" outlineLevel="0" collapsed="false">
      <c r="A1791" s="10" t="s">
        <v>3021</v>
      </c>
      <c r="B1791" s="10" t="s">
        <v>3025</v>
      </c>
      <c r="C1791" s="10" t="s">
        <v>36</v>
      </c>
      <c r="D1791" s="10" t="s">
        <v>36</v>
      </c>
      <c r="E1791" s="10" t="s">
        <v>26</v>
      </c>
      <c r="F1791" s="10" t="s">
        <v>27</v>
      </c>
      <c r="G1791" s="10" t="s">
        <v>28</v>
      </c>
      <c r="H1791" s="10" t="s">
        <v>29</v>
      </c>
      <c r="I1791" s="11" t="n">
        <f aca="false">ROUND(($U1791 + (($W1791+$V1791*60)/3600))*(IF($X1791="S",-1,1)),5)</f>
        <v>-21.13333</v>
      </c>
      <c r="J1791" s="11" t="n">
        <f aca="false">ROUND(($Y1791 + (($AA1791+$Z1791*60)/3600))*(IF($AB1791="W",-1,1)),5)</f>
        <v>-175.18333</v>
      </c>
      <c r="K1791" s="12" t="n">
        <v>0</v>
      </c>
      <c r="L1791" s="13" t="n">
        <v>-363</v>
      </c>
      <c r="M1791" s="10" t="s">
        <v>29</v>
      </c>
      <c r="N1791" s="10" t="s">
        <v>29</v>
      </c>
      <c r="O1791" s="10" t="s">
        <v>30</v>
      </c>
      <c r="P1791" s="12"/>
      <c r="Q1791" s="12" t="s">
        <v>3026</v>
      </c>
      <c r="R1791" s="12" t="s">
        <v>3027</v>
      </c>
      <c r="S1791" s="12"/>
      <c r="T1791" s="12"/>
      <c r="U1791" s="2" t="n">
        <v>21</v>
      </c>
      <c r="V1791" s="2" t="n">
        <v>8</v>
      </c>
      <c r="W1791" s="0"/>
      <c r="X1791" s="14" t="s">
        <v>34</v>
      </c>
      <c r="Y1791" s="2" t="n">
        <v>175</v>
      </c>
      <c r="Z1791" s="2" t="n">
        <v>11</v>
      </c>
      <c r="AA1791" s="0"/>
      <c r="AB1791" s="14" t="s">
        <v>103</v>
      </c>
      <c r="AC1791" s="15"/>
      <c r="AD1791" s="15"/>
      <c r="AE1791" s="15"/>
      <c r="AF1791" s="15"/>
    </row>
    <row r="1792" customFormat="false" ht="12.8" hidden="false" customHeight="false" outlineLevel="0" collapsed="false">
      <c r="A1792" s="10" t="s">
        <v>3028</v>
      </c>
      <c r="B1792" s="10" t="s">
        <v>3029</v>
      </c>
      <c r="C1792" s="10" t="s">
        <v>25</v>
      </c>
      <c r="D1792" s="10" t="s">
        <v>25</v>
      </c>
      <c r="E1792" s="10" t="s">
        <v>26</v>
      </c>
      <c r="F1792" s="10" t="s">
        <v>27</v>
      </c>
      <c r="G1792" s="10" t="s">
        <v>28</v>
      </c>
      <c r="H1792" s="10" t="s">
        <v>29</v>
      </c>
      <c r="I1792" s="11" t="n">
        <f aca="false">ROUND(($U1792 + (($W1792+$V1792*60)/3600))*(IF($X1792="S",-1,1)),5)</f>
        <v>33.88333</v>
      </c>
      <c r="J1792" s="11" t="n">
        <f aca="false">ROUND(($Y1792 + (($AA1792+$Z1792*60)/3600))*(IF($AB1792="W",-1,1)),5)</f>
        <v>10.1</v>
      </c>
      <c r="K1792" s="12" t="n">
        <v>5</v>
      </c>
      <c r="L1792" s="13" t="n">
        <v>-363</v>
      </c>
      <c r="M1792" s="10" t="s">
        <v>29</v>
      </c>
      <c r="N1792" s="10" t="s">
        <v>29</v>
      </c>
      <c r="O1792" s="10" t="s">
        <v>30</v>
      </c>
      <c r="P1792" s="12" t="s">
        <v>3030</v>
      </c>
      <c r="Q1792" s="12" t="s">
        <v>3031</v>
      </c>
      <c r="R1792" s="12" t="s">
        <v>3032</v>
      </c>
      <c r="S1792" s="12"/>
      <c r="T1792" s="12"/>
      <c r="U1792" s="2" t="n">
        <v>33</v>
      </c>
      <c r="V1792" s="2" t="n">
        <v>53</v>
      </c>
      <c r="W1792" s="0"/>
      <c r="X1792" s="14" t="s">
        <v>69</v>
      </c>
      <c r="Y1792" s="2" t="n">
        <v>10</v>
      </c>
      <c r="Z1792" s="2" t="n">
        <v>6</v>
      </c>
      <c r="AA1792" s="0"/>
      <c r="AB1792" s="14" t="s">
        <v>35</v>
      </c>
      <c r="AC1792" s="15"/>
      <c r="AD1792" s="15"/>
      <c r="AE1792" s="15"/>
      <c r="AF1792" s="15"/>
    </row>
    <row r="1793" customFormat="false" ht="12.8" hidden="false" customHeight="false" outlineLevel="0" collapsed="false">
      <c r="A1793" s="10" t="s">
        <v>3028</v>
      </c>
      <c r="B1793" s="10" t="s">
        <v>3029</v>
      </c>
      <c r="C1793" s="10" t="s">
        <v>36</v>
      </c>
      <c r="D1793" s="10" t="s">
        <v>36</v>
      </c>
      <c r="E1793" s="10" t="s">
        <v>26</v>
      </c>
      <c r="F1793" s="10" t="s">
        <v>27</v>
      </c>
      <c r="G1793" s="10" t="s">
        <v>28</v>
      </c>
      <c r="H1793" s="10" t="s">
        <v>29</v>
      </c>
      <c r="I1793" s="11" t="n">
        <f aca="false">ROUND(($U1793 + (($W1793+$V1793*60)/3600))*(IF($X1793="S",-1,1)),5)</f>
        <v>33.88333</v>
      </c>
      <c r="J1793" s="11" t="n">
        <f aca="false">ROUND(($Y1793 + (($AA1793+$Z1793*60)/3600))*(IF($AB1793="W",-1,1)),5)</f>
        <v>10.1</v>
      </c>
      <c r="K1793" s="12" t="n">
        <v>5</v>
      </c>
      <c r="L1793" s="13" t="n">
        <v>-363</v>
      </c>
      <c r="M1793" s="10" t="s">
        <v>29</v>
      </c>
      <c r="N1793" s="10" t="s">
        <v>29</v>
      </c>
      <c r="O1793" s="10" t="s">
        <v>30</v>
      </c>
      <c r="P1793" s="12" t="s">
        <v>3030</v>
      </c>
      <c r="Q1793" s="12" t="s">
        <v>3031</v>
      </c>
      <c r="R1793" s="12" t="s">
        <v>3032</v>
      </c>
      <c r="S1793" s="12"/>
      <c r="T1793" s="12"/>
      <c r="U1793" s="2" t="n">
        <v>33</v>
      </c>
      <c r="V1793" s="2" t="n">
        <v>53</v>
      </c>
      <c r="W1793" s="0"/>
      <c r="X1793" s="14" t="s">
        <v>69</v>
      </c>
      <c r="Y1793" s="2" t="n">
        <v>10</v>
      </c>
      <c r="Z1793" s="2" t="n">
        <v>6</v>
      </c>
      <c r="AA1793" s="0"/>
      <c r="AB1793" s="14" t="s">
        <v>35</v>
      </c>
      <c r="AC1793" s="15"/>
      <c r="AD1793" s="15"/>
      <c r="AE1793" s="15"/>
      <c r="AF1793" s="15"/>
    </row>
    <row r="1794" customFormat="false" ht="12.8" hidden="false" customHeight="false" outlineLevel="0" collapsed="false">
      <c r="A1794" s="10" t="s">
        <v>3028</v>
      </c>
      <c r="B1794" s="10" t="s">
        <v>3033</v>
      </c>
      <c r="C1794" s="10" t="s">
        <v>25</v>
      </c>
      <c r="D1794" s="10" t="s">
        <v>25</v>
      </c>
      <c r="E1794" s="10" t="s">
        <v>26</v>
      </c>
      <c r="F1794" s="10" t="s">
        <v>27</v>
      </c>
      <c r="G1794" s="10" t="s">
        <v>28</v>
      </c>
      <c r="H1794" s="10" t="s">
        <v>29</v>
      </c>
      <c r="I1794" s="11" t="n">
        <f aca="false">ROUND(($U1794 + (($W1794+$V1794*60)/3600))*(IF($X1794="S",-1,1)),5)</f>
        <v>36.48333</v>
      </c>
      <c r="J1794" s="11" t="n">
        <f aca="false">ROUND(($Y1794 + (($AA1794+$Z1794*60)/3600))*(IF($AB1794="W",-1,1)),5)</f>
        <v>8.8</v>
      </c>
      <c r="K1794" s="12" t="n">
        <v>144</v>
      </c>
      <c r="L1794" s="13" t="n">
        <v>-363</v>
      </c>
      <c r="M1794" s="10" t="s">
        <v>29</v>
      </c>
      <c r="N1794" s="10" t="s">
        <v>29</v>
      </c>
      <c r="O1794" s="10" t="s">
        <v>30</v>
      </c>
      <c r="P1794" s="12" t="s">
        <v>3034</v>
      </c>
      <c r="Q1794" s="12" t="s">
        <v>3035</v>
      </c>
      <c r="R1794" s="12" t="s">
        <v>3036</v>
      </c>
      <c r="S1794" s="12"/>
      <c r="T1794" s="12"/>
      <c r="U1794" s="2" t="n">
        <v>36</v>
      </c>
      <c r="V1794" s="2" t="n">
        <v>29</v>
      </c>
      <c r="W1794" s="0"/>
      <c r="X1794" s="14" t="s">
        <v>69</v>
      </c>
      <c r="Y1794" s="2" t="n">
        <v>8</v>
      </c>
      <c r="Z1794" s="2" t="n">
        <v>48</v>
      </c>
      <c r="AA1794" s="0"/>
      <c r="AB1794" s="14" t="s">
        <v>35</v>
      </c>
      <c r="AC1794" s="15"/>
      <c r="AD1794" s="15"/>
      <c r="AE1794" s="15"/>
      <c r="AF1794" s="15"/>
    </row>
    <row r="1795" customFormat="false" ht="12.8" hidden="false" customHeight="false" outlineLevel="0" collapsed="false">
      <c r="A1795" s="10" t="s">
        <v>3028</v>
      </c>
      <c r="B1795" s="10" t="s">
        <v>3033</v>
      </c>
      <c r="C1795" s="10" t="s">
        <v>36</v>
      </c>
      <c r="D1795" s="10" t="s">
        <v>36</v>
      </c>
      <c r="E1795" s="10" t="s">
        <v>26</v>
      </c>
      <c r="F1795" s="10" t="s">
        <v>27</v>
      </c>
      <c r="G1795" s="10" t="s">
        <v>28</v>
      </c>
      <c r="H1795" s="10" t="s">
        <v>29</v>
      </c>
      <c r="I1795" s="11" t="n">
        <f aca="false">ROUND(($U1795 + (($W1795+$V1795*60)/3600))*(IF($X1795="S",-1,1)),5)</f>
        <v>36.48333</v>
      </c>
      <c r="J1795" s="11" t="n">
        <f aca="false">ROUND(($Y1795 + (($AA1795+$Z1795*60)/3600))*(IF($AB1795="W",-1,1)),5)</f>
        <v>8.8</v>
      </c>
      <c r="K1795" s="12" t="n">
        <v>144</v>
      </c>
      <c r="L1795" s="13" t="n">
        <v>-363</v>
      </c>
      <c r="M1795" s="10" t="s">
        <v>29</v>
      </c>
      <c r="N1795" s="10" t="s">
        <v>29</v>
      </c>
      <c r="O1795" s="10" t="s">
        <v>30</v>
      </c>
      <c r="P1795" s="12" t="s">
        <v>3034</v>
      </c>
      <c r="Q1795" s="12" t="s">
        <v>3035</v>
      </c>
      <c r="R1795" s="12" t="s">
        <v>3036</v>
      </c>
      <c r="S1795" s="12"/>
      <c r="T1795" s="12"/>
      <c r="U1795" s="2" t="n">
        <v>36</v>
      </c>
      <c r="V1795" s="2" t="n">
        <v>29</v>
      </c>
      <c r="W1795" s="0"/>
      <c r="X1795" s="14" t="s">
        <v>69</v>
      </c>
      <c r="Y1795" s="2" t="n">
        <v>8</v>
      </c>
      <c r="Z1795" s="2" t="n">
        <v>48</v>
      </c>
      <c r="AA1795" s="0"/>
      <c r="AB1795" s="14" t="s">
        <v>35</v>
      </c>
      <c r="AC1795" s="15"/>
      <c r="AD1795" s="15"/>
      <c r="AE1795" s="15"/>
      <c r="AF1795" s="15"/>
    </row>
    <row r="1796" customFormat="false" ht="12.8" hidden="false" customHeight="false" outlineLevel="0" collapsed="false">
      <c r="A1796" s="10" t="s">
        <v>3037</v>
      </c>
      <c r="B1796" s="10" t="s">
        <v>3038</v>
      </c>
      <c r="C1796" s="10" t="s">
        <v>25</v>
      </c>
      <c r="D1796" s="10" t="s">
        <v>25</v>
      </c>
      <c r="E1796" s="10" t="s">
        <v>26</v>
      </c>
      <c r="F1796" s="10" t="s">
        <v>27</v>
      </c>
      <c r="G1796" s="10" t="s">
        <v>28</v>
      </c>
      <c r="H1796" s="10" t="s">
        <v>29</v>
      </c>
      <c r="I1796" s="11" t="n">
        <f aca="false">ROUND(($U1796 + (($W1796+$V1796*60)/3600))*(IF($X1796="S",-1,1)),5)</f>
        <v>41.36667</v>
      </c>
      <c r="J1796" s="11" t="n">
        <f aca="false">ROUND(($Y1796 + (($AA1796+$Z1796*60)/3600))*(IF($AB1796="W",-1,1)),5)</f>
        <v>33.78333</v>
      </c>
      <c r="K1796" s="16" t="n">
        <v>800</v>
      </c>
      <c r="L1796" s="13" t="n">
        <v>-363</v>
      </c>
      <c r="M1796" s="10" t="s">
        <v>29</v>
      </c>
      <c r="N1796" s="10" t="s">
        <v>29</v>
      </c>
      <c r="O1796" s="10" t="s">
        <v>30</v>
      </c>
      <c r="P1796" s="16" t="n">
        <v>800</v>
      </c>
      <c r="Q1796" s="16" t="s">
        <v>3039</v>
      </c>
      <c r="R1796" s="12" t="s">
        <v>3040</v>
      </c>
      <c r="S1796" s="12"/>
      <c r="T1796" s="12"/>
      <c r="U1796" s="2" t="n">
        <v>41</v>
      </c>
      <c r="V1796" s="2" t="n">
        <v>22</v>
      </c>
      <c r="W1796" s="0"/>
      <c r="X1796" s="14" t="s">
        <v>69</v>
      </c>
      <c r="Y1796" s="2" t="n">
        <v>33</v>
      </c>
      <c r="Z1796" s="2" t="n">
        <v>47</v>
      </c>
      <c r="AA1796" s="0"/>
      <c r="AB1796" s="14" t="s">
        <v>35</v>
      </c>
      <c r="AC1796" s="15"/>
      <c r="AD1796" s="15"/>
      <c r="AE1796" s="15"/>
      <c r="AF1796" s="15"/>
    </row>
    <row r="1797" customFormat="false" ht="12.8" hidden="false" customHeight="false" outlineLevel="0" collapsed="false">
      <c r="A1797" s="10" t="s">
        <v>3037</v>
      </c>
      <c r="B1797" s="10" t="s">
        <v>3038</v>
      </c>
      <c r="C1797" s="10" t="s">
        <v>36</v>
      </c>
      <c r="D1797" s="10" t="s">
        <v>36</v>
      </c>
      <c r="E1797" s="10" t="s">
        <v>26</v>
      </c>
      <c r="F1797" s="10" t="s">
        <v>27</v>
      </c>
      <c r="G1797" s="10" t="s">
        <v>28</v>
      </c>
      <c r="H1797" s="10" t="s">
        <v>29</v>
      </c>
      <c r="I1797" s="11" t="n">
        <f aca="false">ROUND(($U1797 + (($W1797+$V1797*60)/3600))*(IF($X1797="S",-1,1)),5)</f>
        <v>41.36667</v>
      </c>
      <c r="J1797" s="11" t="n">
        <f aca="false">ROUND(($Y1797 + (($AA1797+$Z1797*60)/3600))*(IF($AB1797="W",-1,1)),5)</f>
        <v>33.78333</v>
      </c>
      <c r="K1797" s="16" t="n">
        <v>800</v>
      </c>
      <c r="L1797" s="13" t="n">
        <v>-363</v>
      </c>
      <c r="M1797" s="10" t="s">
        <v>29</v>
      </c>
      <c r="N1797" s="10" t="s">
        <v>29</v>
      </c>
      <c r="O1797" s="10" t="s">
        <v>30</v>
      </c>
      <c r="P1797" s="16" t="n">
        <v>800</v>
      </c>
      <c r="Q1797" s="16" t="s">
        <v>3039</v>
      </c>
      <c r="R1797" s="12" t="s">
        <v>3040</v>
      </c>
      <c r="S1797" s="12"/>
      <c r="T1797" s="12"/>
      <c r="U1797" s="2" t="n">
        <v>41</v>
      </c>
      <c r="V1797" s="2" t="n">
        <v>22</v>
      </c>
      <c r="W1797" s="0"/>
      <c r="X1797" s="14" t="s">
        <v>69</v>
      </c>
      <c r="Y1797" s="2" t="n">
        <v>33</v>
      </c>
      <c r="Z1797" s="2" t="n">
        <v>47</v>
      </c>
      <c r="AA1797" s="0"/>
      <c r="AB1797" s="14" t="s">
        <v>35</v>
      </c>
      <c r="AC1797" s="15"/>
      <c r="AD1797" s="15"/>
      <c r="AE1797" s="15"/>
      <c r="AF1797" s="15"/>
    </row>
    <row r="1798" customFormat="false" ht="12.8" hidden="false" customHeight="false" outlineLevel="0" collapsed="false">
      <c r="A1798" s="10" t="s">
        <v>3037</v>
      </c>
      <c r="B1798" s="10" t="s">
        <v>3041</v>
      </c>
      <c r="C1798" s="10" t="s">
        <v>25</v>
      </c>
      <c r="D1798" s="10" t="s">
        <v>25</v>
      </c>
      <c r="E1798" s="10" t="s">
        <v>26</v>
      </c>
      <c r="F1798" s="10" t="s">
        <v>27</v>
      </c>
      <c r="G1798" s="10" t="s">
        <v>28</v>
      </c>
      <c r="H1798" s="10" t="s">
        <v>29</v>
      </c>
      <c r="I1798" s="11" t="n">
        <f aca="false">ROUND(($U1798 + (($W1798+$V1798*60)/3600))*(IF($X1798="S",-1,1)),5)</f>
        <v>41.03333</v>
      </c>
      <c r="J1798" s="11" t="n">
        <f aca="false">ROUND(($Y1798 + (($AA1798+$Z1798*60)/3600))*(IF($AB1798="W",-1,1)),5)</f>
        <v>40.51667</v>
      </c>
      <c r="K1798" s="16" t="n">
        <v>9</v>
      </c>
      <c r="L1798" s="13" t="n">
        <v>-363</v>
      </c>
      <c r="M1798" s="10" t="s">
        <v>29</v>
      </c>
      <c r="N1798" s="10" t="s">
        <v>29</v>
      </c>
      <c r="O1798" s="10" t="s">
        <v>30</v>
      </c>
      <c r="P1798" s="16" t="n">
        <v>9</v>
      </c>
      <c r="Q1798" s="16" t="s">
        <v>3042</v>
      </c>
      <c r="R1798" s="12" t="s">
        <v>3043</v>
      </c>
      <c r="S1798" s="12"/>
      <c r="T1798" s="12"/>
      <c r="U1798" s="2" t="n">
        <v>41</v>
      </c>
      <c r="V1798" s="2" t="n">
        <v>2</v>
      </c>
      <c r="W1798" s="0"/>
      <c r="X1798" s="14" t="s">
        <v>69</v>
      </c>
      <c r="Y1798" s="2" t="n">
        <v>40</v>
      </c>
      <c r="Z1798" s="2" t="n">
        <v>31</v>
      </c>
      <c r="AA1798" s="0"/>
      <c r="AB1798" s="14" t="s">
        <v>35</v>
      </c>
      <c r="AC1798" s="15"/>
      <c r="AD1798" s="15"/>
      <c r="AE1798" s="15"/>
      <c r="AF1798" s="15"/>
    </row>
    <row r="1799" customFormat="false" ht="12.8" hidden="false" customHeight="false" outlineLevel="0" collapsed="false">
      <c r="A1799" s="10" t="s">
        <v>3037</v>
      </c>
      <c r="B1799" s="10" t="s">
        <v>3041</v>
      </c>
      <c r="C1799" s="10" t="s">
        <v>36</v>
      </c>
      <c r="D1799" s="10" t="s">
        <v>36</v>
      </c>
      <c r="E1799" s="10" t="s">
        <v>26</v>
      </c>
      <c r="F1799" s="10" t="s">
        <v>27</v>
      </c>
      <c r="G1799" s="10" t="s">
        <v>28</v>
      </c>
      <c r="H1799" s="10" t="s">
        <v>29</v>
      </c>
      <c r="I1799" s="11" t="n">
        <f aca="false">ROUND(($U1799 + (($W1799+$V1799*60)/3600))*(IF($X1799="S",-1,1)),5)</f>
        <v>41.03333</v>
      </c>
      <c r="J1799" s="11" t="n">
        <f aca="false">ROUND(($Y1799 + (($AA1799+$Z1799*60)/3600))*(IF($AB1799="W",-1,1)),5)</f>
        <v>40.51667</v>
      </c>
      <c r="K1799" s="16" t="n">
        <v>9</v>
      </c>
      <c r="L1799" s="13" t="n">
        <v>-363</v>
      </c>
      <c r="M1799" s="10" t="s">
        <v>29</v>
      </c>
      <c r="N1799" s="10" t="s">
        <v>29</v>
      </c>
      <c r="O1799" s="10" t="s">
        <v>30</v>
      </c>
      <c r="P1799" s="16" t="n">
        <v>9</v>
      </c>
      <c r="Q1799" s="16" t="s">
        <v>3042</v>
      </c>
      <c r="R1799" s="12" t="s">
        <v>3043</v>
      </c>
      <c r="S1799" s="12"/>
      <c r="T1799" s="12"/>
      <c r="U1799" s="2" t="n">
        <v>41</v>
      </c>
      <c r="V1799" s="2" t="n">
        <v>2</v>
      </c>
      <c r="W1799" s="0"/>
      <c r="X1799" s="14" t="s">
        <v>69</v>
      </c>
      <c r="Y1799" s="2" t="n">
        <v>40</v>
      </c>
      <c r="Z1799" s="2" t="n">
        <v>31</v>
      </c>
      <c r="AA1799" s="0"/>
      <c r="AB1799" s="14" t="s">
        <v>35</v>
      </c>
      <c r="AC1799" s="15"/>
      <c r="AD1799" s="15"/>
      <c r="AE1799" s="15"/>
      <c r="AF1799" s="15"/>
    </row>
    <row r="1800" customFormat="false" ht="12.8" hidden="false" customHeight="false" outlineLevel="0" collapsed="false">
      <c r="A1800" s="10" t="s">
        <v>3037</v>
      </c>
      <c r="B1800" s="10" t="s">
        <v>3044</v>
      </c>
      <c r="C1800" s="10" t="s">
        <v>25</v>
      </c>
      <c r="D1800" s="10" t="s">
        <v>25</v>
      </c>
      <c r="E1800" s="10" t="s">
        <v>26</v>
      </c>
      <c r="F1800" s="10" t="s">
        <v>27</v>
      </c>
      <c r="G1800" s="10" t="s">
        <v>28</v>
      </c>
      <c r="H1800" s="10" t="s">
        <v>29</v>
      </c>
      <c r="I1800" s="11" t="n">
        <f aca="false">ROUND(($U1800 + (($W1800+$V1800*60)/3600))*(IF($X1800="S",-1,1)),5)</f>
        <v>39.75</v>
      </c>
      <c r="J1800" s="11" t="n">
        <f aca="false">ROUND(($Y1800 + (($AA1800+$Z1800*60)/3600))*(IF($AB1800="W",-1,1)),5)</f>
        <v>37.01667</v>
      </c>
      <c r="K1800" s="16" t="n">
        <v>1285</v>
      </c>
      <c r="L1800" s="13" t="n">
        <v>-363</v>
      </c>
      <c r="M1800" s="10" t="s">
        <v>29</v>
      </c>
      <c r="N1800" s="10" t="s">
        <v>29</v>
      </c>
      <c r="O1800" s="10" t="s">
        <v>30</v>
      </c>
      <c r="P1800" s="16" t="n">
        <v>1285</v>
      </c>
      <c r="Q1800" s="16" t="s">
        <v>3045</v>
      </c>
      <c r="R1800" s="12" t="s">
        <v>3046</v>
      </c>
      <c r="S1800" s="12"/>
      <c r="T1800" s="12"/>
      <c r="U1800" s="2" t="n">
        <v>39</v>
      </c>
      <c r="V1800" s="2" t="n">
        <v>45</v>
      </c>
      <c r="W1800" s="0"/>
      <c r="X1800" s="14" t="s">
        <v>69</v>
      </c>
      <c r="Y1800" s="2" t="n">
        <v>37</v>
      </c>
      <c r="Z1800" s="2" t="n">
        <v>1</v>
      </c>
      <c r="AA1800" s="0"/>
      <c r="AB1800" s="14" t="s">
        <v>35</v>
      </c>
      <c r="AC1800" s="15"/>
      <c r="AD1800" s="15"/>
      <c r="AE1800" s="15"/>
      <c r="AF1800" s="15"/>
    </row>
    <row r="1801" customFormat="false" ht="12.8" hidden="false" customHeight="false" outlineLevel="0" collapsed="false">
      <c r="A1801" s="10" t="s">
        <v>3037</v>
      </c>
      <c r="B1801" s="10" t="s">
        <v>3044</v>
      </c>
      <c r="C1801" s="10" t="s">
        <v>36</v>
      </c>
      <c r="D1801" s="10" t="s">
        <v>36</v>
      </c>
      <c r="E1801" s="10" t="s">
        <v>26</v>
      </c>
      <c r="F1801" s="10" t="s">
        <v>27</v>
      </c>
      <c r="G1801" s="10" t="s">
        <v>28</v>
      </c>
      <c r="H1801" s="10" t="s">
        <v>29</v>
      </c>
      <c r="I1801" s="11" t="n">
        <f aca="false">ROUND(($U1801 + (($W1801+$V1801*60)/3600))*(IF($X1801="S",-1,1)),5)</f>
        <v>39.75</v>
      </c>
      <c r="J1801" s="11" t="n">
        <f aca="false">ROUND(($Y1801 + (($AA1801+$Z1801*60)/3600))*(IF($AB1801="W",-1,1)),5)</f>
        <v>37.01667</v>
      </c>
      <c r="K1801" s="16" t="n">
        <v>1285</v>
      </c>
      <c r="L1801" s="13" t="n">
        <v>-363</v>
      </c>
      <c r="M1801" s="10" t="s">
        <v>29</v>
      </c>
      <c r="N1801" s="10" t="s">
        <v>29</v>
      </c>
      <c r="O1801" s="10" t="s">
        <v>30</v>
      </c>
      <c r="P1801" s="16" t="n">
        <v>1285</v>
      </c>
      <c r="Q1801" s="16" t="s">
        <v>3045</v>
      </c>
      <c r="R1801" s="12" t="s">
        <v>3046</v>
      </c>
      <c r="S1801" s="12"/>
      <c r="T1801" s="12"/>
      <c r="U1801" s="2" t="n">
        <v>39</v>
      </c>
      <c r="V1801" s="2" t="n">
        <v>45</v>
      </c>
      <c r="W1801" s="0"/>
      <c r="X1801" s="14" t="s">
        <v>69</v>
      </c>
      <c r="Y1801" s="2" t="n">
        <v>37</v>
      </c>
      <c r="Z1801" s="2" t="n">
        <v>1</v>
      </c>
      <c r="AA1801" s="0"/>
      <c r="AB1801" s="14" t="s">
        <v>35</v>
      </c>
      <c r="AC1801" s="15"/>
      <c r="AD1801" s="15"/>
      <c r="AE1801" s="15"/>
      <c r="AF1801" s="15"/>
    </row>
    <row r="1802" customFormat="false" ht="12.8" hidden="false" customHeight="false" outlineLevel="0" collapsed="false">
      <c r="A1802" s="10" t="s">
        <v>3037</v>
      </c>
      <c r="B1802" s="10" t="s">
        <v>3047</v>
      </c>
      <c r="C1802" s="10" t="s">
        <v>25</v>
      </c>
      <c r="D1802" s="10" t="s">
        <v>25</v>
      </c>
      <c r="E1802" s="10" t="s">
        <v>26</v>
      </c>
      <c r="F1802" s="10" t="s">
        <v>27</v>
      </c>
      <c r="G1802" s="10" t="s">
        <v>28</v>
      </c>
      <c r="H1802" s="10" t="s">
        <v>29</v>
      </c>
      <c r="I1802" s="11" t="n">
        <f aca="false">ROUND(($U1802 + (($W1802+$V1802*60)/3600))*(IF($X1802="S",-1,1)),5)</f>
        <v>38.46667</v>
      </c>
      <c r="J1802" s="11" t="n">
        <f aca="false">ROUND(($Y1802 + (($AA1802+$Z1802*60)/3600))*(IF($AB1802="W",-1,1)),5)</f>
        <v>43.35</v>
      </c>
      <c r="K1802" s="16" t="n">
        <v>0</v>
      </c>
      <c r="L1802" s="13" t="n">
        <v>-363</v>
      </c>
      <c r="M1802" s="10" t="s">
        <v>29</v>
      </c>
      <c r="N1802" s="10" t="s">
        <v>29</v>
      </c>
      <c r="O1802" s="10" t="s">
        <v>30</v>
      </c>
      <c r="P1802" s="12"/>
      <c r="Q1802" s="16" t="s">
        <v>3048</v>
      </c>
      <c r="R1802" s="12" t="s">
        <v>3049</v>
      </c>
      <c r="S1802" s="12"/>
      <c r="T1802" s="12"/>
      <c r="U1802" s="2" t="n">
        <v>38</v>
      </c>
      <c r="V1802" s="2" t="n">
        <v>28</v>
      </c>
      <c r="W1802" s="0"/>
      <c r="X1802" s="14" t="s">
        <v>69</v>
      </c>
      <c r="Y1802" s="2" t="n">
        <v>43</v>
      </c>
      <c r="Z1802" s="2" t="n">
        <v>21</v>
      </c>
      <c r="AA1802" s="0"/>
      <c r="AB1802" s="14" t="s">
        <v>35</v>
      </c>
      <c r="AC1802" s="15"/>
      <c r="AD1802" s="15"/>
      <c r="AE1802" s="15"/>
      <c r="AF1802" s="15"/>
    </row>
    <row r="1803" customFormat="false" ht="12.8" hidden="false" customHeight="false" outlineLevel="0" collapsed="false">
      <c r="A1803" s="10" t="s">
        <v>3037</v>
      </c>
      <c r="B1803" s="10" t="s">
        <v>3047</v>
      </c>
      <c r="C1803" s="10" t="s">
        <v>36</v>
      </c>
      <c r="D1803" s="10" t="s">
        <v>36</v>
      </c>
      <c r="E1803" s="10" t="s">
        <v>26</v>
      </c>
      <c r="F1803" s="10" t="s">
        <v>27</v>
      </c>
      <c r="G1803" s="10" t="s">
        <v>28</v>
      </c>
      <c r="H1803" s="10" t="s">
        <v>29</v>
      </c>
      <c r="I1803" s="11" t="n">
        <f aca="false">ROUND(($U1803 + (($W1803+$V1803*60)/3600))*(IF($X1803="S",-1,1)),5)</f>
        <v>38.46667</v>
      </c>
      <c r="J1803" s="11" t="n">
        <f aca="false">ROUND(($Y1803 + (($AA1803+$Z1803*60)/3600))*(IF($AB1803="W",-1,1)),5)</f>
        <v>43.35</v>
      </c>
      <c r="K1803" s="12" t="n">
        <v>0</v>
      </c>
      <c r="L1803" s="13" t="n">
        <v>-363</v>
      </c>
      <c r="M1803" s="10" t="s">
        <v>29</v>
      </c>
      <c r="N1803" s="10" t="s">
        <v>29</v>
      </c>
      <c r="O1803" s="10" t="s">
        <v>30</v>
      </c>
      <c r="P1803" s="12"/>
      <c r="Q1803" s="16" t="s">
        <v>3048</v>
      </c>
      <c r="R1803" s="12" t="s">
        <v>3049</v>
      </c>
      <c r="S1803" s="12"/>
      <c r="T1803" s="12"/>
      <c r="U1803" s="2" t="n">
        <v>38</v>
      </c>
      <c r="V1803" s="2" t="n">
        <v>28</v>
      </c>
      <c r="W1803" s="0"/>
      <c r="X1803" s="14" t="s">
        <v>69</v>
      </c>
      <c r="Y1803" s="2" t="n">
        <v>43</v>
      </c>
      <c r="Z1803" s="2" t="n">
        <v>21</v>
      </c>
      <c r="AA1803" s="0"/>
      <c r="AB1803" s="14" t="s">
        <v>35</v>
      </c>
      <c r="AC1803" s="15"/>
      <c r="AD1803" s="15"/>
      <c r="AE1803" s="15"/>
      <c r="AF1803" s="15"/>
    </row>
    <row r="1804" customFormat="false" ht="12.8" hidden="false" customHeight="false" outlineLevel="0" collapsed="false">
      <c r="A1804" s="10" t="s">
        <v>3037</v>
      </c>
      <c r="B1804" s="10" t="s">
        <v>3050</v>
      </c>
      <c r="C1804" s="10" t="s">
        <v>25</v>
      </c>
      <c r="D1804" s="10" t="s">
        <v>25</v>
      </c>
      <c r="E1804" s="10" t="s">
        <v>26</v>
      </c>
      <c r="F1804" s="10" t="s">
        <v>27</v>
      </c>
      <c r="G1804" s="10" t="s">
        <v>28</v>
      </c>
      <c r="H1804" s="10" t="s">
        <v>29</v>
      </c>
      <c r="I1804" s="11" t="n">
        <f aca="false">ROUND(($U1804 + (($W1804+$V1804*60)/3600))*(IF($X1804="S",-1,1)),5)</f>
        <v>40.9</v>
      </c>
      <c r="J1804" s="11" t="n">
        <f aca="false">ROUND(($Y1804 + (($AA1804+$Z1804*60)/3600))*(IF($AB1804="W",-1,1)),5)</f>
        <v>29.15</v>
      </c>
      <c r="K1804" s="16" t="n">
        <v>18</v>
      </c>
      <c r="L1804" s="13" t="n">
        <v>-363</v>
      </c>
      <c r="M1804" s="10" t="s">
        <v>29</v>
      </c>
      <c r="N1804" s="10" t="s">
        <v>29</v>
      </c>
      <c r="O1804" s="10" t="s">
        <v>30</v>
      </c>
      <c r="P1804" s="16" t="n">
        <v>18</v>
      </c>
      <c r="Q1804" s="16" t="s">
        <v>3051</v>
      </c>
      <c r="R1804" s="12" t="s">
        <v>3052</v>
      </c>
      <c r="S1804" s="12"/>
      <c r="T1804" s="12"/>
      <c r="U1804" s="2" t="n">
        <v>40</v>
      </c>
      <c r="V1804" s="2" t="n">
        <v>54</v>
      </c>
      <c r="W1804" s="0"/>
      <c r="X1804" s="14" t="s">
        <v>69</v>
      </c>
      <c r="Y1804" s="2" t="n">
        <v>29</v>
      </c>
      <c r="Z1804" s="2" t="n">
        <v>9</v>
      </c>
      <c r="AA1804" s="0"/>
      <c r="AB1804" s="14" t="s">
        <v>35</v>
      </c>
      <c r="AC1804" s="15"/>
      <c r="AD1804" s="15"/>
      <c r="AE1804" s="15"/>
      <c r="AF1804" s="15"/>
    </row>
    <row r="1805" customFormat="false" ht="12.8" hidden="false" customHeight="false" outlineLevel="0" collapsed="false">
      <c r="A1805" s="10" t="s">
        <v>3037</v>
      </c>
      <c r="B1805" s="10" t="s">
        <v>3050</v>
      </c>
      <c r="C1805" s="10" t="s">
        <v>36</v>
      </c>
      <c r="D1805" s="10" t="s">
        <v>36</v>
      </c>
      <c r="E1805" s="10" t="s">
        <v>26</v>
      </c>
      <c r="F1805" s="10" t="s">
        <v>27</v>
      </c>
      <c r="G1805" s="10" t="s">
        <v>28</v>
      </c>
      <c r="H1805" s="10" t="s">
        <v>29</v>
      </c>
      <c r="I1805" s="11" t="n">
        <f aca="false">ROUND(($U1805 + (($W1805+$V1805*60)/3600))*(IF($X1805="S",-1,1)),5)</f>
        <v>40.9</v>
      </c>
      <c r="J1805" s="11" t="n">
        <f aca="false">ROUND(($Y1805 + (($AA1805+$Z1805*60)/3600))*(IF($AB1805="W",-1,1)),5)</f>
        <v>29.15</v>
      </c>
      <c r="K1805" s="16" t="n">
        <v>18</v>
      </c>
      <c r="L1805" s="13" t="n">
        <v>-363</v>
      </c>
      <c r="M1805" s="10" t="s">
        <v>29</v>
      </c>
      <c r="N1805" s="10" t="s">
        <v>29</v>
      </c>
      <c r="O1805" s="10" t="s">
        <v>30</v>
      </c>
      <c r="P1805" s="16" t="n">
        <v>18</v>
      </c>
      <c r="Q1805" s="16" t="s">
        <v>3051</v>
      </c>
      <c r="R1805" s="12" t="s">
        <v>3052</v>
      </c>
      <c r="S1805" s="12"/>
      <c r="T1805" s="12"/>
      <c r="U1805" s="2" t="n">
        <v>40</v>
      </c>
      <c r="V1805" s="2" t="n">
        <v>54</v>
      </c>
      <c r="W1805" s="0"/>
      <c r="X1805" s="14" t="s">
        <v>69</v>
      </c>
      <c r="Y1805" s="2" t="n">
        <v>29</v>
      </c>
      <c r="Z1805" s="2" t="n">
        <v>9</v>
      </c>
      <c r="AA1805" s="0"/>
      <c r="AB1805" s="14" t="s">
        <v>35</v>
      </c>
      <c r="AC1805" s="15"/>
      <c r="AD1805" s="15"/>
      <c r="AE1805" s="15"/>
      <c r="AF1805" s="15"/>
    </row>
    <row r="1806" customFormat="false" ht="12.8" hidden="false" customHeight="false" outlineLevel="0" collapsed="false">
      <c r="A1806" s="10" t="s">
        <v>3053</v>
      </c>
      <c r="B1806" s="10" t="s">
        <v>3054</v>
      </c>
      <c r="C1806" s="10" t="s">
        <v>25</v>
      </c>
      <c r="D1806" s="10" t="s">
        <v>25</v>
      </c>
      <c r="E1806" s="10" t="s">
        <v>26</v>
      </c>
      <c r="F1806" s="10" t="s">
        <v>27</v>
      </c>
      <c r="G1806" s="10" t="s">
        <v>28</v>
      </c>
      <c r="H1806" s="10" t="s">
        <v>29</v>
      </c>
      <c r="I1806" s="11" t="n">
        <f aca="false">ROUND(($U1806 + (($W1806+$V1806*60)/3600))*(IF($X1806="S",-1,1)),5)</f>
        <v>37.6</v>
      </c>
      <c r="J1806" s="11" t="n">
        <f aca="false">ROUND(($Y1806 + (($AA1806+$Z1806*60)/3600))*(IF($AB1806="W",-1,1)),5)</f>
        <v>62.18333</v>
      </c>
      <c r="K1806" s="12" t="n">
        <v>240</v>
      </c>
      <c r="L1806" s="13" t="n">
        <v>-363</v>
      </c>
      <c r="M1806" s="10" t="s">
        <v>29</v>
      </c>
      <c r="N1806" s="10" t="s">
        <v>29</v>
      </c>
      <c r="O1806" s="10" t="s">
        <v>30</v>
      </c>
      <c r="P1806" s="12" t="n">
        <v>240</v>
      </c>
      <c r="Q1806" s="12" t="s">
        <v>3055</v>
      </c>
      <c r="R1806" s="12" t="s">
        <v>3056</v>
      </c>
      <c r="S1806" s="12"/>
      <c r="T1806" s="12"/>
      <c r="U1806" s="2" t="n">
        <v>37</v>
      </c>
      <c r="V1806" s="2" t="n">
        <v>36</v>
      </c>
      <c r="W1806" s="0"/>
      <c r="X1806" s="14" t="s">
        <v>69</v>
      </c>
      <c r="Y1806" s="2" t="n">
        <v>62</v>
      </c>
      <c r="Z1806" s="2" t="n">
        <v>11</v>
      </c>
      <c r="AA1806" s="0"/>
      <c r="AB1806" s="14" t="s">
        <v>35</v>
      </c>
      <c r="AC1806" s="15"/>
      <c r="AD1806" s="15"/>
      <c r="AE1806" s="15"/>
      <c r="AF1806" s="15"/>
    </row>
    <row r="1807" customFormat="false" ht="12.8" hidden="false" customHeight="false" outlineLevel="0" collapsed="false">
      <c r="A1807" s="10" t="s">
        <v>3053</v>
      </c>
      <c r="B1807" s="10" t="s">
        <v>3054</v>
      </c>
      <c r="C1807" s="10" t="s">
        <v>36</v>
      </c>
      <c r="D1807" s="10" t="s">
        <v>36</v>
      </c>
      <c r="E1807" s="10" t="s">
        <v>26</v>
      </c>
      <c r="F1807" s="10" t="s">
        <v>27</v>
      </c>
      <c r="G1807" s="10" t="s">
        <v>28</v>
      </c>
      <c r="H1807" s="10" t="s">
        <v>29</v>
      </c>
      <c r="I1807" s="11" t="n">
        <f aca="false">ROUND(($U1807 + (($W1807+$V1807*60)/3600))*(IF($X1807="S",-1,1)),5)</f>
        <v>37.6</v>
      </c>
      <c r="J1807" s="11" t="n">
        <f aca="false">ROUND(($Y1807 + (($AA1807+$Z1807*60)/3600))*(IF($AB1807="W",-1,1)),5)</f>
        <v>62.18333</v>
      </c>
      <c r="K1807" s="12" t="n">
        <v>240</v>
      </c>
      <c r="L1807" s="13" t="n">
        <v>-363</v>
      </c>
      <c r="M1807" s="10" t="s">
        <v>29</v>
      </c>
      <c r="N1807" s="10" t="s">
        <v>29</v>
      </c>
      <c r="O1807" s="10" t="s">
        <v>30</v>
      </c>
      <c r="P1807" s="12" t="n">
        <v>240</v>
      </c>
      <c r="Q1807" s="12" t="s">
        <v>3055</v>
      </c>
      <c r="R1807" s="12" t="s">
        <v>3056</v>
      </c>
      <c r="S1807" s="12"/>
      <c r="T1807" s="12"/>
      <c r="U1807" s="2" t="n">
        <v>37</v>
      </c>
      <c r="V1807" s="2" t="n">
        <v>36</v>
      </c>
      <c r="W1807" s="0"/>
      <c r="X1807" s="14" t="s">
        <v>69</v>
      </c>
      <c r="Y1807" s="2" t="n">
        <v>62</v>
      </c>
      <c r="Z1807" s="2" t="n">
        <v>11</v>
      </c>
      <c r="AA1807" s="0"/>
      <c r="AB1807" s="14" t="s">
        <v>35</v>
      </c>
      <c r="AC1807" s="15"/>
      <c r="AD1807" s="15"/>
      <c r="AE1807" s="15"/>
      <c r="AF1807" s="15"/>
    </row>
    <row r="1808" customFormat="false" ht="12.8" hidden="false" customHeight="false" outlineLevel="0" collapsed="false">
      <c r="A1808" s="10" t="s">
        <v>3053</v>
      </c>
      <c r="B1808" s="10" t="s">
        <v>3057</v>
      </c>
      <c r="C1808" s="10" t="s">
        <v>25</v>
      </c>
      <c r="D1808" s="10" t="s">
        <v>25</v>
      </c>
      <c r="E1808" s="10" t="s">
        <v>26</v>
      </c>
      <c r="F1808" s="10" t="s">
        <v>27</v>
      </c>
      <c r="G1808" s="10" t="s">
        <v>28</v>
      </c>
      <c r="H1808" s="10" t="s">
        <v>29</v>
      </c>
      <c r="I1808" s="11" t="n">
        <f aca="false">ROUND(($U1808 + (($W1808+$V1808*60)/3600))*(IF($X1808="S",-1,1)),5)</f>
        <v>37.46667</v>
      </c>
      <c r="J1808" s="11" t="n">
        <f aca="false">ROUND(($Y1808 + (($AA1808+$Z1808*60)/3600))*(IF($AB1808="W",-1,1)),5)</f>
        <v>53.96667</v>
      </c>
      <c r="K1808" s="12" t="n">
        <v>-22</v>
      </c>
      <c r="L1808" s="13" t="n">
        <v>-363</v>
      </c>
      <c r="M1808" s="10" t="s">
        <v>29</v>
      </c>
      <c r="N1808" s="10" t="s">
        <v>29</v>
      </c>
      <c r="O1808" s="10" t="s">
        <v>30</v>
      </c>
      <c r="P1808" s="12" t="n">
        <v>-22</v>
      </c>
      <c r="Q1808" s="12" t="s">
        <v>3058</v>
      </c>
      <c r="R1808" s="12" t="s">
        <v>3059</v>
      </c>
      <c r="S1808" s="12"/>
      <c r="T1808" s="12"/>
      <c r="U1808" s="2" t="n">
        <v>37</v>
      </c>
      <c r="V1808" s="2" t="n">
        <v>28</v>
      </c>
      <c r="W1808" s="0"/>
      <c r="X1808" s="14" t="s">
        <v>69</v>
      </c>
      <c r="Y1808" s="2" t="n">
        <v>53</v>
      </c>
      <c r="Z1808" s="2" t="n">
        <v>58</v>
      </c>
      <c r="AA1808" s="0"/>
      <c r="AB1808" s="14" t="s">
        <v>35</v>
      </c>
      <c r="AC1808" s="15"/>
      <c r="AD1808" s="15"/>
      <c r="AE1808" s="15"/>
      <c r="AF1808" s="15"/>
    </row>
    <row r="1809" customFormat="false" ht="12.8" hidden="false" customHeight="false" outlineLevel="0" collapsed="false">
      <c r="A1809" s="10" t="s">
        <v>3053</v>
      </c>
      <c r="B1809" s="10" t="s">
        <v>3057</v>
      </c>
      <c r="C1809" s="10" t="s">
        <v>36</v>
      </c>
      <c r="D1809" s="10" t="s">
        <v>36</v>
      </c>
      <c r="E1809" s="10" t="s">
        <v>26</v>
      </c>
      <c r="F1809" s="10" t="s">
        <v>27</v>
      </c>
      <c r="G1809" s="10" t="s">
        <v>28</v>
      </c>
      <c r="H1809" s="10" t="s">
        <v>29</v>
      </c>
      <c r="I1809" s="11" t="n">
        <f aca="false">ROUND(($U1809 + (($W1809+$V1809*60)/3600))*(IF($X1809="S",-1,1)),5)</f>
        <v>37.46667</v>
      </c>
      <c r="J1809" s="11" t="n">
        <f aca="false">ROUND(($Y1809 + (($AA1809+$Z1809*60)/3600))*(IF($AB1809="W",-1,1)),5)</f>
        <v>53.96667</v>
      </c>
      <c r="K1809" s="12" t="n">
        <v>-22</v>
      </c>
      <c r="L1809" s="13" t="n">
        <v>-363</v>
      </c>
      <c r="M1809" s="10" t="s">
        <v>29</v>
      </c>
      <c r="N1809" s="10" t="s">
        <v>29</v>
      </c>
      <c r="O1809" s="10" t="s">
        <v>30</v>
      </c>
      <c r="P1809" s="12" t="n">
        <v>-22</v>
      </c>
      <c r="Q1809" s="12" t="s">
        <v>3058</v>
      </c>
      <c r="R1809" s="12" t="s">
        <v>3059</v>
      </c>
      <c r="S1809" s="12"/>
      <c r="T1809" s="12"/>
      <c r="U1809" s="2" t="n">
        <v>37</v>
      </c>
      <c r="V1809" s="2" t="n">
        <v>28</v>
      </c>
      <c r="W1809" s="0"/>
      <c r="X1809" s="14" t="s">
        <v>69</v>
      </c>
      <c r="Y1809" s="2" t="n">
        <v>53</v>
      </c>
      <c r="Z1809" s="2" t="n">
        <v>58</v>
      </c>
      <c r="AA1809" s="0"/>
      <c r="AB1809" s="14" t="s">
        <v>35</v>
      </c>
      <c r="AC1809" s="15"/>
      <c r="AD1809" s="15"/>
      <c r="AE1809" s="15"/>
      <c r="AF1809" s="15"/>
    </row>
    <row r="1810" customFormat="false" ht="12.8" hidden="false" customHeight="false" outlineLevel="0" collapsed="false">
      <c r="A1810" s="10" t="s">
        <v>3053</v>
      </c>
      <c r="B1810" s="10" t="s">
        <v>3060</v>
      </c>
      <c r="C1810" s="10" t="s">
        <v>25</v>
      </c>
      <c r="D1810" s="10" t="s">
        <v>25</v>
      </c>
      <c r="E1810" s="10" t="s">
        <v>26</v>
      </c>
      <c r="F1810" s="10" t="s">
        <v>27</v>
      </c>
      <c r="G1810" s="10" t="s">
        <v>28</v>
      </c>
      <c r="H1810" s="10" t="s">
        <v>29</v>
      </c>
      <c r="I1810" s="11" t="n">
        <f aca="false">ROUND(($U1810 + (($W1810+$V1810*60)/3600))*(IF($X1810="S",-1,1)),5)</f>
        <v>37.51667</v>
      </c>
      <c r="J1810" s="11" t="n">
        <f aca="false">ROUND(($Y1810 + (($AA1810+$Z1810*60)/3600))*(IF($AB1810="W",-1,1)),5)</f>
        <v>66.01667</v>
      </c>
      <c r="K1810" s="12" t="n">
        <v>265</v>
      </c>
      <c r="L1810" s="13" t="n">
        <v>-363</v>
      </c>
      <c r="M1810" s="10" t="s">
        <v>29</v>
      </c>
      <c r="N1810" s="10" t="s">
        <v>29</v>
      </c>
      <c r="O1810" s="10" t="s">
        <v>30</v>
      </c>
      <c r="P1810" s="12" t="n">
        <v>265</v>
      </c>
      <c r="Q1810" s="12" t="s">
        <v>3061</v>
      </c>
      <c r="R1810" s="12" t="s">
        <v>3062</v>
      </c>
      <c r="S1810" s="16"/>
      <c r="T1810" s="16"/>
      <c r="U1810" s="2" t="n">
        <v>37</v>
      </c>
      <c r="V1810" s="2" t="n">
        <v>31</v>
      </c>
      <c r="W1810" s="0"/>
      <c r="X1810" s="14" t="s">
        <v>69</v>
      </c>
      <c r="Y1810" s="2" t="n">
        <v>66</v>
      </c>
      <c r="Z1810" s="2" t="n">
        <v>1</v>
      </c>
      <c r="AA1810" s="0"/>
      <c r="AB1810" s="14" t="s">
        <v>35</v>
      </c>
      <c r="AC1810" s="15"/>
      <c r="AD1810" s="15"/>
      <c r="AE1810" s="15"/>
      <c r="AF1810" s="15"/>
    </row>
    <row r="1811" customFormat="false" ht="19.5" hidden="false" customHeight="true" outlineLevel="0" collapsed="false">
      <c r="A1811" s="10" t="s">
        <v>3053</v>
      </c>
      <c r="B1811" s="10" t="s">
        <v>3060</v>
      </c>
      <c r="C1811" s="10" t="s">
        <v>36</v>
      </c>
      <c r="D1811" s="10" t="s">
        <v>36</v>
      </c>
      <c r="E1811" s="10" t="s">
        <v>26</v>
      </c>
      <c r="F1811" s="10" t="s">
        <v>27</v>
      </c>
      <c r="G1811" s="10" t="s">
        <v>28</v>
      </c>
      <c r="H1811" s="10" t="s">
        <v>29</v>
      </c>
      <c r="I1811" s="11" t="n">
        <f aca="false">ROUND(($U1811 + (($W1811+$V1811*60)/3600))*(IF($X1811="S",-1,1)),5)</f>
        <v>37.51667</v>
      </c>
      <c r="J1811" s="11" t="n">
        <f aca="false">ROUND(($Y1811 + (($AA1811+$Z1811*60)/3600))*(IF($AB1811="W",-1,1)),5)</f>
        <v>66.01667</v>
      </c>
      <c r="K1811" s="12" t="n">
        <v>265</v>
      </c>
      <c r="L1811" s="13" t="n">
        <v>-363</v>
      </c>
      <c r="M1811" s="10" t="s">
        <v>29</v>
      </c>
      <c r="N1811" s="10" t="s">
        <v>29</v>
      </c>
      <c r="O1811" s="10" t="s">
        <v>30</v>
      </c>
      <c r="P1811" s="12" t="n">
        <v>265</v>
      </c>
      <c r="Q1811" s="12" t="s">
        <v>3061</v>
      </c>
      <c r="R1811" s="12" t="s">
        <v>3062</v>
      </c>
      <c r="S1811" s="16"/>
      <c r="T1811" s="16"/>
      <c r="U1811" s="2" t="n">
        <v>37</v>
      </c>
      <c r="V1811" s="2" t="n">
        <v>31</v>
      </c>
      <c r="W1811" s="0"/>
      <c r="X1811" s="14" t="s">
        <v>69</v>
      </c>
      <c r="Y1811" s="2" t="n">
        <v>66</v>
      </c>
      <c r="Z1811" s="2" t="n">
        <v>1</v>
      </c>
      <c r="AA1811" s="0"/>
      <c r="AB1811" s="14" t="s">
        <v>35</v>
      </c>
      <c r="AC1811" s="15"/>
      <c r="AD1811" s="15"/>
      <c r="AE1811" s="15"/>
      <c r="AF1811" s="15"/>
    </row>
    <row r="1812" customFormat="false" ht="12.8" hidden="false" customHeight="false" outlineLevel="0" collapsed="false">
      <c r="A1812" s="10" t="s">
        <v>3053</v>
      </c>
      <c r="B1812" s="10" t="s">
        <v>3063</v>
      </c>
      <c r="C1812" s="10" t="s">
        <v>25</v>
      </c>
      <c r="D1812" s="10" t="s">
        <v>25</v>
      </c>
      <c r="E1812" s="10" t="s">
        <v>26</v>
      </c>
      <c r="F1812" s="10" t="s">
        <v>27</v>
      </c>
      <c r="G1812" s="10" t="s">
        <v>28</v>
      </c>
      <c r="H1812" s="10" t="s">
        <v>29</v>
      </c>
      <c r="I1812" s="11" t="n">
        <f aca="false">ROUND(($U1812 + (($W1812+$V1812*60)/3600))*(IF($X1812="S",-1,1)),5)</f>
        <v>38.98333</v>
      </c>
      <c r="J1812" s="11" t="n">
        <f aca="false">ROUND(($Y1812 + (($AA1812+$Z1812*60)/3600))*(IF($AB1812="W",-1,1)),5)</f>
        <v>56.28333</v>
      </c>
      <c r="K1812" s="12" t="n">
        <v>92</v>
      </c>
      <c r="L1812" s="13" t="n">
        <v>-363</v>
      </c>
      <c r="M1812" s="10" t="s">
        <v>29</v>
      </c>
      <c r="N1812" s="10" t="s">
        <v>29</v>
      </c>
      <c r="O1812" s="10" t="s">
        <v>30</v>
      </c>
      <c r="P1812" s="12" t="n">
        <v>92</v>
      </c>
      <c r="Q1812" s="12" t="s">
        <v>3064</v>
      </c>
      <c r="R1812" s="12" t="s">
        <v>3065</v>
      </c>
      <c r="S1812" s="16"/>
      <c r="T1812" s="16"/>
      <c r="U1812" s="2" t="n">
        <v>38</v>
      </c>
      <c r="V1812" s="2" t="n">
        <v>59</v>
      </c>
      <c r="W1812" s="0"/>
      <c r="X1812" s="14" t="s">
        <v>69</v>
      </c>
      <c r="Y1812" s="2" t="n">
        <v>56</v>
      </c>
      <c r="Z1812" s="2" t="n">
        <v>17</v>
      </c>
      <c r="AA1812" s="0"/>
      <c r="AB1812" s="14" t="s">
        <v>35</v>
      </c>
      <c r="AC1812" s="15"/>
      <c r="AD1812" s="15"/>
      <c r="AE1812" s="15"/>
      <c r="AF1812" s="15"/>
    </row>
    <row r="1813" customFormat="false" ht="12.8" hidden="false" customHeight="false" outlineLevel="0" collapsed="false">
      <c r="A1813" s="10" t="s">
        <v>3053</v>
      </c>
      <c r="B1813" s="10" t="s">
        <v>3063</v>
      </c>
      <c r="C1813" s="10" t="s">
        <v>36</v>
      </c>
      <c r="D1813" s="10" t="s">
        <v>36</v>
      </c>
      <c r="E1813" s="10" t="s">
        <v>26</v>
      </c>
      <c r="F1813" s="10" t="s">
        <v>27</v>
      </c>
      <c r="G1813" s="10" t="s">
        <v>28</v>
      </c>
      <c r="H1813" s="10" t="s">
        <v>29</v>
      </c>
      <c r="I1813" s="11" t="n">
        <f aca="false">ROUND(($U1813 + (($W1813+$V1813*60)/3600))*(IF($X1813="S",-1,1)),5)</f>
        <v>38.98333</v>
      </c>
      <c r="J1813" s="11" t="n">
        <f aca="false">ROUND(($Y1813 + (($AA1813+$Z1813*60)/3600))*(IF($AB1813="W",-1,1)),5)</f>
        <v>56.28333</v>
      </c>
      <c r="K1813" s="12" t="n">
        <v>92</v>
      </c>
      <c r="L1813" s="13" t="n">
        <v>-363</v>
      </c>
      <c r="M1813" s="10" t="s">
        <v>29</v>
      </c>
      <c r="N1813" s="10" t="s">
        <v>29</v>
      </c>
      <c r="O1813" s="10" t="s">
        <v>30</v>
      </c>
      <c r="P1813" s="12" t="n">
        <v>92</v>
      </c>
      <c r="Q1813" s="12" t="s">
        <v>3064</v>
      </c>
      <c r="R1813" s="12" t="s">
        <v>3065</v>
      </c>
      <c r="S1813" s="16"/>
      <c r="T1813" s="16"/>
      <c r="U1813" s="2" t="n">
        <v>38</v>
      </c>
      <c r="V1813" s="2" t="n">
        <v>59</v>
      </c>
      <c r="W1813" s="0"/>
      <c r="X1813" s="14" t="s">
        <v>69</v>
      </c>
      <c r="Y1813" s="2" t="n">
        <v>56</v>
      </c>
      <c r="Z1813" s="2" t="n">
        <v>17</v>
      </c>
      <c r="AA1813" s="0"/>
      <c r="AB1813" s="14" t="s">
        <v>35</v>
      </c>
      <c r="AC1813" s="15"/>
      <c r="AD1813" s="15"/>
      <c r="AE1813" s="15"/>
      <c r="AF1813" s="15"/>
    </row>
    <row r="1814" customFormat="false" ht="12.8" hidden="false" customHeight="false" outlineLevel="0" collapsed="false">
      <c r="A1814" s="10" t="s">
        <v>3053</v>
      </c>
      <c r="B1814" s="10" t="s">
        <v>3066</v>
      </c>
      <c r="C1814" s="10" t="s">
        <v>25</v>
      </c>
      <c r="D1814" s="10" t="s">
        <v>25</v>
      </c>
      <c r="E1814" s="10" t="s">
        <v>26</v>
      </c>
      <c r="F1814" s="10" t="s">
        <v>27</v>
      </c>
      <c r="G1814" s="10" t="s">
        <v>28</v>
      </c>
      <c r="H1814" s="10" t="s">
        <v>29</v>
      </c>
      <c r="I1814" s="11" t="n">
        <f aca="false">ROUND(($U1814 + (($W1814+$V1814*60)/3600))*(IF($X1814="S",-1,1)),5)</f>
        <v>40.05</v>
      </c>
      <c r="J1814" s="11" t="n">
        <f aca="false">ROUND(($Y1814 + (($AA1814+$Z1814*60)/3600))*(IF($AB1814="W",-1,1)),5)</f>
        <v>53</v>
      </c>
      <c r="K1814" s="12" t="n">
        <v>82</v>
      </c>
      <c r="L1814" s="13" t="n">
        <v>-363</v>
      </c>
      <c r="M1814" s="10" t="s">
        <v>29</v>
      </c>
      <c r="N1814" s="10" t="s">
        <v>29</v>
      </c>
      <c r="O1814" s="10" t="s">
        <v>30</v>
      </c>
      <c r="P1814" s="12" t="n">
        <v>82</v>
      </c>
      <c r="Q1814" s="12" t="s">
        <v>3067</v>
      </c>
      <c r="R1814" s="12" t="s">
        <v>3068</v>
      </c>
      <c r="S1814" s="12"/>
      <c r="T1814" s="12"/>
      <c r="U1814" s="2" t="n">
        <v>40</v>
      </c>
      <c r="V1814" s="2" t="n">
        <v>3</v>
      </c>
      <c r="W1814" s="0"/>
      <c r="X1814" s="14" t="s">
        <v>69</v>
      </c>
      <c r="Y1814" s="2" t="n">
        <v>53</v>
      </c>
      <c r="Z1814" s="2" t="n">
        <v>0</v>
      </c>
      <c r="AA1814" s="0"/>
      <c r="AB1814" s="14" t="s">
        <v>35</v>
      </c>
      <c r="AC1814" s="15"/>
      <c r="AD1814" s="15"/>
      <c r="AE1814" s="15"/>
      <c r="AF1814" s="15"/>
    </row>
    <row r="1815" customFormat="false" ht="12.8" hidden="false" customHeight="false" outlineLevel="0" collapsed="false">
      <c r="A1815" s="10" t="s">
        <v>3053</v>
      </c>
      <c r="B1815" s="10" t="s">
        <v>3066</v>
      </c>
      <c r="C1815" s="10" t="s">
        <v>36</v>
      </c>
      <c r="D1815" s="10" t="s">
        <v>36</v>
      </c>
      <c r="E1815" s="10" t="s">
        <v>26</v>
      </c>
      <c r="F1815" s="10" t="s">
        <v>27</v>
      </c>
      <c r="G1815" s="10" t="s">
        <v>28</v>
      </c>
      <c r="H1815" s="10" t="s">
        <v>29</v>
      </c>
      <c r="I1815" s="11" t="n">
        <f aca="false">ROUND(($U1815 + (($W1815+$V1815*60)/3600))*(IF($X1815="S",-1,1)),5)</f>
        <v>40.05</v>
      </c>
      <c r="J1815" s="11" t="n">
        <f aca="false">ROUND(($Y1815 + (($AA1815+$Z1815*60)/3600))*(IF($AB1815="W",-1,1)),5)</f>
        <v>53</v>
      </c>
      <c r="K1815" s="12" t="n">
        <v>82</v>
      </c>
      <c r="L1815" s="13" t="n">
        <v>-363</v>
      </c>
      <c r="M1815" s="10" t="s">
        <v>29</v>
      </c>
      <c r="N1815" s="10" t="s">
        <v>29</v>
      </c>
      <c r="O1815" s="10" t="s">
        <v>30</v>
      </c>
      <c r="P1815" s="12" t="n">
        <v>82</v>
      </c>
      <c r="Q1815" s="12" t="s">
        <v>3067</v>
      </c>
      <c r="R1815" s="12" t="s">
        <v>3068</v>
      </c>
      <c r="S1815" s="12"/>
      <c r="T1815" s="12"/>
      <c r="U1815" s="2" t="n">
        <v>40</v>
      </c>
      <c r="V1815" s="2" t="n">
        <v>3</v>
      </c>
      <c r="W1815" s="0"/>
      <c r="X1815" s="14" t="s">
        <v>69</v>
      </c>
      <c r="Y1815" s="2" t="n">
        <v>53</v>
      </c>
      <c r="Z1815" s="2" t="n">
        <v>0</v>
      </c>
      <c r="AA1815" s="0"/>
      <c r="AB1815" s="14" t="s">
        <v>35</v>
      </c>
      <c r="AC1815" s="15"/>
      <c r="AD1815" s="15"/>
      <c r="AE1815" s="15"/>
      <c r="AF1815" s="15"/>
    </row>
    <row r="1816" customFormat="false" ht="12.8" hidden="false" customHeight="false" outlineLevel="0" collapsed="false">
      <c r="A1816" s="10" t="s">
        <v>3069</v>
      </c>
      <c r="B1816" s="10" t="s">
        <v>3070</v>
      </c>
      <c r="C1816" s="10" t="s">
        <v>25</v>
      </c>
      <c r="D1816" s="10" t="s">
        <v>25</v>
      </c>
      <c r="E1816" s="10" t="s">
        <v>26</v>
      </c>
      <c r="F1816" s="10" t="s">
        <v>27</v>
      </c>
      <c r="G1816" s="10" t="s">
        <v>28</v>
      </c>
      <c r="H1816" s="10" t="s">
        <v>29</v>
      </c>
      <c r="I1816" s="11" t="n">
        <f aca="false">ROUND(($U1816 + (($W1816+$V1816*60)/3600))*(IF($X1816="S",-1,1)),5)</f>
        <v>44.43333</v>
      </c>
      <c r="J1816" s="11" t="n">
        <f aca="false">ROUND(($Y1816 + (($AA1816+$Z1816*60)/3600))*(IF($AB1816="W",-1,1)),5)</f>
        <v>34.08333</v>
      </c>
      <c r="K1816" s="16" t="n">
        <v>1180</v>
      </c>
      <c r="L1816" s="13" t="n">
        <v>-363</v>
      </c>
      <c r="M1816" s="10" t="s">
        <v>29</v>
      </c>
      <c r="N1816" s="10" t="s">
        <v>29</v>
      </c>
      <c r="O1816" s="10" t="s">
        <v>30</v>
      </c>
      <c r="P1816" s="16" t="n">
        <v>1180</v>
      </c>
      <c r="Q1816" s="16" t="s">
        <v>3071</v>
      </c>
      <c r="R1816" s="16" t="s">
        <v>3072</v>
      </c>
      <c r="S1816" s="12"/>
      <c r="T1816" s="12"/>
      <c r="U1816" s="2" t="n">
        <v>44</v>
      </c>
      <c r="V1816" s="2" t="n">
        <v>26</v>
      </c>
      <c r="W1816" s="0"/>
      <c r="X1816" s="14" t="s">
        <v>69</v>
      </c>
      <c r="Y1816" s="2" t="n">
        <v>34</v>
      </c>
      <c r="Z1816" s="2" t="n">
        <v>5</v>
      </c>
      <c r="AA1816" s="0"/>
      <c r="AB1816" s="14" t="s">
        <v>35</v>
      </c>
      <c r="AC1816" s="15"/>
      <c r="AD1816" s="15"/>
      <c r="AE1816" s="15"/>
      <c r="AF1816" s="15"/>
    </row>
    <row r="1817" customFormat="false" ht="12.8" hidden="false" customHeight="false" outlineLevel="0" collapsed="false">
      <c r="A1817" s="10" t="s">
        <v>3069</v>
      </c>
      <c r="B1817" s="10" t="s">
        <v>3070</v>
      </c>
      <c r="C1817" s="10" t="s">
        <v>36</v>
      </c>
      <c r="D1817" s="10" t="s">
        <v>36</v>
      </c>
      <c r="E1817" s="10" t="s">
        <v>26</v>
      </c>
      <c r="F1817" s="10" t="s">
        <v>27</v>
      </c>
      <c r="G1817" s="10" t="s">
        <v>28</v>
      </c>
      <c r="H1817" s="10" t="s">
        <v>29</v>
      </c>
      <c r="I1817" s="11" t="n">
        <f aca="false">ROUND(($U1817 + (($W1817+$V1817*60)/3600))*(IF($X1817="S",-1,1)),5)</f>
        <v>44.43333</v>
      </c>
      <c r="J1817" s="11" t="n">
        <f aca="false">ROUND(($Y1817 + (($AA1817+$Z1817*60)/3600))*(IF($AB1817="W",-1,1)),5)</f>
        <v>34.08333</v>
      </c>
      <c r="K1817" s="16" t="n">
        <v>1180</v>
      </c>
      <c r="L1817" s="13" t="n">
        <v>-363</v>
      </c>
      <c r="M1817" s="10" t="s">
        <v>29</v>
      </c>
      <c r="N1817" s="10" t="s">
        <v>29</v>
      </c>
      <c r="O1817" s="10" t="s">
        <v>30</v>
      </c>
      <c r="P1817" s="16" t="n">
        <v>1180</v>
      </c>
      <c r="Q1817" s="16" t="s">
        <v>3071</v>
      </c>
      <c r="R1817" s="16" t="s">
        <v>3072</v>
      </c>
      <c r="S1817" s="12"/>
      <c r="T1817" s="12"/>
      <c r="U1817" s="2" t="n">
        <v>44</v>
      </c>
      <c r="V1817" s="2" t="n">
        <v>26</v>
      </c>
      <c r="W1817" s="0"/>
      <c r="X1817" s="14" t="s">
        <v>69</v>
      </c>
      <c r="Y1817" s="2" t="n">
        <v>34</v>
      </c>
      <c r="Z1817" s="2" t="n">
        <v>5</v>
      </c>
      <c r="AA1817" s="0"/>
      <c r="AB1817" s="14" t="s">
        <v>35</v>
      </c>
      <c r="AC1817" s="15"/>
      <c r="AD1817" s="15"/>
      <c r="AE1817" s="15"/>
      <c r="AF1817" s="15"/>
    </row>
    <row r="1818" customFormat="false" ht="12.8" hidden="false" customHeight="false" outlineLevel="0" collapsed="false">
      <c r="A1818" s="10" t="s">
        <v>3069</v>
      </c>
      <c r="B1818" s="10" t="s">
        <v>3073</v>
      </c>
      <c r="C1818" s="10" t="s">
        <v>25</v>
      </c>
      <c r="D1818" s="10" t="s">
        <v>25</v>
      </c>
      <c r="E1818" s="10" t="s">
        <v>26</v>
      </c>
      <c r="F1818" s="10" t="s">
        <v>27</v>
      </c>
      <c r="G1818" s="10" t="s">
        <v>28</v>
      </c>
      <c r="H1818" s="10" t="s">
        <v>29</v>
      </c>
      <c r="I1818" s="11" t="n">
        <f aca="false">ROUND(($U1818 + (($W1818+$V1818*60)/3600))*(IF($X1818="S",-1,1)),5)</f>
        <v>46.45</v>
      </c>
      <c r="J1818" s="11" t="n">
        <f aca="false">ROUND(($Y1818 + (($AA1818+$Z1818*60)/3600))*(IF($AB1818="W",-1,1)),5)</f>
        <v>33.88333</v>
      </c>
      <c r="K1818" s="16" t="n">
        <v>30</v>
      </c>
      <c r="L1818" s="13" t="n">
        <v>-363</v>
      </c>
      <c r="M1818" s="10" t="s">
        <v>29</v>
      </c>
      <c r="N1818" s="10" t="s">
        <v>29</v>
      </c>
      <c r="O1818" s="10" t="s">
        <v>30</v>
      </c>
      <c r="P1818" s="16" t="n">
        <v>30</v>
      </c>
      <c r="Q1818" s="16" t="s">
        <v>3074</v>
      </c>
      <c r="R1818" s="16" t="s">
        <v>3075</v>
      </c>
      <c r="S1818" s="12"/>
      <c r="T1818" s="12"/>
      <c r="U1818" s="2" t="n">
        <v>46</v>
      </c>
      <c r="V1818" s="2" t="n">
        <v>27</v>
      </c>
      <c r="W1818" s="0"/>
      <c r="X1818" s="14" t="s">
        <v>69</v>
      </c>
      <c r="Y1818" s="2" t="n">
        <v>33</v>
      </c>
      <c r="Z1818" s="2" t="n">
        <v>53</v>
      </c>
      <c r="AA1818" s="0"/>
      <c r="AB1818" s="14" t="s">
        <v>35</v>
      </c>
      <c r="AC1818" s="15"/>
      <c r="AD1818" s="15"/>
      <c r="AE1818" s="15"/>
      <c r="AF1818" s="15"/>
    </row>
    <row r="1819" customFormat="false" ht="12.8" hidden="false" customHeight="false" outlineLevel="0" collapsed="false">
      <c r="A1819" s="10" t="s">
        <v>3069</v>
      </c>
      <c r="B1819" s="10" t="s">
        <v>3073</v>
      </c>
      <c r="C1819" s="10" t="s">
        <v>36</v>
      </c>
      <c r="D1819" s="10" t="s">
        <v>36</v>
      </c>
      <c r="E1819" s="10" t="s">
        <v>26</v>
      </c>
      <c r="F1819" s="10" t="s">
        <v>27</v>
      </c>
      <c r="G1819" s="10" t="s">
        <v>28</v>
      </c>
      <c r="H1819" s="10" t="s">
        <v>29</v>
      </c>
      <c r="I1819" s="11" t="n">
        <f aca="false">ROUND(($U1819 + (($W1819+$V1819*60)/3600))*(IF($X1819="S",-1,1)),5)</f>
        <v>46.45</v>
      </c>
      <c r="J1819" s="11" t="n">
        <f aca="false">ROUND(($Y1819 + (($AA1819+$Z1819*60)/3600))*(IF($AB1819="W",-1,1)),5)</f>
        <v>33.88333</v>
      </c>
      <c r="K1819" s="16" t="n">
        <v>30</v>
      </c>
      <c r="L1819" s="13" t="n">
        <v>-363</v>
      </c>
      <c r="M1819" s="10" t="s">
        <v>29</v>
      </c>
      <c r="N1819" s="10" t="s">
        <v>29</v>
      </c>
      <c r="O1819" s="10" t="s">
        <v>30</v>
      </c>
      <c r="P1819" s="16" t="n">
        <v>30</v>
      </c>
      <c r="Q1819" s="16" t="s">
        <v>3074</v>
      </c>
      <c r="R1819" s="16" t="s">
        <v>3075</v>
      </c>
      <c r="S1819" s="12"/>
      <c r="T1819" s="12"/>
      <c r="U1819" s="2" t="n">
        <v>46</v>
      </c>
      <c r="V1819" s="2" t="n">
        <v>27</v>
      </c>
      <c r="W1819" s="0"/>
      <c r="X1819" s="14" t="s">
        <v>69</v>
      </c>
      <c r="Y1819" s="2" t="n">
        <v>33</v>
      </c>
      <c r="Z1819" s="2" t="n">
        <v>53</v>
      </c>
      <c r="AA1819" s="0"/>
      <c r="AB1819" s="14" t="s">
        <v>35</v>
      </c>
      <c r="AC1819" s="15"/>
      <c r="AD1819" s="15"/>
      <c r="AE1819" s="15"/>
      <c r="AF1819" s="15"/>
    </row>
    <row r="1820" customFormat="false" ht="12.8" hidden="false" customHeight="false" outlineLevel="0" collapsed="false">
      <c r="A1820" s="10" t="s">
        <v>3069</v>
      </c>
      <c r="B1820" s="10" t="s">
        <v>3076</v>
      </c>
      <c r="C1820" s="10" t="s">
        <v>25</v>
      </c>
      <c r="D1820" s="10" t="s">
        <v>25</v>
      </c>
      <c r="E1820" s="10" t="s">
        <v>26</v>
      </c>
      <c r="F1820" s="10" t="s">
        <v>27</v>
      </c>
      <c r="G1820" s="10" t="s">
        <v>28</v>
      </c>
      <c r="H1820" s="10" t="s">
        <v>29</v>
      </c>
      <c r="I1820" s="11" t="n">
        <f aca="false">ROUND(($U1820 + (($W1820+$V1820*60)/3600))*(IF($X1820="S",-1,1)),5)</f>
        <v>50</v>
      </c>
      <c r="J1820" s="11" t="n">
        <f aca="false">ROUND(($Y1820 + (($AA1820+$Z1820*60)/3600))*(IF($AB1820="W",-1,1)),5)</f>
        <v>33.01667</v>
      </c>
      <c r="K1820" s="16" t="n">
        <v>158</v>
      </c>
      <c r="L1820" s="13" t="n">
        <v>-363</v>
      </c>
      <c r="M1820" s="10" t="s">
        <v>29</v>
      </c>
      <c r="N1820" s="10" t="s">
        <v>29</v>
      </c>
      <c r="O1820" s="10" t="s">
        <v>30</v>
      </c>
      <c r="P1820" s="16" t="n">
        <v>158</v>
      </c>
      <c r="Q1820" s="16" t="s">
        <v>3077</v>
      </c>
      <c r="R1820" s="16" t="s">
        <v>3078</v>
      </c>
      <c r="S1820" s="12"/>
      <c r="T1820" s="12"/>
      <c r="U1820" s="2" t="n">
        <v>50</v>
      </c>
      <c r="V1820" s="2" t="n">
        <v>0</v>
      </c>
      <c r="W1820" s="0"/>
      <c r="X1820" s="14" t="s">
        <v>69</v>
      </c>
      <c r="Y1820" s="2" t="n">
        <v>33</v>
      </c>
      <c r="Z1820" s="2" t="n">
        <v>1</v>
      </c>
      <c r="AA1820" s="0"/>
      <c r="AB1820" s="14" t="s">
        <v>35</v>
      </c>
      <c r="AC1820" s="15"/>
      <c r="AD1820" s="15"/>
      <c r="AE1820" s="15"/>
      <c r="AF1820" s="15"/>
    </row>
    <row r="1821" customFormat="false" ht="12.8" hidden="false" customHeight="false" outlineLevel="0" collapsed="false">
      <c r="A1821" s="10" t="s">
        <v>3069</v>
      </c>
      <c r="B1821" s="10" t="s">
        <v>3076</v>
      </c>
      <c r="C1821" s="10" t="s">
        <v>36</v>
      </c>
      <c r="D1821" s="10" t="s">
        <v>36</v>
      </c>
      <c r="E1821" s="10" t="s">
        <v>26</v>
      </c>
      <c r="F1821" s="10" t="s">
        <v>27</v>
      </c>
      <c r="G1821" s="10" t="s">
        <v>28</v>
      </c>
      <c r="H1821" s="10" t="s">
        <v>29</v>
      </c>
      <c r="I1821" s="11" t="n">
        <f aca="false">ROUND(($U1821 + (($W1821+$V1821*60)/3600))*(IF($X1821="S",-1,1)),5)</f>
        <v>50</v>
      </c>
      <c r="J1821" s="11" t="n">
        <f aca="false">ROUND(($Y1821 + (($AA1821+$Z1821*60)/3600))*(IF($AB1821="W",-1,1)),5)</f>
        <v>33.01667</v>
      </c>
      <c r="K1821" s="16" t="n">
        <v>158</v>
      </c>
      <c r="L1821" s="13" t="n">
        <v>-363</v>
      </c>
      <c r="M1821" s="10" t="s">
        <v>29</v>
      </c>
      <c r="N1821" s="10" t="s">
        <v>29</v>
      </c>
      <c r="O1821" s="10" t="s">
        <v>30</v>
      </c>
      <c r="P1821" s="16" t="n">
        <v>158</v>
      </c>
      <c r="Q1821" s="16" t="s">
        <v>3077</v>
      </c>
      <c r="R1821" s="16" t="s">
        <v>3078</v>
      </c>
      <c r="S1821" s="12"/>
      <c r="T1821" s="12"/>
      <c r="U1821" s="2" t="n">
        <v>50</v>
      </c>
      <c r="V1821" s="2" t="n">
        <v>0</v>
      </c>
      <c r="W1821" s="0"/>
      <c r="X1821" s="14" t="s">
        <v>69</v>
      </c>
      <c r="Y1821" s="2" t="n">
        <v>33</v>
      </c>
      <c r="Z1821" s="2" t="n">
        <v>1</v>
      </c>
      <c r="AA1821" s="0"/>
      <c r="AB1821" s="14" t="s">
        <v>35</v>
      </c>
      <c r="AC1821" s="15"/>
      <c r="AD1821" s="15"/>
      <c r="AE1821" s="15"/>
      <c r="AF1821" s="15"/>
    </row>
    <row r="1822" customFormat="false" ht="12.8" hidden="false" customHeight="false" outlineLevel="0" collapsed="false">
      <c r="A1822" s="10" t="s">
        <v>3069</v>
      </c>
      <c r="B1822" s="10" t="s">
        <v>3079</v>
      </c>
      <c r="C1822" s="10" t="s">
        <v>25</v>
      </c>
      <c r="D1822" s="10" t="s">
        <v>25</v>
      </c>
      <c r="E1822" s="10" t="s">
        <v>26</v>
      </c>
      <c r="F1822" s="10" t="s">
        <v>27</v>
      </c>
      <c r="G1822" s="10" t="s">
        <v>28</v>
      </c>
      <c r="H1822" s="10" t="s">
        <v>29</v>
      </c>
      <c r="I1822" s="11" t="n">
        <f aca="false">ROUND(($U1822 + (($W1822+$V1822*60)/3600))*(IF($X1822="S",-1,1)),5)</f>
        <v>50.16667</v>
      </c>
      <c r="J1822" s="11" t="n">
        <f aca="false">ROUND(($Y1822 + (($AA1822+$Z1822*60)/3600))*(IF($AB1822="W",-1,1)),5)</f>
        <v>27.03333</v>
      </c>
      <c r="K1822" s="16" t="n">
        <v>278</v>
      </c>
      <c r="L1822" s="13" t="n">
        <v>-363</v>
      </c>
      <c r="M1822" s="10" t="s">
        <v>29</v>
      </c>
      <c r="N1822" s="10" t="s">
        <v>29</v>
      </c>
      <c r="O1822" s="10" t="s">
        <v>30</v>
      </c>
      <c r="P1822" s="16" t="n">
        <v>278</v>
      </c>
      <c r="Q1822" s="16" t="s">
        <v>3080</v>
      </c>
      <c r="R1822" s="16" t="s">
        <v>3081</v>
      </c>
      <c r="S1822" s="12"/>
      <c r="T1822" s="12"/>
      <c r="U1822" s="2" t="n">
        <v>50</v>
      </c>
      <c r="V1822" s="2" t="n">
        <v>10</v>
      </c>
      <c r="W1822" s="0"/>
      <c r="X1822" s="14" t="s">
        <v>69</v>
      </c>
      <c r="Y1822" s="2" t="n">
        <v>27</v>
      </c>
      <c r="Z1822" s="2" t="n">
        <v>2</v>
      </c>
      <c r="AA1822" s="0"/>
      <c r="AB1822" s="14" t="s">
        <v>35</v>
      </c>
      <c r="AC1822" s="15"/>
      <c r="AD1822" s="15"/>
      <c r="AE1822" s="15"/>
      <c r="AF1822" s="15"/>
    </row>
    <row r="1823" customFormat="false" ht="12.8" hidden="false" customHeight="false" outlineLevel="0" collapsed="false">
      <c r="A1823" s="10" t="s">
        <v>3069</v>
      </c>
      <c r="B1823" s="10" t="s">
        <v>3079</v>
      </c>
      <c r="C1823" s="10" t="s">
        <v>36</v>
      </c>
      <c r="D1823" s="10" t="s">
        <v>36</v>
      </c>
      <c r="E1823" s="10" t="s">
        <v>26</v>
      </c>
      <c r="F1823" s="10" t="s">
        <v>27</v>
      </c>
      <c r="G1823" s="10" t="s">
        <v>28</v>
      </c>
      <c r="H1823" s="10" t="s">
        <v>29</v>
      </c>
      <c r="I1823" s="11" t="n">
        <f aca="false">ROUND(($U1823 + (($W1823+$V1823*60)/3600))*(IF($X1823="S",-1,1)),5)</f>
        <v>50.16667</v>
      </c>
      <c r="J1823" s="11" t="n">
        <f aca="false">ROUND(($Y1823 + (($AA1823+$Z1823*60)/3600))*(IF($AB1823="W",-1,1)),5)</f>
        <v>27.03333</v>
      </c>
      <c r="K1823" s="16" t="n">
        <v>278</v>
      </c>
      <c r="L1823" s="13" t="n">
        <v>-363</v>
      </c>
      <c r="M1823" s="10" t="s">
        <v>29</v>
      </c>
      <c r="N1823" s="10" t="s">
        <v>29</v>
      </c>
      <c r="O1823" s="10" t="s">
        <v>30</v>
      </c>
      <c r="P1823" s="16" t="n">
        <v>278</v>
      </c>
      <c r="Q1823" s="16" t="s">
        <v>3080</v>
      </c>
      <c r="R1823" s="16" t="s">
        <v>3081</v>
      </c>
      <c r="S1823" s="12"/>
      <c r="T1823" s="12"/>
      <c r="U1823" s="2" t="n">
        <v>50</v>
      </c>
      <c r="V1823" s="2" t="n">
        <v>10</v>
      </c>
      <c r="W1823" s="0"/>
      <c r="X1823" s="14" t="s">
        <v>69</v>
      </c>
      <c r="Y1823" s="2" t="n">
        <v>27</v>
      </c>
      <c r="Z1823" s="2" t="n">
        <v>2</v>
      </c>
      <c r="AA1823" s="0"/>
      <c r="AB1823" s="14" t="s">
        <v>35</v>
      </c>
      <c r="AC1823" s="15"/>
      <c r="AD1823" s="15"/>
      <c r="AE1823" s="15"/>
      <c r="AF1823" s="15"/>
    </row>
    <row r="1824" customFormat="false" ht="12.8" hidden="false" customHeight="false" outlineLevel="0" collapsed="false">
      <c r="A1824" s="10" t="s">
        <v>3069</v>
      </c>
      <c r="B1824" s="10" t="s">
        <v>3082</v>
      </c>
      <c r="C1824" s="10" t="s">
        <v>25</v>
      </c>
      <c r="D1824" s="10" t="s">
        <v>25</v>
      </c>
      <c r="E1824" s="10" t="s">
        <v>26</v>
      </c>
      <c r="F1824" s="10" t="s">
        <v>27</v>
      </c>
      <c r="G1824" s="10" t="s">
        <v>28</v>
      </c>
      <c r="H1824" s="10" t="s">
        <v>29</v>
      </c>
      <c r="I1824" s="11" t="n">
        <f aca="false">ROUND(($U1824 + (($W1824+$V1824*60)/3600))*(IF($X1824="S",-1,1)),5)</f>
        <v>48.76667</v>
      </c>
      <c r="J1824" s="11" t="n">
        <f aca="false">ROUND(($Y1824 + (($AA1824+$Z1824*60)/3600))*(IF($AB1824="W",-1,1)),5)</f>
        <v>30.23333</v>
      </c>
      <c r="K1824" s="16" t="n">
        <v>216</v>
      </c>
      <c r="L1824" s="13" t="n">
        <v>-363</v>
      </c>
      <c r="M1824" s="10" t="s">
        <v>29</v>
      </c>
      <c r="N1824" s="10" t="s">
        <v>29</v>
      </c>
      <c r="O1824" s="10" t="s">
        <v>30</v>
      </c>
      <c r="P1824" s="16" t="n">
        <v>216</v>
      </c>
      <c r="Q1824" s="16" t="s">
        <v>3083</v>
      </c>
      <c r="R1824" s="16" t="s">
        <v>3084</v>
      </c>
      <c r="S1824" s="12"/>
      <c r="T1824" s="12"/>
      <c r="U1824" s="2" t="n">
        <v>48</v>
      </c>
      <c r="V1824" s="2" t="n">
        <v>46</v>
      </c>
      <c r="W1824" s="0"/>
      <c r="X1824" s="14" t="s">
        <v>69</v>
      </c>
      <c r="Y1824" s="2" t="n">
        <v>30</v>
      </c>
      <c r="Z1824" s="2" t="n">
        <v>14</v>
      </c>
      <c r="AA1824" s="0"/>
      <c r="AB1824" s="14" t="s">
        <v>35</v>
      </c>
      <c r="AC1824" s="15"/>
      <c r="AD1824" s="15"/>
      <c r="AE1824" s="15"/>
      <c r="AF1824" s="15"/>
    </row>
    <row r="1825" customFormat="false" ht="12.8" hidden="false" customHeight="false" outlineLevel="0" collapsed="false">
      <c r="A1825" s="10" t="s">
        <v>3069</v>
      </c>
      <c r="B1825" s="10" t="s">
        <v>3082</v>
      </c>
      <c r="C1825" s="10" t="s">
        <v>36</v>
      </c>
      <c r="D1825" s="10" t="s">
        <v>36</v>
      </c>
      <c r="E1825" s="10" t="s">
        <v>26</v>
      </c>
      <c r="F1825" s="10" t="s">
        <v>27</v>
      </c>
      <c r="G1825" s="10" t="s">
        <v>28</v>
      </c>
      <c r="H1825" s="10" t="s">
        <v>29</v>
      </c>
      <c r="I1825" s="11" t="n">
        <f aca="false">ROUND(($U1825 + (($W1825+$V1825*60)/3600))*(IF($X1825="S",-1,1)),5)</f>
        <v>48.76667</v>
      </c>
      <c r="J1825" s="11" t="n">
        <f aca="false">ROUND(($Y1825 + (($AA1825+$Z1825*60)/3600))*(IF($AB1825="W",-1,1)),5)</f>
        <v>30.23333</v>
      </c>
      <c r="K1825" s="16" t="n">
        <v>216</v>
      </c>
      <c r="L1825" s="13" t="n">
        <v>-363</v>
      </c>
      <c r="M1825" s="10" t="s">
        <v>29</v>
      </c>
      <c r="N1825" s="10" t="s">
        <v>29</v>
      </c>
      <c r="O1825" s="10" t="s">
        <v>30</v>
      </c>
      <c r="P1825" s="16" t="n">
        <v>216</v>
      </c>
      <c r="Q1825" s="16" t="s">
        <v>3083</v>
      </c>
      <c r="R1825" s="16" t="s">
        <v>3084</v>
      </c>
      <c r="S1825" s="12"/>
      <c r="T1825" s="12"/>
      <c r="U1825" s="2" t="n">
        <v>48</v>
      </c>
      <c r="V1825" s="2" t="n">
        <v>46</v>
      </c>
      <c r="W1825" s="0"/>
      <c r="X1825" s="14" t="s">
        <v>69</v>
      </c>
      <c r="Y1825" s="2" t="n">
        <v>30</v>
      </c>
      <c r="Z1825" s="2" t="n">
        <v>14</v>
      </c>
      <c r="AA1825" s="0"/>
      <c r="AB1825" s="14" t="s">
        <v>35</v>
      </c>
      <c r="AC1825" s="15"/>
      <c r="AD1825" s="15"/>
      <c r="AE1825" s="15"/>
      <c r="AF1825" s="15"/>
    </row>
    <row r="1826" customFormat="false" ht="12.8" hidden="false" customHeight="false" outlineLevel="0" collapsed="false">
      <c r="A1826" s="10" t="s">
        <v>3085</v>
      </c>
      <c r="B1826" s="10" t="s">
        <v>3086</v>
      </c>
      <c r="C1826" s="10" t="s">
        <v>25</v>
      </c>
      <c r="D1826" s="10" t="s">
        <v>25</v>
      </c>
      <c r="E1826" s="10" t="s">
        <v>26</v>
      </c>
      <c r="F1826" s="10" t="s">
        <v>27</v>
      </c>
      <c r="G1826" s="10" t="s">
        <v>28</v>
      </c>
      <c r="H1826" s="10" t="s">
        <v>29</v>
      </c>
      <c r="I1826" s="11" t="n">
        <f aca="false">ROUND(($U1826 + (($W1826+$V1826*60)/3600))*(IF($X1826="S",-1,1)),5)</f>
        <v>25.33333</v>
      </c>
      <c r="J1826" s="11" t="n">
        <f aca="false">ROUND(($Y1826 + (($AA1826+$Z1826*60)/3600))*(IF($AB1826="W",-1,1)),5)</f>
        <v>55.51667</v>
      </c>
      <c r="K1826" s="12" t="n">
        <v>33</v>
      </c>
      <c r="L1826" s="13" t="n">
        <v>-363</v>
      </c>
      <c r="M1826" s="10" t="s">
        <v>29</v>
      </c>
      <c r="N1826" s="10" t="s">
        <v>29</v>
      </c>
      <c r="O1826" s="10" t="s">
        <v>30</v>
      </c>
      <c r="P1826" s="12" t="n">
        <v>33</v>
      </c>
      <c r="Q1826" s="12" t="s">
        <v>3087</v>
      </c>
      <c r="R1826" s="12" t="s">
        <v>3088</v>
      </c>
      <c r="S1826" s="12"/>
      <c r="T1826" s="12"/>
      <c r="U1826" s="2" t="n">
        <v>25</v>
      </c>
      <c r="V1826" s="2" t="n">
        <v>20</v>
      </c>
      <c r="W1826" s="0"/>
      <c r="X1826" s="14" t="s">
        <v>69</v>
      </c>
      <c r="Y1826" s="2" t="n">
        <v>55</v>
      </c>
      <c r="Z1826" s="2" t="n">
        <v>31</v>
      </c>
      <c r="AA1826" s="0"/>
      <c r="AB1826" s="14" t="s">
        <v>35</v>
      </c>
      <c r="AC1826" s="15"/>
      <c r="AD1826" s="15"/>
      <c r="AE1826" s="15"/>
      <c r="AF1826" s="15"/>
    </row>
    <row r="1827" customFormat="false" ht="12.8" hidden="false" customHeight="false" outlineLevel="0" collapsed="false">
      <c r="A1827" s="10" t="s">
        <v>3085</v>
      </c>
      <c r="B1827" s="10" t="s">
        <v>3086</v>
      </c>
      <c r="C1827" s="10" t="s">
        <v>36</v>
      </c>
      <c r="D1827" s="10" t="s">
        <v>36</v>
      </c>
      <c r="E1827" s="10" t="s">
        <v>26</v>
      </c>
      <c r="F1827" s="10" t="s">
        <v>27</v>
      </c>
      <c r="G1827" s="10" t="s">
        <v>28</v>
      </c>
      <c r="H1827" s="10" t="s">
        <v>29</v>
      </c>
      <c r="I1827" s="11" t="n">
        <f aca="false">ROUND(($U1827 + (($W1827+$V1827*60)/3600))*(IF($X1827="S",-1,1)),5)</f>
        <v>25.33333</v>
      </c>
      <c r="J1827" s="11" t="n">
        <f aca="false">ROUND(($Y1827 + (($AA1827+$Z1827*60)/3600))*(IF($AB1827="W",-1,1)),5)</f>
        <v>55.51667</v>
      </c>
      <c r="K1827" s="12" t="n">
        <v>33</v>
      </c>
      <c r="L1827" s="13" t="n">
        <v>-363</v>
      </c>
      <c r="M1827" s="10" t="s">
        <v>29</v>
      </c>
      <c r="N1827" s="10" t="s">
        <v>29</v>
      </c>
      <c r="O1827" s="10" t="s">
        <v>30</v>
      </c>
      <c r="P1827" s="12" t="n">
        <v>33</v>
      </c>
      <c r="Q1827" s="12" t="s">
        <v>3087</v>
      </c>
      <c r="R1827" s="12" t="s">
        <v>3088</v>
      </c>
      <c r="S1827" s="12"/>
      <c r="T1827" s="12"/>
      <c r="U1827" s="2" t="n">
        <v>25</v>
      </c>
      <c r="V1827" s="2" t="n">
        <v>20</v>
      </c>
      <c r="W1827" s="0"/>
      <c r="X1827" s="14" t="s">
        <v>69</v>
      </c>
      <c r="Y1827" s="2" t="n">
        <v>55</v>
      </c>
      <c r="Z1827" s="2" t="n">
        <v>31</v>
      </c>
      <c r="AA1827" s="0"/>
      <c r="AB1827" s="14" t="s">
        <v>35</v>
      </c>
      <c r="AC1827" s="15"/>
      <c r="AD1827" s="15"/>
      <c r="AE1827" s="15"/>
      <c r="AF1827" s="15"/>
    </row>
    <row r="1828" customFormat="false" ht="12.8" hidden="false" customHeight="false" outlineLevel="0" collapsed="false">
      <c r="A1828" s="10" t="s">
        <v>3089</v>
      </c>
      <c r="B1828" s="10" t="s">
        <v>3090</v>
      </c>
      <c r="C1828" s="10" t="s">
        <v>25</v>
      </c>
      <c r="D1828" s="10" t="s">
        <v>25</v>
      </c>
      <c r="E1828" s="10" t="s">
        <v>26</v>
      </c>
      <c r="F1828" s="10" t="s">
        <v>27</v>
      </c>
      <c r="G1828" s="10" t="s">
        <v>28</v>
      </c>
      <c r="H1828" s="10" t="s">
        <v>29</v>
      </c>
      <c r="I1828" s="11" t="n">
        <f aca="false">ROUND(($U1828 + (($W1828+$V1828*60)/3600))*(IF($X1828="S",-1,1)),5)</f>
        <v>55.31194</v>
      </c>
      <c r="J1828" s="11" t="n">
        <f aca="false">ROUND(($Y1828 + (($AA1828+$Z1828*60)/3600))*(IF($AB1828="W",-1,1)),5)</f>
        <v>-3.20694</v>
      </c>
      <c r="K1828" s="16" t="n">
        <v>236</v>
      </c>
      <c r="L1828" s="13" t="n">
        <v>-363</v>
      </c>
      <c r="M1828" s="10" t="s">
        <v>29</v>
      </c>
      <c r="N1828" s="10" t="s">
        <v>29</v>
      </c>
      <c r="O1828" s="10" t="s">
        <v>30</v>
      </c>
      <c r="P1828" s="16" t="n">
        <v>236</v>
      </c>
      <c r="Q1828" s="16" t="s">
        <v>3091</v>
      </c>
      <c r="R1828" s="16" t="s">
        <v>3092</v>
      </c>
      <c r="S1828" s="12"/>
      <c r="T1828" s="12"/>
      <c r="U1828" s="2" t="n">
        <v>55</v>
      </c>
      <c r="V1828" s="2" t="n">
        <v>18</v>
      </c>
      <c r="W1828" s="2" t="n">
        <v>43</v>
      </c>
      <c r="X1828" s="14" t="s">
        <v>69</v>
      </c>
      <c r="Y1828" s="2" t="n">
        <v>3</v>
      </c>
      <c r="Z1828" s="2" t="n">
        <v>12</v>
      </c>
      <c r="AA1828" s="2" t="n">
        <v>25</v>
      </c>
      <c r="AB1828" s="14" t="s">
        <v>103</v>
      </c>
      <c r="AC1828" s="15"/>
      <c r="AD1828" s="15"/>
      <c r="AE1828" s="15"/>
      <c r="AF1828" s="15"/>
    </row>
    <row r="1829" customFormat="false" ht="12.8" hidden="false" customHeight="false" outlineLevel="0" collapsed="false">
      <c r="A1829" s="10" t="s">
        <v>3089</v>
      </c>
      <c r="B1829" s="10" t="s">
        <v>3090</v>
      </c>
      <c r="C1829" s="10" t="s">
        <v>36</v>
      </c>
      <c r="D1829" s="10" t="s">
        <v>36</v>
      </c>
      <c r="E1829" s="10" t="s">
        <v>26</v>
      </c>
      <c r="F1829" s="10" t="s">
        <v>27</v>
      </c>
      <c r="G1829" s="10" t="s">
        <v>28</v>
      </c>
      <c r="H1829" s="10" t="s">
        <v>29</v>
      </c>
      <c r="I1829" s="11" t="n">
        <f aca="false">ROUND(($U1829 + (($W1829+$V1829*60)/3600))*(IF($X1829="S",-1,1)),5)</f>
        <v>55.31194</v>
      </c>
      <c r="J1829" s="11" t="n">
        <f aca="false">ROUND(($Y1829 + (($AA1829+$Z1829*60)/3600))*(IF($AB1829="W",-1,1)),5)</f>
        <v>-3.20694</v>
      </c>
      <c r="K1829" s="16" t="n">
        <v>236</v>
      </c>
      <c r="L1829" s="13" t="n">
        <v>-363</v>
      </c>
      <c r="M1829" s="10" t="s">
        <v>29</v>
      </c>
      <c r="N1829" s="10" t="s">
        <v>29</v>
      </c>
      <c r="O1829" s="10" t="s">
        <v>30</v>
      </c>
      <c r="P1829" s="16" t="n">
        <v>236</v>
      </c>
      <c r="Q1829" s="16" t="s">
        <v>3091</v>
      </c>
      <c r="R1829" s="16" t="s">
        <v>3092</v>
      </c>
      <c r="S1829" s="12"/>
      <c r="T1829" s="12"/>
      <c r="U1829" s="2" t="n">
        <v>55</v>
      </c>
      <c r="V1829" s="2" t="n">
        <v>18</v>
      </c>
      <c r="W1829" s="2" t="n">
        <v>43</v>
      </c>
      <c r="X1829" s="14" t="s">
        <v>69</v>
      </c>
      <c r="Y1829" s="2" t="n">
        <v>3</v>
      </c>
      <c r="Z1829" s="2" t="n">
        <v>12</v>
      </c>
      <c r="AA1829" s="2" t="n">
        <v>25</v>
      </c>
      <c r="AB1829" s="14" t="s">
        <v>103</v>
      </c>
      <c r="AC1829" s="15"/>
      <c r="AD1829" s="15"/>
      <c r="AE1829" s="15"/>
      <c r="AF1829" s="15"/>
    </row>
    <row r="1830" customFormat="false" ht="12.8" hidden="false" customHeight="false" outlineLevel="0" collapsed="false">
      <c r="A1830" s="10" t="s">
        <v>3089</v>
      </c>
      <c r="B1830" s="10" t="s">
        <v>3093</v>
      </c>
      <c r="C1830" s="10" t="s">
        <v>25</v>
      </c>
      <c r="D1830" s="10" t="s">
        <v>25</v>
      </c>
      <c r="E1830" s="10" t="s">
        <v>26</v>
      </c>
      <c r="F1830" s="10" t="s">
        <v>27</v>
      </c>
      <c r="G1830" s="10" t="s">
        <v>28</v>
      </c>
      <c r="H1830" s="10" t="s">
        <v>29</v>
      </c>
      <c r="I1830" s="11" t="n">
        <f aca="false">ROUND(($U1830 + (($W1830+$V1830*60)/3600))*(IF($X1830="S",-1,1)),5)</f>
        <v>60.13917</v>
      </c>
      <c r="J1830" s="11" t="n">
        <f aca="false">ROUND(($Y1830 + (($AA1830+$Z1830*60)/3600))*(IF($AB1830="W",-1,1)),5)</f>
        <v>-1.18472</v>
      </c>
      <c r="K1830" s="16" t="n">
        <v>82</v>
      </c>
      <c r="L1830" s="13" t="n">
        <v>-363</v>
      </c>
      <c r="M1830" s="10" t="s">
        <v>29</v>
      </c>
      <c r="N1830" s="10" t="s">
        <v>29</v>
      </c>
      <c r="O1830" s="10" t="s">
        <v>30</v>
      </c>
      <c r="P1830" s="16" t="n">
        <v>82</v>
      </c>
      <c r="Q1830" s="16" t="s">
        <v>3094</v>
      </c>
      <c r="R1830" s="16" t="s">
        <v>3095</v>
      </c>
      <c r="S1830" s="12"/>
      <c r="T1830" s="12"/>
      <c r="U1830" s="2" t="n">
        <v>60</v>
      </c>
      <c r="V1830" s="2" t="n">
        <v>8</v>
      </c>
      <c r="W1830" s="2" t="n">
        <v>21</v>
      </c>
      <c r="X1830" s="14" t="s">
        <v>69</v>
      </c>
      <c r="Y1830" s="2" t="n">
        <v>1</v>
      </c>
      <c r="Z1830" s="2" t="n">
        <v>11</v>
      </c>
      <c r="AA1830" s="2" t="n">
        <v>5</v>
      </c>
      <c r="AB1830" s="14" t="s">
        <v>103</v>
      </c>
      <c r="AC1830" s="15"/>
      <c r="AD1830" s="15"/>
      <c r="AE1830" s="15"/>
      <c r="AF1830" s="15"/>
    </row>
    <row r="1831" customFormat="false" ht="12.8" hidden="false" customHeight="false" outlineLevel="0" collapsed="false">
      <c r="A1831" s="10" t="s">
        <v>3089</v>
      </c>
      <c r="B1831" s="10" t="s">
        <v>3093</v>
      </c>
      <c r="C1831" s="10" t="s">
        <v>36</v>
      </c>
      <c r="D1831" s="10" t="s">
        <v>36</v>
      </c>
      <c r="E1831" s="10" t="s">
        <v>26</v>
      </c>
      <c r="F1831" s="10" t="s">
        <v>27</v>
      </c>
      <c r="G1831" s="10" t="s">
        <v>28</v>
      </c>
      <c r="H1831" s="10" t="s">
        <v>29</v>
      </c>
      <c r="I1831" s="11" t="n">
        <f aca="false">ROUND(($U1831 + (($W1831+$V1831*60)/3600))*(IF($X1831="S",-1,1)),5)</f>
        <v>60.13917</v>
      </c>
      <c r="J1831" s="11" t="n">
        <f aca="false">ROUND(($Y1831 + (($AA1831+$Z1831*60)/3600))*(IF($AB1831="W",-1,1)),5)</f>
        <v>-1.18472</v>
      </c>
      <c r="K1831" s="16" t="n">
        <v>82</v>
      </c>
      <c r="L1831" s="13" t="n">
        <v>-363</v>
      </c>
      <c r="M1831" s="10" t="s">
        <v>29</v>
      </c>
      <c r="N1831" s="10" t="s">
        <v>29</v>
      </c>
      <c r="O1831" s="10" t="s">
        <v>30</v>
      </c>
      <c r="P1831" s="16" t="n">
        <v>82</v>
      </c>
      <c r="Q1831" s="16" t="s">
        <v>3094</v>
      </c>
      <c r="R1831" s="16" t="s">
        <v>3095</v>
      </c>
      <c r="S1831" s="12"/>
      <c r="T1831" s="12"/>
      <c r="U1831" s="2" t="n">
        <v>60</v>
      </c>
      <c r="V1831" s="2" t="n">
        <v>8</v>
      </c>
      <c r="W1831" s="2" t="n">
        <v>21</v>
      </c>
      <c r="X1831" s="14" t="s">
        <v>69</v>
      </c>
      <c r="Y1831" s="2" t="n">
        <v>1</v>
      </c>
      <c r="Z1831" s="2" t="n">
        <v>11</v>
      </c>
      <c r="AA1831" s="2" t="n">
        <v>5</v>
      </c>
      <c r="AB1831" s="14" t="s">
        <v>103</v>
      </c>
      <c r="AC1831" s="15"/>
      <c r="AD1831" s="15"/>
      <c r="AE1831" s="15"/>
      <c r="AF1831" s="15"/>
    </row>
    <row r="1832" customFormat="false" ht="12.8" hidden="false" customHeight="false" outlineLevel="0" collapsed="false">
      <c r="A1832" s="10" t="s">
        <v>3089</v>
      </c>
      <c r="B1832" s="10" t="s">
        <v>3096</v>
      </c>
      <c r="C1832" s="10" t="s">
        <v>25</v>
      </c>
      <c r="D1832" s="10" t="s">
        <v>25</v>
      </c>
      <c r="E1832" s="10" t="s">
        <v>26</v>
      </c>
      <c r="F1832" s="10" t="s">
        <v>27</v>
      </c>
      <c r="G1832" s="10" t="s">
        <v>28</v>
      </c>
      <c r="H1832" s="10" t="s">
        <v>29</v>
      </c>
      <c r="I1832" s="11" t="n">
        <f aca="false">ROUND(($U1832 + (($W1832+$V1832*60)/3600))*(IF($X1832="S",-1,1)),5)</f>
        <v>53.17528</v>
      </c>
      <c r="J1832" s="11" t="n">
        <f aca="false">ROUND(($Y1832 + (($AA1832+$Z1832*60)/3600))*(IF($AB1832="W",-1,1)),5)</f>
        <v>-0.52333</v>
      </c>
      <c r="K1832" s="16" t="n">
        <v>69</v>
      </c>
      <c r="L1832" s="13" t="n">
        <v>-363</v>
      </c>
      <c r="M1832" s="10" t="s">
        <v>29</v>
      </c>
      <c r="N1832" s="10" t="s">
        <v>29</v>
      </c>
      <c r="O1832" s="10" t="s">
        <v>30</v>
      </c>
      <c r="P1832" s="16" t="n">
        <v>69</v>
      </c>
      <c r="Q1832" s="16" t="s">
        <v>3097</v>
      </c>
      <c r="R1832" s="16" t="s">
        <v>3098</v>
      </c>
      <c r="S1832" s="12"/>
      <c r="T1832" s="12"/>
      <c r="U1832" s="2" t="n">
        <v>53</v>
      </c>
      <c r="V1832" s="2" t="n">
        <v>10</v>
      </c>
      <c r="W1832" s="2" t="n">
        <v>31</v>
      </c>
      <c r="X1832" s="14" t="s">
        <v>69</v>
      </c>
      <c r="Y1832" s="2" t="n">
        <v>0</v>
      </c>
      <c r="Z1832" s="2" t="n">
        <v>31</v>
      </c>
      <c r="AA1832" s="2" t="n">
        <v>24</v>
      </c>
      <c r="AB1832" s="14" t="s">
        <v>103</v>
      </c>
      <c r="AC1832" s="15"/>
      <c r="AD1832" s="15"/>
      <c r="AE1832" s="15"/>
      <c r="AF1832" s="15"/>
    </row>
    <row r="1833" customFormat="false" ht="12.8" hidden="false" customHeight="false" outlineLevel="0" collapsed="false">
      <c r="A1833" s="10" t="s">
        <v>3089</v>
      </c>
      <c r="B1833" s="10" t="s">
        <v>3096</v>
      </c>
      <c r="C1833" s="10" t="s">
        <v>36</v>
      </c>
      <c r="D1833" s="10" t="s">
        <v>36</v>
      </c>
      <c r="E1833" s="10" t="s">
        <v>26</v>
      </c>
      <c r="F1833" s="10" t="s">
        <v>27</v>
      </c>
      <c r="G1833" s="10" t="s">
        <v>28</v>
      </c>
      <c r="H1833" s="10" t="s">
        <v>29</v>
      </c>
      <c r="I1833" s="11" t="n">
        <f aca="false">ROUND(($U1833 + (($W1833+$V1833*60)/3600))*(IF($X1833="S",-1,1)),5)</f>
        <v>53.17528</v>
      </c>
      <c r="J1833" s="11" t="n">
        <f aca="false">ROUND(($Y1833 + (($AA1833+$Z1833*60)/3600))*(IF($AB1833="W",-1,1)),5)</f>
        <v>-0.52333</v>
      </c>
      <c r="K1833" s="16" t="n">
        <v>69</v>
      </c>
      <c r="L1833" s="13" t="n">
        <v>-363</v>
      </c>
      <c r="M1833" s="10" t="s">
        <v>29</v>
      </c>
      <c r="N1833" s="10" t="s">
        <v>29</v>
      </c>
      <c r="O1833" s="10" t="s">
        <v>30</v>
      </c>
      <c r="P1833" s="16" t="n">
        <v>69</v>
      </c>
      <c r="Q1833" s="16" t="s">
        <v>3097</v>
      </c>
      <c r="R1833" s="16" t="s">
        <v>3098</v>
      </c>
      <c r="S1833" s="12"/>
      <c r="T1833" s="12"/>
      <c r="U1833" s="2" t="n">
        <v>53</v>
      </c>
      <c r="V1833" s="2" t="n">
        <v>10</v>
      </c>
      <c r="W1833" s="2" t="n">
        <v>31</v>
      </c>
      <c r="X1833" s="14" t="s">
        <v>69</v>
      </c>
      <c r="Y1833" s="2" t="n">
        <v>0</v>
      </c>
      <c r="Z1833" s="2" t="n">
        <v>31</v>
      </c>
      <c r="AA1833" s="2" t="n">
        <v>24</v>
      </c>
      <c r="AB1833" s="14" t="s">
        <v>103</v>
      </c>
      <c r="AC1833" s="15"/>
      <c r="AD1833" s="15"/>
      <c r="AE1833" s="15"/>
      <c r="AF1833" s="15"/>
    </row>
    <row r="1834" customFormat="false" ht="12.8" hidden="false" customHeight="false" outlineLevel="0" collapsed="false">
      <c r="A1834" s="10" t="s">
        <v>3089</v>
      </c>
      <c r="B1834" s="10" t="s">
        <v>3099</v>
      </c>
      <c r="C1834" s="10" t="s">
        <v>25</v>
      </c>
      <c r="D1834" s="10" t="s">
        <v>25</v>
      </c>
      <c r="E1834" s="10" t="s">
        <v>26</v>
      </c>
      <c r="F1834" s="10" t="s">
        <v>27</v>
      </c>
      <c r="G1834" s="10" t="s">
        <v>28</v>
      </c>
      <c r="H1834" s="10" t="s">
        <v>29</v>
      </c>
      <c r="I1834" s="11" t="n">
        <f aca="false">ROUND(($U1834 + (($W1834+$V1834*60)/3600))*(IF($X1834="S",-1,1)),5)</f>
        <v>50.21833</v>
      </c>
      <c r="J1834" s="11" t="n">
        <f aca="false">ROUND(($Y1834 + (($AA1834+$Z1834*60)/3600))*(IF($AB1834="W",-1,1)),5)</f>
        <v>-5.3275</v>
      </c>
      <c r="K1834" s="16" t="n">
        <v>87</v>
      </c>
      <c r="L1834" s="13" t="n">
        <v>-363</v>
      </c>
      <c r="M1834" s="10" t="s">
        <v>29</v>
      </c>
      <c r="N1834" s="10" t="s">
        <v>29</v>
      </c>
      <c r="O1834" s="10" t="s">
        <v>30</v>
      </c>
      <c r="P1834" s="16" t="n">
        <v>87</v>
      </c>
      <c r="Q1834" s="16" t="s">
        <v>3100</v>
      </c>
      <c r="R1834" s="16" t="s">
        <v>3101</v>
      </c>
      <c r="S1834" s="12"/>
      <c r="T1834" s="12"/>
      <c r="U1834" s="2" t="n">
        <v>50</v>
      </c>
      <c r="V1834" s="2" t="n">
        <v>13</v>
      </c>
      <c r="W1834" s="2" t="n">
        <v>6</v>
      </c>
      <c r="X1834" s="14" t="s">
        <v>69</v>
      </c>
      <c r="Y1834" s="2" t="n">
        <v>5</v>
      </c>
      <c r="Z1834" s="2" t="n">
        <v>19</v>
      </c>
      <c r="AA1834" s="2" t="n">
        <v>39</v>
      </c>
      <c r="AB1834" s="14" t="s">
        <v>103</v>
      </c>
      <c r="AC1834" s="15"/>
      <c r="AD1834" s="15"/>
      <c r="AE1834" s="15"/>
      <c r="AF1834" s="15"/>
    </row>
    <row r="1835" customFormat="false" ht="12.8" hidden="false" customHeight="false" outlineLevel="0" collapsed="false">
      <c r="A1835" s="10" t="s">
        <v>3089</v>
      </c>
      <c r="B1835" s="10" t="s">
        <v>3099</v>
      </c>
      <c r="C1835" s="10" t="s">
        <v>36</v>
      </c>
      <c r="D1835" s="10" t="s">
        <v>36</v>
      </c>
      <c r="E1835" s="10" t="s">
        <v>26</v>
      </c>
      <c r="F1835" s="10" t="s">
        <v>27</v>
      </c>
      <c r="G1835" s="10" t="s">
        <v>28</v>
      </c>
      <c r="H1835" s="10" t="s">
        <v>29</v>
      </c>
      <c r="I1835" s="11" t="n">
        <f aca="false">ROUND(($U1835 + (($W1835+$V1835*60)/3600))*(IF($X1835="S",-1,1)),5)</f>
        <v>50.21833</v>
      </c>
      <c r="J1835" s="11" t="n">
        <f aca="false">ROUND(($Y1835 + (($AA1835+$Z1835*60)/3600))*(IF($AB1835="W",-1,1)),5)</f>
        <v>-5.3275</v>
      </c>
      <c r="K1835" s="16" t="n">
        <v>87</v>
      </c>
      <c r="L1835" s="13" t="n">
        <v>-363</v>
      </c>
      <c r="M1835" s="10" t="s">
        <v>29</v>
      </c>
      <c r="N1835" s="10" t="s">
        <v>29</v>
      </c>
      <c r="O1835" s="10" t="s">
        <v>30</v>
      </c>
      <c r="P1835" s="16" t="n">
        <v>87</v>
      </c>
      <c r="Q1835" s="16" t="s">
        <v>3100</v>
      </c>
      <c r="R1835" s="16" t="s">
        <v>3101</v>
      </c>
      <c r="S1835" s="12"/>
      <c r="T1835" s="12"/>
      <c r="U1835" s="2" t="n">
        <v>50</v>
      </c>
      <c r="V1835" s="2" t="n">
        <v>13</v>
      </c>
      <c r="W1835" s="2" t="n">
        <v>6</v>
      </c>
      <c r="X1835" s="14" t="s">
        <v>69</v>
      </c>
      <c r="Y1835" s="2" t="n">
        <v>5</v>
      </c>
      <c r="Z1835" s="2" t="n">
        <v>19</v>
      </c>
      <c r="AA1835" s="2" t="n">
        <v>39</v>
      </c>
      <c r="AB1835" s="14" t="s">
        <v>103</v>
      </c>
      <c r="AC1835" s="15"/>
      <c r="AD1835" s="15"/>
      <c r="AE1835" s="15"/>
      <c r="AF1835" s="15"/>
    </row>
    <row r="1836" customFormat="false" ht="12.8" hidden="false" customHeight="false" outlineLevel="0" collapsed="false">
      <c r="A1836" s="10" t="s">
        <v>3089</v>
      </c>
      <c r="B1836" s="10" t="s">
        <v>3102</v>
      </c>
      <c r="C1836" s="10" t="s">
        <v>25</v>
      </c>
      <c r="D1836" s="10" t="s">
        <v>25</v>
      </c>
      <c r="E1836" s="10" t="s">
        <v>26</v>
      </c>
      <c r="F1836" s="10" t="s">
        <v>27</v>
      </c>
      <c r="G1836" s="10" t="s">
        <v>28</v>
      </c>
      <c r="H1836" s="10" t="s">
        <v>29</v>
      </c>
      <c r="I1836" s="11" t="n">
        <f aca="false">ROUND(($U1836 + (($W1836+$V1836*60)/3600))*(IF($X1836="S",-1,1)),5)</f>
        <v>58.21361</v>
      </c>
      <c r="J1836" s="11" t="n">
        <f aca="false">ROUND(($Y1836 + (($AA1836+$Z1836*60)/3600))*(IF($AB1836="W",-1,1)),5)</f>
        <v>-6.31889</v>
      </c>
      <c r="K1836" s="16" t="n">
        <v>15</v>
      </c>
      <c r="L1836" s="13" t="n">
        <v>-363</v>
      </c>
      <c r="M1836" s="10" t="s">
        <v>29</v>
      </c>
      <c r="N1836" s="10" t="s">
        <v>29</v>
      </c>
      <c r="O1836" s="10" t="s">
        <v>30</v>
      </c>
      <c r="P1836" s="16" t="n">
        <v>15</v>
      </c>
      <c r="Q1836" s="16" t="s">
        <v>3103</v>
      </c>
      <c r="R1836" s="16" t="s">
        <v>3104</v>
      </c>
      <c r="S1836" s="12"/>
      <c r="T1836" s="12"/>
      <c r="U1836" s="2" t="n">
        <v>58</v>
      </c>
      <c r="V1836" s="2" t="n">
        <v>12</v>
      </c>
      <c r="W1836" s="2" t="n">
        <v>49</v>
      </c>
      <c r="X1836" s="14" t="s">
        <v>69</v>
      </c>
      <c r="Y1836" s="2" t="n">
        <v>6</v>
      </c>
      <c r="Z1836" s="2" t="n">
        <v>19</v>
      </c>
      <c r="AA1836" s="2" t="n">
        <v>8</v>
      </c>
      <c r="AB1836" s="14" t="s">
        <v>103</v>
      </c>
      <c r="AC1836" s="15"/>
      <c r="AD1836" s="15"/>
      <c r="AE1836" s="15"/>
      <c r="AF1836" s="15"/>
    </row>
    <row r="1837" customFormat="false" ht="12.8" hidden="false" customHeight="false" outlineLevel="0" collapsed="false">
      <c r="A1837" s="10" t="s">
        <v>3089</v>
      </c>
      <c r="B1837" s="10" t="s">
        <v>3102</v>
      </c>
      <c r="C1837" s="10" t="s">
        <v>36</v>
      </c>
      <c r="D1837" s="10" t="s">
        <v>36</v>
      </c>
      <c r="E1837" s="10" t="s">
        <v>26</v>
      </c>
      <c r="F1837" s="10" t="s">
        <v>27</v>
      </c>
      <c r="G1837" s="10" t="s">
        <v>28</v>
      </c>
      <c r="H1837" s="10" t="s">
        <v>29</v>
      </c>
      <c r="I1837" s="11" t="n">
        <f aca="false">ROUND(($U1837 + (($W1837+$V1837*60)/3600))*(IF($X1837="S",-1,1)),5)</f>
        <v>58.21361</v>
      </c>
      <c r="J1837" s="11" t="n">
        <f aca="false">ROUND(($Y1837 + (($AA1837+$Z1837*60)/3600))*(IF($AB1837="W",-1,1)),5)</f>
        <v>-6.31889</v>
      </c>
      <c r="K1837" s="16" t="n">
        <v>15</v>
      </c>
      <c r="L1837" s="13" t="n">
        <v>-363</v>
      </c>
      <c r="M1837" s="10" t="s">
        <v>29</v>
      </c>
      <c r="N1837" s="10" t="s">
        <v>29</v>
      </c>
      <c r="O1837" s="10" t="s">
        <v>30</v>
      </c>
      <c r="P1837" s="16" t="n">
        <v>15</v>
      </c>
      <c r="Q1837" s="16" t="s">
        <v>3103</v>
      </c>
      <c r="R1837" s="16" t="s">
        <v>3104</v>
      </c>
      <c r="S1837" s="12"/>
      <c r="T1837" s="12"/>
      <c r="U1837" s="2" t="n">
        <v>58</v>
      </c>
      <c r="V1837" s="2" t="n">
        <v>12</v>
      </c>
      <c r="W1837" s="2" t="n">
        <v>49</v>
      </c>
      <c r="X1837" s="14" t="s">
        <v>69</v>
      </c>
      <c r="Y1837" s="2" t="n">
        <v>6</v>
      </c>
      <c r="Z1837" s="2" t="n">
        <v>19</v>
      </c>
      <c r="AA1837" s="2" t="n">
        <v>8</v>
      </c>
      <c r="AB1837" s="14" t="s">
        <v>103</v>
      </c>
      <c r="AC1837" s="15"/>
      <c r="AD1837" s="15"/>
      <c r="AE1837" s="15"/>
      <c r="AF1837" s="15"/>
    </row>
    <row r="1838" customFormat="false" ht="12.8" hidden="false" customHeight="false" outlineLevel="0" collapsed="false">
      <c r="A1838" s="10" t="s">
        <v>3089</v>
      </c>
      <c r="B1838" s="10" t="s">
        <v>3105</v>
      </c>
      <c r="C1838" s="10" t="s">
        <v>25</v>
      </c>
      <c r="D1838" s="10" t="s">
        <v>25</v>
      </c>
      <c r="E1838" s="10" t="s">
        <v>26</v>
      </c>
      <c r="F1838" s="10" t="s">
        <v>27</v>
      </c>
      <c r="G1838" s="10" t="s">
        <v>28</v>
      </c>
      <c r="H1838" s="10" t="s">
        <v>29</v>
      </c>
      <c r="I1838" s="11" t="n">
        <f aca="false">ROUND(($U1838 + (($W1838+$V1838*60)/3600))*(IF($X1838="S",-1,1)),5)</f>
        <v>53.2525</v>
      </c>
      <c r="J1838" s="11" t="n">
        <f aca="false">ROUND(($Y1838 + (($AA1838+$Z1838*60)/3600))*(IF($AB1838="W",-1,1)),5)</f>
        <v>-4.53639</v>
      </c>
      <c r="K1838" s="16" t="n">
        <v>10</v>
      </c>
      <c r="L1838" s="13" t="n">
        <v>-363</v>
      </c>
      <c r="M1838" s="10" t="s">
        <v>29</v>
      </c>
      <c r="N1838" s="10" t="s">
        <v>29</v>
      </c>
      <c r="O1838" s="10" t="s">
        <v>30</v>
      </c>
      <c r="P1838" s="16" t="n">
        <v>10</v>
      </c>
      <c r="Q1838" s="16" t="s">
        <v>3106</v>
      </c>
      <c r="R1838" s="16" t="s">
        <v>3107</v>
      </c>
      <c r="S1838" s="12"/>
      <c r="T1838" s="12"/>
      <c r="U1838" s="2" t="n">
        <v>53</v>
      </c>
      <c r="V1838" s="2" t="n">
        <v>15</v>
      </c>
      <c r="W1838" s="2" t="n">
        <v>9</v>
      </c>
      <c r="X1838" s="14" t="s">
        <v>69</v>
      </c>
      <c r="Y1838" s="2" t="n">
        <v>4</v>
      </c>
      <c r="Z1838" s="2" t="n">
        <v>32</v>
      </c>
      <c r="AA1838" s="2" t="n">
        <v>11</v>
      </c>
      <c r="AB1838" s="14" t="s">
        <v>103</v>
      </c>
      <c r="AC1838" s="15"/>
      <c r="AD1838" s="15"/>
      <c r="AE1838" s="15"/>
      <c r="AF1838" s="15"/>
    </row>
    <row r="1839" customFormat="false" ht="12.8" hidden="false" customHeight="false" outlineLevel="0" collapsed="false">
      <c r="A1839" s="10" t="s">
        <v>3089</v>
      </c>
      <c r="B1839" s="10" t="s">
        <v>3105</v>
      </c>
      <c r="C1839" s="10" t="s">
        <v>36</v>
      </c>
      <c r="D1839" s="10" t="s">
        <v>36</v>
      </c>
      <c r="E1839" s="10" t="s">
        <v>26</v>
      </c>
      <c r="F1839" s="10" t="s">
        <v>27</v>
      </c>
      <c r="G1839" s="10" t="s">
        <v>28</v>
      </c>
      <c r="H1839" s="10" t="s">
        <v>29</v>
      </c>
      <c r="I1839" s="11" t="n">
        <f aca="false">ROUND(($U1839 + (($W1839+$V1839*60)/3600))*(IF($X1839="S",-1,1)),5)</f>
        <v>53.2525</v>
      </c>
      <c r="J1839" s="11" t="n">
        <f aca="false">ROUND(($Y1839 + (($AA1839+$Z1839*60)/3600))*(IF($AB1839="W",-1,1)),5)</f>
        <v>-4.53639</v>
      </c>
      <c r="K1839" s="16" t="n">
        <v>10</v>
      </c>
      <c r="L1839" s="13" t="n">
        <v>-363</v>
      </c>
      <c r="M1839" s="10" t="s">
        <v>29</v>
      </c>
      <c r="N1839" s="10" t="s">
        <v>29</v>
      </c>
      <c r="O1839" s="10" t="s">
        <v>30</v>
      </c>
      <c r="P1839" s="16" t="n">
        <v>10</v>
      </c>
      <c r="Q1839" s="16" t="s">
        <v>3106</v>
      </c>
      <c r="R1839" s="16" t="s">
        <v>3107</v>
      </c>
      <c r="S1839" s="12"/>
      <c r="T1839" s="12"/>
      <c r="U1839" s="2" t="n">
        <v>53</v>
      </c>
      <c r="V1839" s="2" t="n">
        <v>15</v>
      </c>
      <c r="W1839" s="2" t="n">
        <v>9</v>
      </c>
      <c r="X1839" s="14" t="s">
        <v>69</v>
      </c>
      <c r="Y1839" s="2" t="n">
        <v>4</v>
      </c>
      <c r="Z1839" s="2" t="n">
        <v>32</v>
      </c>
      <c r="AA1839" s="2" t="n">
        <v>11</v>
      </c>
      <c r="AB1839" s="14" t="s">
        <v>103</v>
      </c>
      <c r="AC1839" s="15"/>
      <c r="AD1839" s="15"/>
      <c r="AE1839" s="15"/>
      <c r="AF1839" s="15"/>
    </row>
    <row r="1840" customFormat="false" ht="12.8" hidden="false" customHeight="false" outlineLevel="0" collapsed="false">
      <c r="A1840" s="10" t="s">
        <v>3108</v>
      </c>
      <c r="B1840" s="10" t="s">
        <v>3109</v>
      </c>
      <c r="C1840" s="10" t="s">
        <v>25</v>
      </c>
      <c r="D1840" s="10" t="s">
        <v>25</v>
      </c>
      <c r="E1840" s="10" t="s">
        <v>26</v>
      </c>
      <c r="F1840" s="10" t="s">
        <v>27</v>
      </c>
      <c r="G1840" s="10" t="s">
        <v>28</v>
      </c>
      <c r="H1840" s="10" t="s">
        <v>29</v>
      </c>
      <c r="I1840" s="11" t="n">
        <f aca="false">ROUND(($U1840 + (($W1840+$V1840*60)/3600))*(IF($X1840="S",-1,1)),5)</f>
        <v>-6.86667</v>
      </c>
      <c r="J1840" s="11" t="n">
        <f aca="false">ROUND(($Y1840 + (($AA1840+$Z1840*60)/3600))*(IF($AB1840="W",-1,1)),5)</f>
        <v>39.2</v>
      </c>
      <c r="K1840" s="12" t="n">
        <v>55</v>
      </c>
      <c r="L1840" s="13" t="n">
        <v>-363</v>
      </c>
      <c r="M1840" s="10" t="s">
        <v>29</v>
      </c>
      <c r="N1840" s="10" t="s">
        <v>29</v>
      </c>
      <c r="O1840" s="10" t="s">
        <v>30</v>
      </c>
      <c r="P1840" s="12" t="s">
        <v>609</v>
      </c>
      <c r="Q1840" s="12" t="s">
        <v>3110</v>
      </c>
      <c r="R1840" s="12" t="s">
        <v>3111</v>
      </c>
      <c r="S1840" s="12"/>
      <c r="T1840" s="12"/>
      <c r="U1840" s="2" t="n">
        <v>6</v>
      </c>
      <c r="V1840" s="2" t="n">
        <v>52</v>
      </c>
      <c r="W1840" s="0"/>
      <c r="X1840" s="14" t="s">
        <v>34</v>
      </c>
      <c r="Y1840" s="2" t="n">
        <v>39</v>
      </c>
      <c r="Z1840" s="2" t="n">
        <v>12</v>
      </c>
      <c r="AA1840" s="0"/>
      <c r="AB1840" s="14" t="s">
        <v>35</v>
      </c>
      <c r="AC1840" s="15"/>
      <c r="AD1840" s="15"/>
      <c r="AE1840" s="15"/>
      <c r="AF1840" s="15"/>
    </row>
    <row r="1841" customFormat="false" ht="12.8" hidden="false" customHeight="false" outlineLevel="0" collapsed="false">
      <c r="A1841" s="10" t="s">
        <v>3108</v>
      </c>
      <c r="B1841" s="10" t="s">
        <v>3109</v>
      </c>
      <c r="C1841" s="10" t="s">
        <v>36</v>
      </c>
      <c r="D1841" s="10" t="s">
        <v>36</v>
      </c>
      <c r="E1841" s="10" t="s">
        <v>26</v>
      </c>
      <c r="F1841" s="10" t="s">
        <v>27</v>
      </c>
      <c r="G1841" s="10" t="s">
        <v>28</v>
      </c>
      <c r="H1841" s="10" t="s">
        <v>29</v>
      </c>
      <c r="I1841" s="11" t="n">
        <f aca="false">ROUND(($U1841 + (($W1841+$V1841*60)/3600))*(IF($X1841="S",-1,1)),5)</f>
        <v>-6.86667</v>
      </c>
      <c r="J1841" s="11" t="n">
        <f aca="false">ROUND(($Y1841 + (($AA1841+$Z1841*60)/3600))*(IF($AB1841="W",-1,1)),5)</f>
        <v>39.2</v>
      </c>
      <c r="K1841" s="12" t="n">
        <v>55</v>
      </c>
      <c r="L1841" s="13" t="n">
        <v>-363</v>
      </c>
      <c r="M1841" s="10" t="s">
        <v>29</v>
      </c>
      <c r="N1841" s="10" t="s">
        <v>29</v>
      </c>
      <c r="O1841" s="10" t="s">
        <v>30</v>
      </c>
      <c r="P1841" s="12" t="s">
        <v>609</v>
      </c>
      <c r="Q1841" s="12" t="s">
        <v>3110</v>
      </c>
      <c r="R1841" s="12" t="s">
        <v>3111</v>
      </c>
      <c r="S1841" s="12"/>
      <c r="T1841" s="12"/>
      <c r="U1841" s="2" t="n">
        <v>6</v>
      </c>
      <c r="V1841" s="2" t="n">
        <v>52</v>
      </c>
      <c r="W1841" s="0"/>
      <c r="X1841" s="14" t="s">
        <v>34</v>
      </c>
      <c r="Y1841" s="2" t="n">
        <v>39</v>
      </c>
      <c r="Z1841" s="2" t="n">
        <v>12</v>
      </c>
      <c r="AA1841" s="0"/>
      <c r="AB1841" s="14" t="s">
        <v>35</v>
      </c>
      <c r="AC1841" s="15"/>
      <c r="AD1841" s="15"/>
      <c r="AE1841" s="15"/>
      <c r="AF1841" s="15"/>
    </row>
    <row r="1842" customFormat="false" ht="12.8" hidden="false" customHeight="false" outlineLevel="0" collapsed="false">
      <c r="A1842" s="10" t="s">
        <v>3108</v>
      </c>
      <c r="B1842" s="10" t="s">
        <v>3112</v>
      </c>
      <c r="C1842" s="10" t="s">
        <v>25</v>
      </c>
      <c r="D1842" s="10" t="s">
        <v>25</v>
      </c>
      <c r="E1842" s="10" t="s">
        <v>26</v>
      </c>
      <c r="F1842" s="10" t="s">
        <v>27</v>
      </c>
      <c r="G1842" s="10" t="s">
        <v>28</v>
      </c>
      <c r="H1842" s="10" t="s">
        <v>29</v>
      </c>
      <c r="I1842" s="11" t="n">
        <f aca="false">ROUND(($U1842 + (($W1842+$V1842*60)/3600))*(IF($X1842="S",-1,1)),5)</f>
        <v>-10.68333</v>
      </c>
      <c r="J1842" s="11" t="n">
        <f aca="false">ROUND(($Y1842 + (($AA1842+$Z1842*60)/3600))*(IF($AB1842="W",-1,1)),5)</f>
        <v>35.58333</v>
      </c>
      <c r="K1842" s="12" t="n">
        <v>1067</v>
      </c>
      <c r="L1842" s="13" t="n">
        <v>-363</v>
      </c>
      <c r="M1842" s="10" t="s">
        <v>29</v>
      </c>
      <c r="N1842" s="10" t="s">
        <v>29</v>
      </c>
      <c r="O1842" s="10" t="s">
        <v>30</v>
      </c>
      <c r="P1842" s="12" t="s">
        <v>3113</v>
      </c>
      <c r="Q1842" s="12" t="s">
        <v>3114</v>
      </c>
      <c r="R1842" s="12" t="s">
        <v>3115</v>
      </c>
      <c r="S1842" s="12"/>
      <c r="T1842" s="12"/>
      <c r="U1842" s="2" t="n">
        <v>10</v>
      </c>
      <c r="V1842" s="2" t="n">
        <v>41</v>
      </c>
      <c r="W1842" s="0"/>
      <c r="X1842" s="14" t="s">
        <v>34</v>
      </c>
      <c r="Y1842" s="2" t="n">
        <v>35</v>
      </c>
      <c r="Z1842" s="2" t="n">
        <v>35</v>
      </c>
      <c r="AA1842" s="0"/>
      <c r="AB1842" s="14" t="s">
        <v>35</v>
      </c>
      <c r="AC1842" s="15"/>
      <c r="AD1842" s="15"/>
      <c r="AE1842" s="15"/>
      <c r="AF1842" s="15"/>
    </row>
    <row r="1843" customFormat="false" ht="12.8" hidden="false" customHeight="false" outlineLevel="0" collapsed="false">
      <c r="A1843" s="10" t="s">
        <v>3108</v>
      </c>
      <c r="B1843" s="10" t="s">
        <v>3112</v>
      </c>
      <c r="C1843" s="10" t="s">
        <v>36</v>
      </c>
      <c r="D1843" s="10" t="s">
        <v>36</v>
      </c>
      <c r="E1843" s="10" t="s">
        <v>26</v>
      </c>
      <c r="F1843" s="10" t="s">
        <v>27</v>
      </c>
      <c r="G1843" s="10" t="s">
        <v>28</v>
      </c>
      <c r="H1843" s="10" t="s">
        <v>29</v>
      </c>
      <c r="I1843" s="11" t="n">
        <f aca="false">ROUND(($U1843 + (($W1843+$V1843*60)/3600))*(IF($X1843="S",-1,1)),5)</f>
        <v>-10.68333</v>
      </c>
      <c r="J1843" s="11" t="n">
        <f aca="false">ROUND(($Y1843 + (($AA1843+$Z1843*60)/3600))*(IF($AB1843="W",-1,1)),5)</f>
        <v>35.58333</v>
      </c>
      <c r="K1843" s="12" t="n">
        <v>1067</v>
      </c>
      <c r="L1843" s="13" t="n">
        <v>-363</v>
      </c>
      <c r="M1843" s="10" t="s">
        <v>29</v>
      </c>
      <c r="N1843" s="10" t="s">
        <v>29</v>
      </c>
      <c r="O1843" s="10" t="s">
        <v>30</v>
      </c>
      <c r="P1843" s="12" t="s">
        <v>3113</v>
      </c>
      <c r="Q1843" s="12" t="s">
        <v>3114</v>
      </c>
      <c r="R1843" s="12" t="s">
        <v>3115</v>
      </c>
      <c r="S1843" s="12"/>
      <c r="T1843" s="12"/>
      <c r="U1843" s="2" t="n">
        <v>10</v>
      </c>
      <c r="V1843" s="2" t="n">
        <v>41</v>
      </c>
      <c r="W1843" s="0"/>
      <c r="X1843" s="14" t="s">
        <v>34</v>
      </c>
      <c r="Y1843" s="2" t="n">
        <v>35</v>
      </c>
      <c r="Z1843" s="2" t="n">
        <v>35</v>
      </c>
      <c r="AA1843" s="0"/>
      <c r="AB1843" s="14" t="s">
        <v>35</v>
      </c>
      <c r="AC1843" s="15"/>
      <c r="AD1843" s="15"/>
      <c r="AE1843" s="15"/>
      <c r="AF1843" s="15"/>
    </row>
    <row r="1844" customFormat="false" ht="12.8" hidden="false" customHeight="false" outlineLevel="0" collapsed="false">
      <c r="A1844" s="10" t="s">
        <v>3108</v>
      </c>
      <c r="B1844" s="10" t="s">
        <v>3116</v>
      </c>
      <c r="C1844" s="10" t="s">
        <v>25</v>
      </c>
      <c r="D1844" s="10" t="s">
        <v>25</v>
      </c>
      <c r="E1844" s="10" t="s">
        <v>26</v>
      </c>
      <c r="F1844" s="10" t="s">
        <v>27</v>
      </c>
      <c r="G1844" s="10" t="s">
        <v>28</v>
      </c>
      <c r="H1844" s="10" t="s">
        <v>29</v>
      </c>
      <c r="I1844" s="11" t="n">
        <f aca="false">ROUND(($U1844 + (($W1844+$V1844*60)/3600))*(IF($X1844="S",-1,1)),5)</f>
        <v>-5.08333</v>
      </c>
      <c r="J1844" s="11" t="n">
        <f aca="false">ROUND(($Y1844 + (($AA1844+$Z1844*60)/3600))*(IF($AB1844="W",-1,1)),5)</f>
        <v>32.83333</v>
      </c>
      <c r="K1844" s="12" t="n">
        <v>1190</v>
      </c>
      <c r="L1844" s="13" t="n">
        <v>-363</v>
      </c>
      <c r="M1844" s="10" t="s">
        <v>29</v>
      </c>
      <c r="N1844" s="10" t="s">
        <v>29</v>
      </c>
      <c r="O1844" s="10" t="s">
        <v>30</v>
      </c>
      <c r="P1844" s="12" t="s">
        <v>3117</v>
      </c>
      <c r="Q1844" s="12" t="s">
        <v>3118</v>
      </c>
      <c r="R1844" s="12" t="s">
        <v>3119</v>
      </c>
      <c r="S1844" s="12"/>
      <c r="T1844" s="12"/>
      <c r="U1844" s="2" t="n">
        <v>5</v>
      </c>
      <c r="V1844" s="2" t="n">
        <v>5</v>
      </c>
      <c r="W1844" s="0"/>
      <c r="X1844" s="14" t="s">
        <v>34</v>
      </c>
      <c r="Y1844" s="2" t="n">
        <v>32</v>
      </c>
      <c r="Z1844" s="2" t="n">
        <v>50</v>
      </c>
      <c r="AA1844" s="0"/>
      <c r="AB1844" s="14" t="s">
        <v>35</v>
      </c>
      <c r="AC1844" s="15"/>
      <c r="AD1844" s="15"/>
      <c r="AE1844" s="15"/>
      <c r="AF1844" s="15"/>
    </row>
    <row r="1845" customFormat="false" ht="12.8" hidden="false" customHeight="false" outlineLevel="0" collapsed="false">
      <c r="A1845" s="10" t="s">
        <v>3108</v>
      </c>
      <c r="B1845" s="10" t="s">
        <v>3116</v>
      </c>
      <c r="C1845" s="10" t="s">
        <v>36</v>
      </c>
      <c r="D1845" s="10" t="s">
        <v>36</v>
      </c>
      <c r="E1845" s="10" t="s">
        <v>26</v>
      </c>
      <c r="F1845" s="10" t="s">
        <v>27</v>
      </c>
      <c r="G1845" s="10" t="s">
        <v>28</v>
      </c>
      <c r="H1845" s="10" t="s">
        <v>29</v>
      </c>
      <c r="I1845" s="11" t="n">
        <f aca="false">ROUND(($U1845 + (($W1845+$V1845*60)/3600))*(IF($X1845="S",-1,1)),5)</f>
        <v>-5.08333</v>
      </c>
      <c r="J1845" s="11" t="n">
        <f aca="false">ROUND(($Y1845 + (($AA1845+$Z1845*60)/3600))*(IF($AB1845="W",-1,1)),5)</f>
        <v>32.83333</v>
      </c>
      <c r="K1845" s="12" t="n">
        <v>1190</v>
      </c>
      <c r="L1845" s="13" t="n">
        <v>-363</v>
      </c>
      <c r="M1845" s="10" t="s">
        <v>29</v>
      </c>
      <c r="N1845" s="10" t="s">
        <v>29</v>
      </c>
      <c r="O1845" s="10" t="s">
        <v>30</v>
      </c>
      <c r="P1845" s="12" t="s">
        <v>3117</v>
      </c>
      <c r="Q1845" s="12" t="s">
        <v>3118</v>
      </c>
      <c r="R1845" s="12" t="s">
        <v>3119</v>
      </c>
      <c r="S1845" s="12"/>
      <c r="T1845" s="12"/>
      <c r="U1845" s="2" t="n">
        <v>5</v>
      </c>
      <c r="V1845" s="2" t="n">
        <v>5</v>
      </c>
      <c r="W1845" s="0"/>
      <c r="X1845" s="14" t="s">
        <v>34</v>
      </c>
      <c r="Y1845" s="2" t="n">
        <v>32</v>
      </c>
      <c r="Z1845" s="2" t="n">
        <v>50</v>
      </c>
      <c r="AA1845" s="0"/>
      <c r="AB1845" s="14" t="s">
        <v>35</v>
      </c>
      <c r="AC1845" s="15"/>
      <c r="AD1845" s="15"/>
      <c r="AE1845" s="15"/>
      <c r="AF1845" s="15"/>
    </row>
    <row r="1846" customFormat="false" ht="12.8" hidden="false" customHeight="false" outlineLevel="0" collapsed="false">
      <c r="A1846" s="10" t="s">
        <v>3108</v>
      </c>
      <c r="B1846" s="10" t="s">
        <v>3120</v>
      </c>
      <c r="C1846" s="10" t="s">
        <v>25</v>
      </c>
      <c r="D1846" s="10" t="s">
        <v>25</v>
      </c>
      <c r="E1846" s="10" t="s">
        <v>26</v>
      </c>
      <c r="F1846" s="10" t="s">
        <v>27</v>
      </c>
      <c r="G1846" s="10" t="s">
        <v>28</v>
      </c>
      <c r="H1846" s="10" t="s">
        <v>29</v>
      </c>
      <c r="I1846" s="11" t="n">
        <f aca="false">ROUND(($U1846 + (($W1846+$V1846*60)/3600))*(IF($X1846="S",-1,1)),5)</f>
        <v>-6.16667</v>
      </c>
      <c r="J1846" s="11" t="n">
        <f aca="false">ROUND(($Y1846 + (($AA1846+$Z1846*60)/3600))*(IF($AB1846="W",-1,1)),5)</f>
        <v>35.76667</v>
      </c>
      <c r="K1846" s="12" t="n">
        <v>1120</v>
      </c>
      <c r="L1846" s="13" t="n">
        <v>-363</v>
      </c>
      <c r="M1846" s="10" t="s">
        <v>29</v>
      </c>
      <c r="N1846" s="10" t="s">
        <v>29</v>
      </c>
      <c r="O1846" s="10" t="s">
        <v>30</v>
      </c>
      <c r="P1846" s="12" t="s">
        <v>3121</v>
      </c>
      <c r="Q1846" s="12" t="s">
        <v>3122</v>
      </c>
      <c r="R1846" s="12" t="s">
        <v>3123</v>
      </c>
      <c r="S1846" s="12"/>
      <c r="T1846" s="12"/>
      <c r="U1846" s="2" t="n">
        <v>6</v>
      </c>
      <c r="V1846" s="2" t="n">
        <v>10</v>
      </c>
      <c r="W1846" s="0"/>
      <c r="X1846" s="14" t="s">
        <v>34</v>
      </c>
      <c r="Y1846" s="2" t="n">
        <v>35</v>
      </c>
      <c r="Z1846" s="2" t="n">
        <v>46</v>
      </c>
      <c r="AA1846" s="0"/>
      <c r="AB1846" s="14" t="s">
        <v>35</v>
      </c>
      <c r="AC1846" s="15"/>
      <c r="AD1846" s="15"/>
      <c r="AE1846" s="15"/>
      <c r="AF1846" s="15"/>
    </row>
    <row r="1847" customFormat="false" ht="12.8" hidden="false" customHeight="false" outlineLevel="0" collapsed="false">
      <c r="A1847" s="10" t="s">
        <v>3108</v>
      </c>
      <c r="B1847" s="10" t="s">
        <v>3120</v>
      </c>
      <c r="C1847" s="10" t="s">
        <v>36</v>
      </c>
      <c r="D1847" s="10" t="s">
        <v>36</v>
      </c>
      <c r="E1847" s="10" t="s">
        <v>26</v>
      </c>
      <c r="F1847" s="10" t="s">
        <v>27</v>
      </c>
      <c r="G1847" s="10" t="s">
        <v>28</v>
      </c>
      <c r="H1847" s="10" t="s">
        <v>29</v>
      </c>
      <c r="I1847" s="11" t="n">
        <f aca="false">ROUND(($U1847 + (($W1847+$V1847*60)/3600))*(IF($X1847="S",-1,1)),5)</f>
        <v>-6.16667</v>
      </c>
      <c r="J1847" s="11" t="n">
        <f aca="false">ROUND(($Y1847 + (($AA1847+$Z1847*60)/3600))*(IF($AB1847="W",-1,1)),5)</f>
        <v>35.76667</v>
      </c>
      <c r="K1847" s="12" t="n">
        <v>1120</v>
      </c>
      <c r="L1847" s="13" t="n">
        <v>-363</v>
      </c>
      <c r="M1847" s="10" t="s">
        <v>29</v>
      </c>
      <c r="N1847" s="10" t="s">
        <v>29</v>
      </c>
      <c r="O1847" s="10" t="s">
        <v>30</v>
      </c>
      <c r="P1847" s="12" t="s">
        <v>3121</v>
      </c>
      <c r="Q1847" s="12" t="s">
        <v>3122</v>
      </c>
      <c r="R1847" s="12" t="s">
        <v>3123</v>
      </c>
      <c r="S1847" s="12"/>
      <c r="T1847" s="12"/>
      <c r="U1847" s="2" t="n">
        <v>6</v>
      </c>
      <c r="V1847" s="2" t="n">
        <v>10</v>
      </c>
      <c r="W1847" s="0"/>
      <c r="X1847" s="14" t="s">
        <v>34</v>
      </c>
      <c r="Y1847" s="2" t="n">
        <v>35</v>
      </c>
      <c r="Z1847" s="2" t="n">
        <v>46</v>
      </c>
      <c r="AA1847" s="0"/>
      <c r="AB1847" s="14" t="s">
        <v>35</v>
      </c>
      <c r="AC1847" s="15"/>
      <c r="AD1847" s="15"/>
      <c r="AE1847" s="15"/>
      <c r="AF1847" s="15"/>
    </row>
    <row r="1848" customFormat="false" ht="12.8" hidden="false" customHeight="false" outlineLevel="0" collapsed="false">
      <c r="A1848" s="10" t="s">
        <v>3124</v>
      </c>
      <c r="B1848" s="10" t="s">
        <v>3125</v>
      </c>
      <c r="C1848" s="10" t="s">
        <v>25</v>
      </c>
      <c r="D1848" s="10" t="s">
        <v>25</v>
      </c>
      <c r="E1848" s="10" t="s">
        <v>26</v>
      </c>
      <c r="F1848" s="10" t="s">
        <v>27</v>
      </c>
      <c r="G1848" s="10" t="s">
        <v>28</v>
      </c>
      <c r="H1848" s="10" t="s">
        <v>29</v>
      </c>
      <c r="I1848" s="11" t="n">
        <f aca="false">ROUND(($U1848 + (($W1848+$V1848*60)/3600))*(IF($X1848="S",-1,1)),5)</f>
        <v>42.21667</v>
      </c>
      <c r="J1848" s="11" t="n">
        <f aca="false">ROUND(($Y1848 + (($AA1848+$Z1848*60)/3600))*(IF($AB1848="W",-1,1)),5)</f>
        <v>-71.11667</v>
      </c>
      <c r="K1848" s="16" t="n">
        <v>0</v>
      </c>
      <c r="L1848" s="13" t="n">
        <v>-363</v>
      </c>
      <c r="M1848" s="10" t="s">
        <v>29</v>
      </c>
      <c r="N1848" s="10" t="s">
        <v>29</v>
      </c>
      <c r="O1848" s="10" t="s">
        <v>30</v>
      </c>
      <c r="P1848" s="12"/>
      <c r="Q1848" s="16" t="s">
        <v>3126</v>
      </c>
      <c r="R1848" s="16" t="s">
        <v>3127</v>
      </c>
      <c r="S1848" s="12"/>
      <c r="T1848" s="12"/>
      <c r="U1848" s="2" t="n">
        <v>42</v>
      </c>
      <c r="V1848" s="2" t="n">
        <v>13</v>
      </c>
      <c r="W1848" s="0"/>
      <c r="X1848" s="14" t="s">
        <v>69</v>
      </c>
      <c r="Y1848" s="2" t="n">
        <v>71</v>
      </c>
      <c r="Z1848" s="2" t="n">
        <v>7</v>
      </c>
      <c r="AA1848" s="0"/>
      <c r="AB1848" s="14" t="s">
        <v>103</v>
      </c>
      <c r="AC1848" s="15"/>
      <c r="AD1848" s="15"/>
      <c r="AE1848" s="15"/>
      <c r="AF1848" s="15"/>
    </row>
    <row r="1849" customFormat="false" ht="12.8" hidden="false" customHeight="false" outlineLevel="0" collapsed="false">
      <c r="A1849" s="10" t="s">
        <v>3124</v>
      </c>
      <c r="B1849" s="10" t="s">
        <v>3125</v>
      </c>
      <c r="C1849" s="10" t="s">
        <v>36</v>
      </c>
      <c r="D1849" s="10" t="s">
        <v>36</v>
      </c>
      <c r="E1849" s="10" t="s">
        <v>26</v>
      </c>
      <c r="F1849" s="10" t="s">
        <v>27</v>
      </c>
      <c r="G1849" s="10" t="s">
        <v>28</v>
      </c>
      <c r="H1849" s="10" t="s">
        <v>29</v>
      </c>
      <c r="I1849" s="11" t="n">
        <f aca="false">ROUND(($U1849 + (($W1849+$V1849*60)/3600))*(IF($X1849="S",-1,1)),5)</f>
        <v>42.21667</v>
      </c>
      <c r="J1849" s="11" t="n">
        <f aca="false">ROUND(($Y1849 + (($AA1849+$Z1849*60)/3600))*(IF($AB1849="W",-1,1)),5)</f>
        <v>-71.11667</v>
      </c>
      <c r="K1849" s="12" t="n">
        <v>0</v>
      </c>
      <c r="L1849" s="13" t="n">
        <v>-363</v>
      </c>
      <c r="M1849" s="10" t="s">
        <v>29</v>
      </c>
      <c r="N1849" s="10" t="s">
        <v>29</v>
      </c>
      <c r="O1849" s="10" t="s">
        <v>30</v>
      </c>
      <c r="P1849" s="12"/>
      <c r="Q1849" s="16" t="s">
        <v>3126</v>
      </c>
      <c r="R1849" s="16" t="s">
        <v>3127</v>
      </c>
      <c r="S1849" s="12"/>
      <c r="T1849" s="12"/>
      <c r="U1849" s="2" t="n">
        <v>42</v>
      </c>
      <c r="V1849" s="2" t="n">
        <v>13</v>
      </c>
      <c r="W1849" s="0"/>
      <c r="X1849" s="14" t="s">
        <v>69</v>
      </c>
      <c r="Y1849" s="2" t="n">
        <v>71</v>
      </c>
      <c r="Z1849" s="2" t="n">
        <v>7</v>
      </c>
      <c r="AA1849" s="0"/>
      <c r="AB1849" s="14" t="s">
        <v>103</v>
      </c>
      <c r="AC1849" s="15"/>
      <c r="AD1849" s="15"/>
      <c r="AE1849" s="15"/>
      <c r="AF1849" s="15"/>
    </row>
    <row r="1850" customFormat="false" ht="12.8" hidden="false" customHeight="false" outlineLevel="0" collapsed="false">
      <c r="A1850" s="10" t="s">
        <v>3124</v>
      </c>
      <c r="B1850" s="10" t="s">
        <v>3128</v>
      </c>
      <c r="C1850" s="10" t="s">
        <v>25</v>
      </c>
      <c r="D1850" s="10" t="s">
        <v>25</v>
      </c>
      <c r="E1850" s="10" t="s">
        <v>26</v>
      </c>
      <c r="F1850" s="10" t="s">
        <v>27</v>
      </c>
      <c r="G1850" s="10" t="s">
        <v>28</v>
      </c>
      <c r="H1850" s="10" t="s">
        <v>29</v>
      </c>
      <c r="I1850" s="11" t="n">
        <f aca="false">ROUND(($U1850 + (($W1850+$V1850*60)/3600))*(IF($X1850="S",-1,1)),5)</f>
        <v>43.56722</v>
      </c>
      <c r="J1850" s="11" t="n">
        <f aca="false">ROUND(($Y1850 + (($AA1850+$Z1850*60)/3600))*(IF($AB1850="W",-1,1)),5)</f>
        <v>-116.21139</v>
      </c>
      <c r="K1850" s="16" t="n">
        <v>873</v>
      </c>
      <c r="L1850" s="13" t="n">
        <v>-363</v>
      </c>
      <c r="M1850" s="10" t="s">
        <v>29</v>
      </c>
      <c r="N1850" s="10" t="s">
        <v>29</v>
      </c>
      <c r="O1850" s="10" t="s">
        <v>30</v>
      </c>
      <c r="P1850" s="16" t="n">
        <v>873</v>
      </c>
      <c r="Q1850" s="12" t="s">
        <v>3129</v>
      </c>
      <c r="R1850" s="12" t="s">
        <v>3130</v>
      </c>
      <c r="S1850" s="12"/>
      <c r="T1850" s="12"/>
      <c r="U1850" s="2" t="n">
        <v>43</v>
      </c>
      <c r="V1850" s="2" t="n">
        <v>34</v>
      </c>
      <c r="W1850" s="2" t="n">
        <v>2</v>
      </c>
      <c r="X1850" s="14" t="s">
        <v>69</v>
      </c>
      <c r="Y1850" s="2" t="n">
        <v>116</v>
      </c>
      <c r="Z1850" s="2" t="n">
        <v>12</v>
      </c>
      <c r="AA1850" s="2" t="n">
        <v>41</v>
      </c>
      <c r="AB1850" s="14" t="s">
        <v>103</v>
      </c>
      <c r="AC1850" s="15"/>
      <c r="AD1850" s="15"/>
      <c r="AE1850" s="15"/>
      <c r="AF1850" s="15"/>
    </row>
    <row r="1851" customFormat="false" ht="12.8" hidden="false" customHeight="false" outlineLevel="0" collapsed="false">
      <c r="A1851" s="10" t="s">
        <v>3124</v>
      </c>
      <c r="B1851" s="10" t="s">
        <v>3128</v>
      </c>
      <c r="C1851" s="10" t="s">
        <v>36</v>
      </c>
      <c r="D1851" s="10" t="s">
        <v>36</v>
      </c>
      <c r="E1851" s="10" t="s">
        <v>26</v>
      </c>
      <c r="F1851" s="10" t="s">
        <v>27</v>
      </c>
      <c r="G1851" s="10" t="s">
        <v>28</v>
      </c>
      <c r="H1851" s="10" t="s">
        <v>29</v>
      </c>
      <c r="I1851" s="11" t="n">
        <f aca="false">ROUND(($U1851 + (($W1851+$V1851*60)/3600))*(IF($X1851="S",-1,1)),5)</f>
        <v>43.56722</v>
      </c>
      <c r="J1851" s="11" t="n">
        <f aca="false">ROUND(($Y1851 + (($AA1851+$Z1851*60)/3600))*(IF($AB1851="W",-1,1)),5)</f>
        <v>-116.21139</v>
      </c>
      <c r="K1851" s="16" t="n">
        <v>873</v>
      </c>
      <c r="L1851" s="13" t="n">
        <v>-363</v>
      </c>
      <c r="M1851" s="10" t="s">
        <v>29</v>
      </c>
      <c r="N1851" s="10" t="s">
        <v>29</v>
      </c>
      <c r="O1851" s="10" t="s">
        <v>30</v>
      </c>
      <c r="P1851" s="16" t="n">
        <v>873</v>
      </c>
      <c r="Q1851" s="12" t="s">
        <v>3129</v>
      </c>
      <c r="R1851" s="12" t="s">
        <v>3130</v>
      </c>
      <c r="S1851" s="12"/>
      <c r="T1851" s="12"/>
      <c r="U1851" s="2" t="n">
        <v>43</v>
      </c>
      <c r="V1851" s="2" t="n">
        <v>34</v>
      </c>
      <c r="W1851" s="2" t="n">
        <v>2</v>
      </c>
      <c r="X1851" s="14" t="s">
        <v>69</v>
      </c>
      <c r="Y1851" s="2" t="n">
        <v>116</v>
      </c>
      <c r="Z1851" s="2" t="n">
        <v>12</v>
      </c>
      <c r="AA1851" s="2" t="n">
        <v>41</v>
      </c>
      <c r="AB1851" s="14" t="s">
        <v>103</v>
      </c>
      <c r="AC1851" s="15"/>
      <c r="AD1851" s="15"/>
      <c r="AE1851" s="15"/>
      <c r="AF1851" s="15"/>
    </row>
    <row r="1852" customFormat="false" ht="12.8" hidden="false" customHeight="false" outlineLevel="0" collapsed="false">
      <c r="A1852" s="10" t="s">
        <v>3124</v>
      </c>
      <c r="B1852" s="10" t="s">
        <v>3131</v>
      </c>
      <c r="C1852" s="10" t="s">
        <v>25</v>
      </c>
      <c r="D1852" s="10" t="s">
        <v>25</v>
      </c>
      <c r="E1852" s="10" t="s">
        <v>26</v>
      </c>
      <c r="F1852" s="10" t="s">
        <v>27</v>
      </c>
      <c r="G1852" s="10" t="s">
        <v>28</v>
      </c>
      <c r="H1852" s="10" t="s">
        <v>29</v>
      </c>
      <c r="I1852" s="11" t="n">
        <f aca="false">ROUND(($U1852 + (($W1852+$V1852*60)/3600))*(IF($X1852="S",-1,1)),5)</f>
        <v>44.46667</v>
      </c>
      <c r="J1852" s="11" t="n">
        <f aca="false">ROUND(($Y1852 + (($AA1852+$Z1852*60)/3600))*(IF($AB1852="W",-1,1)),5)</f>
        <v>-73.15</v>
      </c>
      <c r="K1852" s="16" t="n">
        <v>104</v>
      </c>
      <c r="L1852" s="13" t="n">
        <v>-363</v>
      </c>
      <c r="M1852" s="10" t="s">
        <v>29</v>
      </c>
      <c r="N1852" s="10" t="s">
        <v>29</v>
      </c>
      <c r="O1852" s="10" t="s">
        <v>30</v>
      </c>
      <c r="P1852" s="16" t="n">
        <v>104</v>
      </c>
      <c r="Q1852" s="12" t="s">
        <v>3132</v>
      </c>
      <c r="R1852" s="12" t="s">
        <v>3133</v>
      </c>
      <c r="S1852" s="12"/>
      <c r="T1852" s="12"/>
      <c r="U1852" s="2" t="n">
        <v>44</v>
      </c>
      <c r="V1852" s="2" t="n">
        <v>28</v>
      </c>
      <c r="W1852" s="0"/>
      <c r="X1852" s="14" t="s">
        <v>69</v>
      </c>
      <c r="Y1852" s="2" t="n">
        <v>73</v>
      </c>
      <c r="Z1852" s="2" t="n">
        <v>9</v>
      </c>
      <c r="AA1852" s="0"/>
      <c r="AB1852" s="14" t="s">
        <v>103</v>
      </c>
      <c r="AC1852" s="15"/>
      <c r="AD1852" s="15"/>
      <c r="AE1852" s="15"/>
      <c r="AF1852" s="15"/>
    </row>
    <row r="1853" customFormat="false" ht="12.8" hidden="false" customHeight="false" outlineLevel="0" collapsed="false">
      <c r="A1853" s="10" t="s">
        <v>3124</v>
      </c>
      <c r="B1853" s="10" t="s">
        <v>3131</v>
      </c>
      <c r="C1853" s="10" t="s">
        <v>36</v>
      </c>
      <c r="D1853" s="10" t="s">
        <v>36</v>
      </c>
      <c r="E1853" s="10" t="s">
        <v>26</v>
      </c>
      <c r="F1853" s="10" t="s">
        <v>27</v>
      </c>
      <c r="G1853" s="10" t="s">
        <v>28</v>
      </c>
      <c r="H1853" s="10" t="s">
        <v>29</v>
      </c>
      <c r="I1853" s="11" t="n">
        <f aca="false">ROUND(($U1853 + (($W1853+$V1853*60)/3600))*(IF($X1853="S",-1,1)),5)</f>
        <v>44.46667</v>
      </c>
      <c r="J1853" s="11" t="n">
        <f aca="false">ROUND(($Y1853 + (($AA1853+$Z1853*60)/3600))*(IF($AB1853="W",-1,1)),5)</f>
        <v>-73.15</v>
      </c>
      <c r="K1853" s="16" t="n">
        <v>104</v>
      </c>
      <c r="L1853" s="13" t="n">
        <v>-363</v>
      </c>
      <c r="M1853" s="10" t="s">
        <v>29</v>
      </c>
      <c r="N1853" s="10" t="s">
        <v>29</v>
      </c>
      <c r="O1853" s="10" t="s">
        <v>30</v>
      </c>
      <c r="P1853" s="16" t="n">
        <v>104</v>
      </c>
      <c r="Q1853" s="12" t="s">
        <v>3132</v>
      </c>
      <c r="R1853" s="12" t="s">
        <v>3133</v>
      </c>
      <c r="S1853" s="12"/>
      <c r="T1853" s="12"/>
      <c r="U1853" s="2" t="n">
        <v>44</v>
      </c>
      <c r="V1853" s="2" t="n">
        <v>28</v>
      </c>
      <c r="W1853" s="0"/>
      <c r="X1853" s="14" t="s">
        <v>69</v>
      </c>
      <c r="Y1853" s="2" t="n">
        <v>73</v>
      </c>
      <c r="Z1853" s="2" t="n">
        <v>9</v>
      </c>
      <c r="AA1853" s="0"/>
      <c r="AB1853" s="14" t="s">
        <v>103</v>
      </c>
      <c r="AC1853" s="15"/>
      <c r="AD1853" s="15"/>
      <c r="AE1853" s="15"/>
      <c r="AF1853" s="15"/>
    </row>
    <row r="1854" customFormat="false" ht="12.8" hidden="false" customHeight="false" outlineLevel="0" collapsed="false">
      <c r="A1854" s="10" t="s">
        <v>3124</v>
      </c>
      <c r="B1854" s="10" t="s">
        <v>3134</v>
      </c>
      <c r="C1854" s="10" t="s">
        <v>25</v>
      </c>
      <c r="D1854" s="10" t="s">
        <v>25</v>
      </c>
      <c r="E1854" s="10" t="s">
        <v>26</v>
      </c>
      <c r="F1854" s="10" t="s">
        <v>27</v>
      </c>
      <c r="G1854" s="10" t="s">
        <v>28</v>
      </c>
      <c r="H1854" s="10" t="s">
        <v>29</v>
      </c>
      <c r="I1854" s="11" t="n">
        <f aca="false">ROUND(($U1854 + (($W1854+$V1854*60)/3600))*(IF($X1854="S",-1,1)),5)</f>
        <v>35.26667</v>
      </c>
      <c r="J1854" s="11" t="n">
        <f aca="false">ROUND(($Y1854 + (($AA1854+$Z1854*60)/3600))*(IF($AB1854="W",-1,1)),5)</f>
        <v>-75.55</v>
      </c>
      <c r="K1854" s="16" t="n">
        <v>3</v>
      </c>
      <c r="L1854" s="13" t="n">
        <v>-363</v>
      </c>
      <c r="M1854" s="10" t="s">
        <v>29</v>
      </c>
      <c r="N1854" s="10" t="s">
        <v>29</v>
      </c>
      <c r="O1854" s="10" t="s">
        <v>30</v>
      </c>
      <c r="P1854" s="16" t="n">
        <v>3</v>
      </c>
      <c r="Q1854" s="12" t="s">
        <v>3135</v>
      </c>
      <c r="R1854" s="12" t="s">
        <v>3136</v>
      </c>
      <c r="S1854" s="12"/>
      <c r="T1854" s="12"/>
      <c r="U1854" s="2" t="n">
        <v>35</v>
      </c>
      <c r="V1854" s="2" t="n">
        <v>16</v>
      </c>
      <c r="W1854" s="0"/>
      <c r="X1854" s="14" t="s">
        <v>69</v>
      </c>
      <c r="Y1854" s="2" t="n">
        <v>75</v>
      </c>
      <c r="Z1854" s="2" t="n">
        <v>33</v>
      </c>
      <c r="AA1854" s="0"/>
      <c r="AB1854" s="14" t="s">
        <v>103</v>
      </c>
      <c r="AC1854" s="15"/>
      <c r="AD1854" s="15"/>
      <c r="AE1854" s="15"/>
      <c r="AF1854" s="15"/>
    </row>
    <row r="1855" customFormat="false" ht="12.8" hidden="false" customHeight="false" outlineLevel="0" collapsed="false">
      <c r="A1855" s="10" t="s">
        <v>3124</v>
      </c>
      <c r="B1855" s="10" t="s">
        <v>3134</v>
      </c>
      <c r="C1855" s="10" t="s">
        <v>36</v>
      </c>
      <c r="D1855" s="10" t="s">
        <v>36</v>
      </c>
      <c r="E1855" s="10" t="s">
        <v>26</v>
      </c>
      <c r="F1855" s="10" t="s">
        <v>27</v>
      </c>
      <c r="G1855" s="10" t="s">
        <v>28</v>
      </c>
      <c r="H1855" s="10" t="s">
        <v>29</v>
      </c>
      <c r="I1855" s="11" t="n">
        <f aca="false">ROUND(($U1855 + (($W1855+$V1855*60)/3600))*(IF($X1855="S",-1,1)),5)</f>
        <v>35.26667</v>
      </c>
      <c r="J1855" s="11" t="n">
        <f aca="false">ROUND(($Y1855 + (($AA1855+$Z1855*60)/3600))*(IF($AB1855="W",-1,1)),5)</f>
        <v>-75.55</v>
      </c>
      <c r="K1855" s="16" t="n">
        <v>3</v>
      </c>
      <c r="L1855" s="13" t="n">
        <v>-363</v>
      </c>
      <c r="M1855" s="10" t="s">
        <v>29</v>
      </c>
      <c r="N1855" s="10" t="s">
        <v>29</v>
      </c>
      <c r="O1855" s="10" t="s">
        <v>30</v>
      </c>
      <c r="P1855" s="16" t="n">
        <v>3</v>
      </c>
      <c r="Q1855" s="12" t="s">
        <v>3135</v>
      </c>
      <c r="R1855" s="12" t="s">
        <v>3136</v>
      </c>
      <c r="S1855" s="12"/>
      <c r="T1855" s="12"/>
      <c r="U1855" s="2" t="n">
        <v>35</v>
      </c>
      <c r="V1855" s="2" t="n">
        <v>16</v>
      </c>
      <c r="W1855" s="0"/>
      <c r="X1855" s="14" t="s">
        <v>69</v>
      </c>
      <c r="Y1855" s="2" t="n">
        <v>75</v>
      </c>
      <c r="Z1855" s="2" t="n">
        <v>33</v>
      </c>
      <c r="AA1855" s="0"/>
      <c r="AB1855" s="14" t="s">
        <v>103</v>
      </c>
      <c r="AC1855" s="15"/>
      <c r="AD1855" s="15"/>
      <c r="AE1855" s="15"/>
      <c r="AF1855" s="15"/>
    </row>
    <row r="1856" customFormat="false" ht="12.8" hidden="false" customHeight="false" outlineLevel="0" collapsed="false">
      <c r="A1856" s="10" t="s">
        <v>3124</v>
      </c>
      <c r="B1856" s="10" t="s">
        <v>3137</v>
      </c>
      <c r="C1856" s="10" t="s">
        <v>25</v>
      </c>
      <c r="D1856" s="10" t="s">
        <v>25</v>
      </c>
      <c r="E1856" s="10" t="s">
        <v>26</v>
      </c>
      <c r="F1856" s="10" t="s">
        <v>27</v>
      </c>
      <c r="G1856" s="10" t="s">
        <v>28</v>
      </c>
      <c r="H1856" s="10" t="s">
        <v>29</v>
      </c>
      <c r="I1856" s="11" t="n">
        <f aca="false">ROUND(($U1856 + (($W1856+$V1856*60)/3600))*(IF($X1856="S",-1,1)),5)</f>
        <v>46.86833</v>
      </c>
      <c r="J1856" s="11" t="n">
        <f aca="false">ROUND(($Y1856 + (($AA1856+$Z1856*60)/3600))*(IF($AB1856="W",-1,1)),5)</f>
        <v>-68.01361</v>
      </c>
      <c r="K1856" s="16" t="n">
        <v>191</v>
      </c>
      <c r="L1856" s="13" t="n">
        <v>-363</v>
      </c>
      <c r="M1856" s="10" t="s">
        <v>29</v>
      </c>
      <c r="N1856" s="10" t="s">
        <v>29</v>
      </c>
      <c r="O1856" s="10" t="s">
        <v>30</v>
      </c>
      <c r="P1856" s="16" t="n">
        <v>191</v>
      </c>
      <c r="Q1856" s="12" t="s">
        <v>3138</v>
      </c>
      <c r="R1856" s="12" t="s">
        <v>3139</v>
      </c>
      <c r="S1856" s="12"/>
      <c r="T1856" s="12"/>
      <c r="U1856" s="2" t="n">
        <v>46</v>
      </c>
      <c r="V1856" s="2" t="n">
        <v>52</v>
      </c>
      <c r="W1856" s="2" t="n">
        <v>6</v>
      </c>
      <c r="X1856" s="14" t="s">
        <v>69</v>
      </c>
      <c r="Y1856" s="2" t="n">
        <v>68</v>
      </c>
      <c r="Z1856" s="2" t="n">
        <v>0</v>
      </c>
      <c r="AA1856" s="2" t="n">
        <v>49</v>
      </c>
      <c r="AB1856" s="14" t="s">
        <v>103</v>
      </c>
      <c r="AC1856" s="15"/>
      <c r="AD1856" s="15"/>
      <c r="AE1856" s="15"/>
      <c r="AF1856" s="15"/>
    </row>
    <row r="1857" customFormat="false" ht="12.8" hidden="false" customHeight="false" outlineLevel="0" collapsed="false">
      <c r="A1857" s="10" t="s">
        <v>3124</v>
      </c>
      <c r="B1857" s="10" t="s">
        <v>3137</v>
      </c>
      <c r="C1857" s="10" t="s">
        <v>36</v>
      </c>
      <c r="D1857" s="10" t="s">
        <v>36</v>
      </c>
      <c r="E1857" s="10" t="s">
        <v>26</v>
      </c>
      <c r="F1857" s="10" t="s">
        <v>27</v>
      </c>
      <c r="G1857" s="10" t="s">
        <v>28</v>
      </c>
      <c r="H1857" s="10" t="s">
        <v>29</v>
      </c>
      <c r="I1857" s="11" t="n">
        <f aca="false">ROUND(($U1857 + (($W1857+$V1857*60)/3600))*(IF($X1857="S",-1,1)),5)</f>
        <v>46.86833</v>
      </c>
      <c r="J1857" s="11" t="n">
        <f aca="false">ROUND(($Y1857 + (($AA1857+$Z1857*60)/3600))*(IF($AB1857="W",-1,1)),5)</f>
        <v>-68.01361</v>
      </c>
      <c r="K1857" s="16" t="n">
        <v>191</v>
      </c>
      <c r="L1857" s="13" t="n">
        <v>-363</v>
      </c>
      <c r="M1857" s="10" t="s">
        <v>29</v>
      </c>
      <c r="N1857" s="10" t="s">
        <v>29</v>
      </c>
      <c r="O1857" s="10" t="s">
        <v>30</v>
      </c>
      <c r="P1857" s="16" t="n">
        <v>191</v>
      </c>
      <c r="Q1857" s="12" t="s">
        <v>3138</v>
      </c>
      <c r="R1857" s="12" t="s">
        <v>3139</v>
      </c>
      <c r="S1857" s="12"/>
      <c r="T1857" s="12"/>
      <c r="U1857" s="2" t="n">
        <v>46</v>
      </c>
      <c r="V1857" s="2" t="n">
        <v>52</v>
      </c>
      <c r="W1857" s="2" t="n">
        <v>6</v>
      </c>
      <c r="X1857" s="14" t="s">
        <v>69</v>
      </c>
      <c r="Y1857" s="2" t="n">
        <v>68</v>
      </c>
      <c r="Z1857" s="2" t="n">
        <v>0</v>
      </c>
      <c r="AA1857" s="2" t="n">
        <v>49</v>
      </c>
      <c r="AB1857" s="14" t="s">
        <v>103</v>
      </c>
      <c r="AC1857" s="15"/>
      <c r="AD1857" s="15"/>
      <c r="AE1857" s="15"/>
      <c r="AF1857" s="15"/>
    </row>
    <row r="1858" customFormat="false" ht="14.25" hidden="false" customHeight="true" outlineLevel="0" collapsed="false">
      <c r="A1858" s="10" t="s">
        <v>3124</v>
      </c>
      <c r="B1858" s="10" t="s">
        <v>3140</v>
      </c>
      <c r="C1858" s="10" t="s">
        <v>25</v>
      </c>
      <c r="D1858" s="10" t="s">
        <v>25</v>
      </c>
      <c r="E1858" s="10" t="s">
        <v>26</v>
      </c>
      <c r="F1858" s="10" t="s">
        <v>27</v>
      </c>
      <c r="G1858" s="10" t="s">
        <v>28</v>
      </c>
      <c r="H1858" s="10" t="s">
        <v>29</v>
      </c>
      <c r="I1858" s="11" t="n">
        <f aca="false">ROUND(($U1858 + (($W1858+$V1858*60)/3600))*(IF($X1858="S",-1,1)),5)</f>
        <v>35.03333</v>
      </c>
      <c r="J1858" s="11" t="n">
        <f aca="false">ROUND(($Y1858 + (($AA1858+$Z1858*60)/3600))*(IF($AB1858="W",-1,1)),5)</f>
        <v>-85.2</v>
      </c>
      <c r="K1858" s="16" t="n">
        <v>210</v>
      </c>
      <c r="L1858" s="13" t="n">
        <v>-363</v>
      </c>
      <c r="M1858" s="10" t="s">
        <v>29</v>
      </c>
      <c r="N1858" s="10" t="s">
        <v>29</v>
      </c>
      <c r="O1858" s="10" t="s">
        <v>30</v>
      </c>
      <c r="P1858" s="16" t="n">
        <v>210</v>
      </c>
      <c r="Q1858" s="12" t="s">
        <v>3141</v>
      </c>
      <c r="R1858" s="12" t="s">
        <v>3142</v>
      </c>
      <c r="S1858" s="12"/>
      <c r="T1858" s="12"/>
      <c r="U1858" s="2" t="n">
        <v>35</v>
      </c>
      <c r="V1858" s="2" t="n">
        <v>2</v>
      </c>
      <c r="W1858" s="0"/>
      <c r="X1858" s="14" t="s">
        <v>69</v>
      </c>
      <c r="Y1858" s="2" t="n">
        <v>85</v>
      </c>
      <c r="Z1858" s="2" t="n">
        <v>12</v>
      </c>
      <c r="AA1858" s="0"/>
      <c r="AB1858" s="14" t="s">
        <v>103</v>
      </c>
      <c r="AC1858" s="15"/>
      <c r="AD1858" s="15"/>
      <c r="AE1858" s="15"/>
      <c r="AF1858" s="15"/>
    </row>
    <row r="1859" customFormat="false" ht="12.8" hidden="false" customHeight="false" outlineLevel="0" collapsed="false">
      <c r="A1859" s="10" t="s">
        <v>3124</v>
      </c>
      <c r="B1859" s="10" t="s">
        <v>3140</v>
      </c>
      <c r="C1859" s="10" t="s">
        <v>36</v>
      </c>
      <c r="D1859" s="10" t="s">
        <v>36</v>
      </c>
      <c r="E1859" s="10" t="s">
        <v>26</v>
      </c>
      <c r="F1859" s="10" t="s">
        <v>27</v>
      </c>
      <c r="G1859" s="10" t="s">
        <v>28</v>
      </c>
      <c r="H1859" s="10" t="s">
        <v>29</v>
      </c>
      <c r="I1859" s="11" t="n">
        <f aca="false">ROUND(($U1859 + (($W1859+$V1859*60)/3600))*(IF($X1859="S",-1,1)),5)</f>
        <v>35.03333</v>
      </c>
      <c r="J1859" s="11" t="n">
        <f aca="false">ROUND(($Y1859 + (($AA1859+$Z1859*60)/3600))*(IF($AB1859="W",-1,1)),5)</f>
        <v>-85.2</v>
      </c>
      <c r="K1859" s="16" t="n">
        <v>210</v>
      </c>
      <c r="L1859" s="13" t="n">
        <v>-363</v>
      </c>
      <c r="M1859" s="10" t="s">
        <v>29</v>
      </c>
      <c r="N1859" s="10" t="s">
        <v>29</v>
      </c>
      <c r="O1859" s="10" t="s">
        <v>30</v>
      </c>
      <c r="P1859" s="16" t="n">
        <v>210</v>
      </c>
      <c r="Q1859" s="12" t="s">
        <v>3141</v>
      </c>
      <c r="R1859" s="12" t="s">
        <v>3142</v>
      </c>
      <c r="S1859" s="12"/>
      <c r="T1859" s="12"/>
      <c r="U1859" s="2" t="n">
        <v>35</v>
      </c>
      <c r="V1859" s="2" t="n">
        <v>2</v>
      </c>
      <c r="W1859" s="0"/>
      <c r="X1859" s="14" t="s">
        <v>69</v>
      </c>
      <c r="Y1859" s="2" t="n">
        <v>85</v>
      </c>
      <c r="Z1859" s="2" t="n">
        <v>12</v>
      </c>
      <c r="AA1859" s="0"/>
      <c r="AB1859" s="14" t="s">
        <v>103</v>
      </c>
      <c r="AC1859" s="15"/>
      <c r="AD1859" s="15"/>
      <c r="AE1859" s="15"/>
      <c r="AF1859" s="15"/>
    </row>
    <row r="1860" customFormat="false" ht="12.8" hidden="false" customHeight="false" outlineLevel="0" collapsed="false">
      <c r="A1860" s="10" t="s">
        <v>3124</v>
      </c>
      <c r="B1860" s="10" t="s">
        <v>3143</v>
      </c>
      <c r="C1860" s="10" t="s">
        <v>25</v>
      </c>
      <c r="D1860" s="10" t="s">
        <v>25</v>
      </c>
      <c r="E1860" s="10" t="s">
        <v>26</v>
      </c>
      <c r="F1860" s="10" t="s">
        <v>27</v>
      </c>
      <c r="G1860" s="10" t="s">
        <v>28</v>
      </c>
      <c r="H1860" s="10" t="s">
        <v>29</v>
      </c>
      <c r="I1860" s="11" t="n">
        <f aca="false">ROUND(($U1860 + (($W1860+$V1860*60)/3600))*(IF($X1860="S",-1,1)),5)</f>
        <v>36.45</v>
      </c>
      <c r="J1860" s="11" t="n">
        <f aca="false">ROUND(($Y1860 + (($AA1860+$Z1860*60)/3600))*(IF($AB1860="W",-1,1)),5)</f>
        <v>-103.15</v>
      </c>
      <c r="K1860" s="12" t="n">
        <v>1515</v>
      </c>
      <c r="L1860" s="13" t="n">
        <v>-363</v>
      </c>
      <c r="M1860" s="10" t="s">
        <v>29</v>
      </c>
      <c r="N1860" s="10" t="s">
        <v>29</v>
      </c>
      <c r="O1860" s="10" t="s">
        <v>30</v>
      </c>
      <c r="P1860" s="12" t="n">
        <v>1515</v>
      </c>
      <c r="Q1860" s="12" t="s">
        <v>3144</v>
      </c>
      <c r="R1860" s="12" t="s">
        <v>3145</v>
      </c>
      <c r="S1860" s="12"/>
      <c r="T1860" s="12"/>
      <c r="U1860" s="2" t="n">
        <v>36</v>
      </c>
      <c r="V1860" s="2" t="n">
        <v>27</v>
      </c>
      <c r="W1860" s="0"/>
      <c r="X1860" s="14" t="s">
        <v>69</v>
      </c>
      <c r="Y1860" s="2" t="n">
        <v>103</v>
      </c>
      <c r="Z1860" s="2" t="n">
        <v>9</v>
      </c>
      <c r="AA1860" s="0"/>
      <c r="AB1860" s="14" t="s">
        <v>103</v>
      </c>
      <c r="AC1860" s="15"/>
      <c r="AD1860" s="15"/>
      <c r="AE1860" s="15"/>
      <c r="AF1860" s="15"/>
    </row>
    <row r="1861" customFormat="false" ht="12.8" hidden="false" customHeight="false" outlineLevel="0" collapsed="false">
      <c r="A1861" s="10" t="s">
        <v>3124</v>
      </c>
      <c r="B1861" s="10" t="s">
        <v>3143</v>
      </c>
      <c r="C1861" s="10" t="s">
        <v>36</v>
      </c>
      <c r="D1861" s="10" t="s">
        <v>36</v>
      </c>
      <c r="E1861" s="10" t="s">
        <v>26</v>
      </c>
      <c r="F1861" s="10" t="s">
        <v>27</v>
      </c>
      <c r="G1861" s="10" t="s">
        <v>28</v>
      </c>
      <c r="H1861" s="10" t="s">
        <v>29</v>
      </c>
      <c r="I1861" s="11" t="n">
        <f aca="false">ROUND(($U1861 + (($W1861+$V1861*60)/3600))*(IF($X1861="S",-1,1)),5)</f>
        <v>36.45</v>
      </c>
      <c r="J1861" s="11" t="n">
        <f aca="false">ROUND(($Y1861 + (($AA1861+$Z1861*60)/3600))*(IF($AB1861="W",-1,1)),5)</f>
        <v>-103.15</v>
      </c>
      <c r="K1861" s="12" t="n">
        <v>1515</v>
      </c>
      <c r="L1861" s="13" t="n">
        <v>-363</v>
      </c>
      <c r="M1861" s="10" t="s">
        <v>29</v>
      </c>
      <c r="N1861" s="10" t="s">
        <v>29</v>
      </c>
      <c r="O1861" s="10" t="s">
        <v>30</v>
      </c>
      <c r="P1861" s="12" t="n">
        <v>1515</v>
      </c>
      <c r="Q1861" s="12" t="s">
        <v>3144</v>
      </c>
      <c r="R1861" s="12" t="s">
        <v>3145</v>
      </c>
      <c r="S1861" s="12"/>
      <c r="T1861" s="12"/>
      <c r="U1861" s="2" t="n">
        <v>36</v>
      </c>
      <c r="V1861" s="2" t="n">
        <v>27</v>
      </c>
      <c r="W1861" s="0"/>
      <c r="X1861" s="14" t="s">
        <v>69</v>
      </c>
      <c r="Y1861" s="2" t="n">
        <v>103</v>
      </c>
      <c r="Z1861" s="2" t="n">
        <v>9</v>
      </c>
      <c r="AA1861" s="0"/>
      <c r="AB1861" s="14" t="s">
        <v>103</v>
      </c>
      <c r="AC1861" s="15"/>
      <c r="AD1861" s="15"/>
      <c r="AE1861" s="15"/>
      <c r="AF1861" s="15"/>
    </row>
    <row r="1862" customFormat="false" ht="12.8" hidden="false" customHeight="false" outlineLevel="0" collapsed="false">
      <c r="A1862" s="10" t="s">
        <v>3124</v>
      </c>
      <c r="B1862" s="10" t="s">
        <v>3146</v>
      </c>
      <c r="C1862" s="10" t="s">
        <v>25</v>
      </c>
      <c r="D1862" s="10" t="s">
        <v>25</v>
      </c>
      <c r="E1862" s="10" t="s">
        <v>26</v>
      </c>
      <c r="F1862" s="10" t="s">
        <v>27</v>
      </c>
      <c r="G1862" s="10" t="s">
        <v>28</v>
      </c>
      <c r="H1862" s="10" t="s">
        <v>29</v>
      </c>
      <c r="I1862" s="11" t="n">
        <f aca="false">ROUND(($U1862 + (($W1862+$V1862*60)/3600))*(IF($X1862="S",-1,1)),5)</f>
        <v>38.81667</v>
      </c>
      <c r="J1862" s="11" t="n">
        <f aca="false">ROUND(($Y1862 + (($AA1862+$Z1862*60)/3600))*(IF($AB1862="W",-1,1)),5)</f>
        <v>-92.21667</v>
      </c>
      <c r="K1862" s="16" t="n">
        <v>274</v>
      </c>
      <c r="L1862" s="13" t="n">
        <v>-363</v>
      </c>
      <c r="M1862" s="10" t="s">
        <v>29</v>
      </c>
      <c r="N1862" s="10" t="s">
        <v>29</v>
      </c>
      <c r="O1862" s="10" t="s">
        <v>30</v>
      </c>
      <c r="P1862" s="16" t="n">
        <v>274</v>
      </c>
      <c r="Q1862" s="12" t="s">
        <v>3147</v>
      </c>
      <c r="R1862" s="12" t="s">
        <v>3148</v>
      </c>
      <c r="S1862" s="12"/>
      <c r="T1862" s="12"/>
      <c r="U1862" s="2" t="n">
        <v>38</v>
      </c>
      <c r="V1862" s="2" t="n">
        <v>49</v>
      </c>
      <c r="W1862" s="0"/>
      <c r="X1862" s="14" t="s">
        <v>69</v>
      </c>
      <c r="Y1862" s="2" t="n">
        <v>92</v>
      </c>
      <c r="Z1862" s="2" t="n">
        <v>13</v>
      </c>
      <c r="AA1862" s="0"/>
      <c r="AB1862" s="14" t="s">
        <v>103</v>
      </c>
      <c r="AC1862" s="15"/>
      <c r="AD1862" s="15"/>
      <c r="AE1862" s="15"/>
      <c r="AF1862" s="15"/>
    </row>
    <row r="1863" customFormat="false" ht="12.8" hidden="false" customHeight="false" outlineLevel="0" collapsed="false">
      <c r="A1863" s="10" t="s">
        <v>3124</v>
      </c>
      <c r="B1863" s="10" t="s">
        <v>3146</v>
      </c>
      <c r="C1863" s="10" t="s">
        <v>36</v>
      </c>
      <c r="D1863" s="10" t="s">
        <v>36</v>
      </c>
      <c r="E1863" s="10" t="s">
        <v>26</v>
      </c>
      <c r="F1863" s="10" t="s">
        <v>27</v>
      </c>
      <c r="G1863" s="10" t="s">
        <v>28</v>
      </c>
      <c r="H1863" s="10" t="s">
        <v>29</v>
      </c>
      <c r="I1863" s="11" t="n">
        <f aca="false">ROUND(($U1863 + (($W1863+$V1863*60)/3600))*(IF($X1863="S",-1,1)),5)</f>
        <v>38.81667</v>
      </c>
      <c r="J1863" s="11" t="n">
        <f aca="false">ROUND(($Y1863 + (($AA1863+$Z1863*60)/3600))*(IF($AB1863="W",-1,1)),5)</f>
        <v>-92.21667</v>
      </c>
      <c r="K1863" s="16" t="n">
        <v>274</v>
      </c>
      <c r="L1863" s="13" t="n">
        <v>-363</v>
      </c>
      <c r="M1863" s="10" t="s">
        <v>29</v>
      </c>
      <c r="N1863" s="10" t="s">
        <v>29</v>
      </c>
      <c r="O1863" s="10" t="s">
        <v>30</v>
      </c>
      <c r="P1863" s="16" t="n">
        <v>274</v>
      </c>
      <c r="Q1863" s="12" t="s">
        <v>3147</v>
      </c>
      <c r="R1863" s="12" t="s">
        <v>3148</v>
      </c>
      <c r="S1863" s="12"/>
      <c r="T1863" s="12"/>
      <c r="U1863" s="2" t="n">
        <v>38</v>
      </c>
      <c r="V1863" s="2" t="n">
        <v>49</v>
      </c>
      <c r="W1863" s="0"/>
      <c r="X1863" s="14" t="s">
        <v>69</v>
      </c>
      <c r="Y1863" s="2" t="n">
        <v>92</v>
      </c>
      <c r="Z1863" s="2" t="n">
        <v>13</v>
      </c>
      <c r="AA1863" s="0"/>
      <c r="AB1863" s="14" t="s">
        <v>103</v>
      </c>
      <c r="AC1863" s="15"/>
      <c r="AD1863" s="15"/>
      <c r="AE1863" s="15"/>
      <c r="AF1863" s="15"/>
    </row>
    <row r="1864" customFormat="false" ht="12.8" hidden="false" customHeight="false" outlineLevel="0" collapsed="false">
      <c r="A1864" s="10" t="s">
        <v>3124</v>
      </c>
      <c r="B1864" s="10" t="s">
        <v>3149</v>
      </c>
      <c r="C1864" s="10" t="s">
        <v>25</v>
      </c>
      <c r="D1864" s="10" t="s">
        <v>25</v>
      </c>
      <c r="E1864" s="10" t="s">
        <v>26</v>
      </c>
      <c r="F1864" s="10" t="s">
        <v>27</v>
      </c>
      <c r="G1864" s="10" t="s">
        <v>28</v>
      </c>
      <c r="H1864" s="10" t="s">
        <v>29</v>
      </c>
      <c r="I1864" s="11" t="n">
        <f aca="false">ROUND(($U1864 + (($W1864+$V1864*60)/3600))*(IF($X1864="S",-1,1)),5)</f>
        <v>39.55</v>
      </c>
      <c r="J1864" s="11" t="n">
        <f aca="false">ROUND(($Y1864 + (($AA1864+$Z1864*60)/3600))*(IF($AB1864="W",-1,1)),5)</f>
        <v>-97.65</v>
      </c>
      <c r="K1864" s="16" t="n">
        <v>452</v>
      </c>
      <c r="L1864" s="13" t="n">
        <v>-363</v>
      </c>
      <c r="M1864" s="10" t="s">
        <v>29</v>
      </c>
      <c r="N1864" s="10" t="s">
        <v>29</v>
      </c>
      <c r="O1864" s="10" t="s">
        <v>30</v>
      </c>
      <c r="P1864" s="16" t="n">
        <v>452</v>
      </c>
      <c r="Q1864" s="12" t="s">
        <v>3150</v>
      </c>
      <c r="R1864" s="12" t="s">
        <v>3151</v>
      </c>
      <c r="S1864" s="12"/>
      <c r="T1864" s="12"/>
      <c r="U1864" s="2" t="n">
        <v>39</v>
      </c>
      <c r="V1864" s="2" t="n">
        <v>33</v>
      </c>
      <c r="W1864" s="0"/>
      <c r="X1864" s="14" t="s">
        <v>69</v>
      </c>
      <c r="Y1864" s="2" t="n">
        <v>97</v>
      </c>
      <c r="Z1864" s="2" t="n">
        <v>39</v>
      </c>
      <c r="AA1864" s="0"/>
      <c r="AB1864" s="14" t="s">
        <v>103</v>
      </c>
      <c r="AC1864" s="15"/>
      <c r="AD1864" s="15"/>
      <c r="AE1864" s="15"/>
      <c r="AF1864" s="15"/>
    </row>
    <row r="1865" customFormat="false" ht="12.8" hidden="false" customHeight="false" outlineLevel="0" collapsed="false">
      <c r="A1865" s="10" t="s">
        <v>3124</v>
      </c>
      <c r="B1865" s="10" t="s">
        <v>3149</v>
      </c>
      <c r="C1865" s="10" t="s">
        <v>36</v>
      </c>
      <c r="D1865" s="10" t="s">
        <v>36</v>
      </c>
      <c r="E1865" s="10" t="s">
        <v>26</v>
      </c>
      <c r="F1865" s="10" t="s">
        <v>27</v>
      </c>
      <c r="G1865" s="10" t="s">
        <v>28</v>
      </c>
      <c r="H1865" s="10" t="s">
        <v>29</v>
      </c>
      <c r="I1865" s="11" t="n">
        <f aca="false">ROUND(($U1865 + (($W1865+$V1865*60)/3600))*(IF($X1865="S",-1,1)),5)</f>
        <v>39.55</v>
      </c>
      <c r="J1865" s="11" t="n">
        <f aca="false">ROUND(($Y1865 + (($AA1865+$Z1865*60)/3600))*(IF($AB1865="W",-1,1)),5)</f>
        <v>-97.65</v>
      </c>
      <c r="K1865" s="16" t="n">
        <v>452</v>
      </c>
      <c r="L1865" s="13" t="n">
        <v>-363</v>
      </c>
      <c r="M1865" s="10" t="s">
        <v>29</v>
      </c>
      <c r="N1865" s="10" t="s">
        <v>29</v>
      </c>
      <c r="O1865" s="10" t="s">
        <v>30</v>
      </c>
      <c r="P1865" s="16" t="n">
        <v>452</v>
      </c>
      <c r="Q1865" s="12" t="s">
        <v>3150</v>
      </c>
      <c r="R1865" s="12" t="s">
        <v>3151</v>
      </c>
      <c r="S1865" s="12"/>
      <c r="T1865" s="12"/>
      <c r="U1865" s="2" t="n">
        <v>39</v>
      </c>
      <c r="V1865" s="2" t="n">
        <v>33</v>
      </c>
      <c r="W1865" s="0"/>
      <c r="X1865" s="14" t="s">
        <v>69</v>
      </c>
      <c r="Y1865" s="2" t="n">
        <v>97</v>
      </c>
      <c r="Z1865" s="2" t="n">
        <v>39</v>
      </c>
      <c r="AA1865" s="0"/>
      <c r="AB1865" s="14" t="s">
        <v>103</v>
      </c>
      <c r="AC1865" s="15"/>
      <c r="AD1865" s="15"/>
      <c r="AE1865" s="15"/>
      <c r="AF1865" s="15"/>
    </row>
    <row r="1866" customFormat="false" ht="12.8" hidden="false" customHeight="false" outlineLevel="0" collapsed="false">
      <c r="A1866" s="10" t="s">
        <v>3124</v>
      </c>
      <c r="B1866" s="10" t="s">
        <v>3152</v>
      </c>
      <c r="C1866" s="10" t="s">
        <v>25</v>
      </c>
      <c r="D1866" s="10" t="s">
        <v>25</v>
      </c>
      <c r="E1866" s="10" t="s">
        <v>26</v>
      </c>
      <c r="F1866" s="10" t="s">
        <v>27</v>
      </c>
      <c r="G1866" s="10" t="s">
        <v>28</v>
      </c>
      <c r="H1866" s="10" t="s">
        <v>29</v>
      </c>
      <c r="I1866" s="11" t="n">
        <f aca="false">ROUND(($U1866 + (($W1866+$V1866*60)/3600))*(IF($X1866="S",-1,1)),5)</f>
        <v>31.8</v>
      </c>
      <c r="J1866" s="11" t="n">
        <f aca="false">ROUND(($Y1866 + (($AA1866+$Z1866*60)/3600))*(IF($AB1866="W",-1,1)),5)</f>
        <v>-106.4</v>
      </c>
      <c r="K1866" s="12" t="n">
        <v>1194</v>
      </c>
      <c r="L1866" s="13" t="n">
        <v>-363</v>
      </c>
      <c r="M1866" s="10" t="s">
        <v>29</v>
      </c>
      <c r="N1866" s="10" t="s">
        <v>29</v>
      </c>
      <c r="O1866" s="10" t="s">
        <v>30</v>
      </c>
      <c r="P1866" s="12" t="n">
        <v>1194</v>
      </c>
      <c r="Q1866" s="12" t="s">
        <v>3153</v>
      </c>
      <c r="R1866" s="12" t="s">
        <v>2239</v>
      </c>
      <c r="S1866" s="12"/>
      <c r="T1866" s="12"/>
      <c r="U1866" s="2" t="n">
        <v>31</v>
      </c>
      <c r="V1866" s="2" t="n">
        <v>48</v>
      </c>
      <c r="W1866" s="0"/>
      <c r="X1866" s="14" t="s">
        <v>69</v>
      </c>
      <c r="Y1866" s="2" t="n">
        <v>106</v>
      </c>
      <c r="Z1866" s="2" t="n">
        <v>24</v>
      </c>
      <c r="AA1866" s="0"/>
      <c r="AB1866" s="14" t="s">
        <v>103</v>
      </c>
      <c r="AC1866" s="15"/>
      <c r="AD1866" s="15"/>
      <c r="AE1866" s="15"/>
      <c r="AF1866" s="15"/>
    </row>
    <row r="1867" customFormat="false" ht="12.8" hidden="false" customHeight="false" outlineLevel="0" collapsed="false">
      <c r="A1867" s="10" t="s">
        <v>3124</v>
      </c>
      <c r="B1867" s="10" t="s">
        <v>3152</v>
      </c>
      <c r="C1867" s="10" t="s">
        <v>36</v>
      </c>
      <c r="D1867" s="10" t="s">
        <v>36</v>
      </c>
      <c r="E1867" s="10" t="s">
        <v>26</v>
      </c>
      <c r="F1867" s="10" t="s">
        <v>27</v>
      </c>
      <c r="G1867" s="10" t="s">
        <v>28</v>
      </c>
      <c r="H1867" s="10" t="s">
        <v>29</v>
      </c>
      <c r="I1867" s="11" t="n">
        <f aca="false">ROUND(($U1867 + (($W1867+$V1867*60)/3600))*(IF($X1867="S",-1,1)),5)</f>
        <v>31.8</v>
      </c>
      <c r="J1867" s="11" t="n">
        <f aca="false">ROUND(($Y1867 + (($AA1867+$Z1867*60)/3600))*(IF($AB1867="W",-1,1)),5)</f>
        <v>-106.4</v>
      </c>
      <c r="K1867" s="12" t="n">
        <v>1194</v>
      </c>
      <c r="L1867" s="13" t="n">
        <v>-363</v>
      </c>
      <c r="M1867" s="10" t="s">
        <v>29</v>
      </c>
      <c r="N1867" s="10" t="s">
        <v>29</v>
      </c>
      <c r="O1867" s="10" t="s">
        <v>30</v>
      </c>
      <c r="P1867" s="12" t="n">
        <v>1194</v>
      </c>
      <c r="Q1867" s="12" t="s">
        <v>3153</v>
      </c>
      <c r="R1867" s="12" t="s">
        <v>2239</v>
      </c>
      <c r="S1867" s="12"/>
      <c r="T1867" s="12"/>
      <c r="U1867" s="2" t="n">
        <v>31</v>
      </c>
      <c r="V1867" s="2" t="n">
        <v>48</v>
      </c>
      <c r="W1867" s="0"/>
      <c r="X1867" s="14" t="s">
        <v>69</v>
      </c>
      <c r="Y1867" s="2" t="n">
        <v>106</v>
      </c>
      <c r="Z1867" s="2" t="n">
        <v>24</v>
      </c>
      <c r="AA1867" s="0"/>
      <c r="AB1867" s="14" t="s">
        <v>103</v>
      </c>
      <c r="AC1867" s="15"/>
      <c r="AD1867" s="15"/>
      <c r="AE1867" s="15"/>
      <c r="AF1867" s="15"/>
    </row>
    <row r="1868" customFormat="false" ht="12.8" hidden="false" customHeight="false" outlineLevel="0" collapsed="false">
      <c r="A1868" s="10" t="s">
        <v>3124</v>
      </c>
      <c r="B1868" s="10" t="s">
        <v>3154</v>
      </c>
      <c r="C1868" s="10" t="s">
        <v>25</v>
      </c>
      <c r="D1868" s="10" t="s">
        <v>25</v>
      </c>
      <c r="E1868" s="10" t="s">
        <v>26</v>
      </c>
      <c r="F1868" s="10" t="s">
        <v>27</v>
      </c>
      <c r="G1868" s="10" t="s">
        <v>28</v>
      </c>
      <c r="H1868" s="10" t="s">
        <v>29</v>
      </c>
      <c r="I1868" s="11" t="n">
        <f aca="false">ROUND(($U1868 + (($W1868+$V1868*60)/3600))*(IF($X1868="S",-1,1)),5)</f>
        <v>39.29528</v>
      </c>
      <c r="J1868" s="11" t="n">
        <f aca="false">ROUND(($Y1868 + (($AA1868+$Z1868*60)/3600))*(IF($AB1868="W",-1,1)),5)</f>
        <v>-114.84667</v>
      </c>
      <c r="K1868" s="12" t="n">
        <v>1908</v>
      </c>
      <c r="L1868" s="13" t="n">
        <v>-363</v>
      </c>
      <c r="M1868" s="10" t="s">
        <v>29</v>
      </c>
      <c r="N1868" s="10" t="s">
        <v>29</v>
      </c>
      <c r="O1868" s="10" t="s">
        <v>30</v>
      </c>
      <c r="P1868" s="12" t="n">
        <v>1908</v>
      </c>
      <c r="Q1868" s="12" t="s">
        <v>3155</v>
      </c>
      <c r="R1868" s="12" t="s">
        <v>3156</v>
      </c>
      <c r="S1868" s="12"/>
      <c r="T1868" s="12"/>
      <c r="U1868" s="2" t="n">
        <v>39</v>
      </c>
      <c r="V1868" s="2" t="n">
        <v>17</v>
      </c>
      <c r="W1868" s="2" t="n">
        <v>43</v>
      </c>
      <c r="X1868" s="14" t="s">
        <v>69</v>
      </c>
      <c r="Y1868" s="2" t="n">
        <v>114</v>
      </c>
      <c r="Z1868" s="2" t="n">
        <v>50</v>
      </c>
      <c r="AA1868" s="2" t="n">
        <v>48</v>
      </c>
      <c r="AB1868" s="14" t="s">
        <v>103</v>
      </c>
      <c r="AC1868" s="15"/>
      <c r="AD1868" s="15"/>
      <c r="AE1868" s="15"/>
      <c r="AF1868" s="15"/>
    </row>
    <row r="1869" customFormat="false" ht="12.8" hidden="false" customHeight="false" outlineLevel="0" collapsed="false">
      <c r="A1869" s="10" t="s">
        <v>3124</v>
      </c>
      <c r="B1869" s="10" t="s">
        <v>3154</v>
      </c>
      <c r="C1869" s="10" t="s">
        <v>36</v>
      </c>
      <c r="D1869" s="10" t="s">
        <v>36</v>
      </c>
      <c r="E1869" s="10" t="s">
        <v>26</v>
      </c>
      <c r="F1869" s="10" t="s">
        <v>27</v>
      </c>
      <c r="G1869" s="10" t="s">
        <v>28</v>
      </c>
      <c r="H1869" s="10" t="s">
        <v>29</v>
      </c>
      <c r="I1869" s="11" t="n">
        <f aca="false">ROUND(($U1869 + (($W1869+$V1869*60)/3600))*(IF($X1869="S",-1,1)),5)</f>
        <v>39.29528</v>
      </c>
      <c r="J1869" s="11" t="n">
        <f aca="false">ROUND(($Y1869 + (($AA1869+$Z1869*60)/3600))*(IF($AB1869="W",-1,1)),5)</f>
        <v>-114.84667</v>
      </c>
      <c r="K1869" s="12" t="n">
        <v>1908</v>
      </c>
      <c r="L1869" s="13" t="n">
        <v>-363</v>
      </c>
      <c r="M1869" s="10" t="s">
        <v>29</v>
      </c>
      <c r="N1869" s="10" t="s">
        <v>29</v>
      </c>
      <c r="O1869" s="10" t="s">
        <v>30</v>
      </c>
      <c r="P1869" s="12" t="n">
        <v>1908</v>
      </c>
      <c r="Q1869" s="12" t="s">
        <v>3155</v>
      </c>
      <c r="R1869" s="12" t="s">
        <v>3156</v>
      </c>
      <c r="S1869" s="12"/>
      <c r="T1869" s="12"/>
      <c r="U1869" s="2" t="n">
        <v>39</v>
      </c>
      <c r="V1869" s="2" t="n">
        <v>17</v>
      </c>
      <c r="W1869" s="2" t="n">
        <v>43</v>
      </c>
      <c r="X1869" s="14" t="s">
        <v>69</v>
      </c>
      <c r="Y1869" s="2" t="n">
        <v>114</v>
      </c>
      <c r="Z1869" s="2" t="n">
        <v>50</v>
      </c>
      <c r="AA1869" s="2" t="n">
        <v>48</v>
      </c>
      <c r="AB1869" s="14" t="s">
        <v>103</v>
      </c>
      <c r="AC1869" s="15"/>
      <c r="AD1869" s="15"/>
      <c r="AE1869" s="15"/>
      <c r="AF1869" s="15"/>
    </row>
    <row r="1870" customFormat="false" ht="12.8" hidden="false" customHeight="false" outlineLevel="0" collapsed="false">
      <c r="A1870" s="10" t="s">
        <v>3124</v>
      </c>
      <c r="B1870" s="10" t="s">
        <v>3157</v>
      </c>
      <c r="C1870" s="10" t="s">
        <v>25</v>
      </c>
      <c r="D1870" s="10" t="s">
        <v>25</v>
      </c>
      <c r="E1870" s="10" t="s">
        <v>26</v>
      </c>
      <c r="F1870" s="10" t="s">
        <v>27</v>
      </c>
      <c r="G1870" s="10" t="s">
        <v>28</v>
      </c>
      <c r="H1870" s="10" t="s">
        <v>29</v>
      </c>
      <c r="I1870" s="11" t="n">
        <f aca="false">ROUND(($U1870 + (($W1870+$V1870*60)/3600))*(IF($X1870="S",-1,1)),5)</f>
        <v>40.8</v>
      </c>
      <c r="J1870" s="11" t="n">
        <f aca="false">ROUND(($Y1870 + (($AA1870+$Z1870*60)/3600))*(IF($AB1870="W",-1,1)),5)</f>
        <v>-124.16667</v>
      </c>
      <c r="K1870" s="16" t="n">
        <v>18</v>
      </c>
      <c r="L1870" s="13" t="n">
        <v>-363</v>
      </c>
      <c r="M1870" s="10" t="s">
        <v>29</v>
      </c>
      <c r="N1870" s="10" t="s">
        <v>29</v>
      </c>
      <c r="O1870" s="10" t="s">
        <v>30</v>
      </c>
      <c r="P1870" s="16" t="n">
        <v>18</v>
      </c>
      <c r="Q1870" s="12" t="s">
        <v>3158</v>
      </c>
      <c r="R1870" s="12" t="s">
        <v>3159</v>
      </c>
      <c r="S1870" s="12"/>
      <c r="T1870" s="12"/>
      <c r="U1870" s="2" t="n">
        <v>40</v>
      </c>
      <c r="V1870" s="2" t="n">
        <v>48</v>
      </c>
      <c r="W1870" s="0"/>
      <c r="X1870" s="14" t="s">
        <v>69</v>
      </c>
      <c r="Y1870" s="2" t="n">
        <v>124</v>
      </c>
      <c r="Z1870" s="2" t="n">
        <v>10</v>
      </c>
      <c r="AA1870" s="0"/>
      <c r="AB1870" s="14" t="s">
        <v>103</v>
      </c>
      <c r="AC1870" s="15"/>
      <c r="AD1870" s="15"/>
      <c r="AE1870" s="15"/>
      <c r="AF1870" s="15"/>
    </row>
    <row r="1871" customFormat="false" ht="12.8" hidden="false" customHeight="false" outlineLevel="0" collapsed="false">
      <c r="A1871" s="10" t="s">
        <v>3124</v>
      </c>
      <c r="B1871" s="10" t="s">
        <v>3157</v>
      </c>
      <c r="C1871" s="10" t="s">
        <v>36</v>
      </c>
      <c r="D1871" s="10" t="s">
        <v>36</v>
      </c>
      <c r="E1871" s="10" t="s">
        <v>26</v>
      </c>
      <c r="F1871" s="10" t="s">
        <v>27</v>
      </c>
      <c r="G1871" s="10" t="s">
        <v>28</v>
      </c>
      <c r="H1871" s="10" t="s">
        <v>29</v>
      </c>
      <c r="I1871" s="11" t="n">
        <f aca="false">ROUND(($U1871 + (($W1871+$V1871*60)/3600))*(IF($X1871="S",-1,1)),5)</f>
        <v>40.8</v>
      </c>
      <c r="J1871" s="11" t="n">
        <f aca="false">ROUND(($Y1871 + (($AA1871+$Z1871*60)/3600))*(IF($AB1871="W",-1,1)),5)</f>
        <v>-124.16667</v>
      </c>
      <c r="K1871" s="16" t="n">
        <v>18</v>
      </c>
      <c r="L1871" s="13" t="n">
        <v>-363</v>
      </c>
      <c r="M1871" s="10" t="s">
        <v>29</v>
      </c>
      <c r="N1871" s="10" t="s">
        <v>29</v>
      </c>
      <c r="O1871" s="10" t="s">
        <v>30</v>
      </c>
      <c r="P1871" s="16" t="n">
        <v>18</v>
      </c>
      <c r="Q1871" s="12" t="s">
        <v>3158</v>
      </c>
      <c r="R1871" s="12" t="s">
        <v>3159</v>
      </c>
      <c r="S1871" s="12"/>
      <c r="T1871" s="12"/>
      <c r="U1871" s="2" t="n">
        <v>40</v>
      </c>
      <c r="V1871" s="2" t="n">
        <v>48</v>
      </c>
      <c r="W1871" s="0"/>
      <c r="X1871" s="14" t="s">
        <v>69</v>
      </c>
      <c r="Y1871" s="2" t="n">
        <v>124</v>
      </c>
      <c r="Z1871" s="2" t="n">
        <v>10</v>
      </c>
      <c r="AA1871" s="0"/>
      <c r="AB1871" s="14" t="s">
        <v>103</v>
      </c>
      <c r="AC1871" s="15"/>
      <c r="AD1871" s="15"/>
      <c r="AE1871" s="15"/>
      <c r="AF1871" s="15"/>
    </row>
    <row r="1872" customFormat="false" ht="12.8" hidden="false" customHeight="false" outlineLevel="0" collapsed="false">
      <c r="A1872" s="10" t="s">
        <v>3124</v>
      </c>
      <c r="B1872" s="10" t="s">
        <v>3160</v>
      </c>
      <c r="C1872" s="10" t="s">
        <v>25</v>
      </c>
      <c r="D1872" s="10" t="s">
        <v>25</v>
      </c>
      <c r="E1872" s="10" t="s">
        <v>26</v>
      </c>
      <c r="F1872" s="10" t="s">
        <v>27</v>
      </c>
      <c r="G1872" s="10" t="s">
        <v>28</v>
      </c>
      <c r="H1872" s="10" t="s">
        <v>29</v>
      </c>
      <c r="I1872" s="11" t="n">
        <f aca="false">ROUND(($U1872 + (($W1872+$V1872*60)/3600))*(IF($X1872="S",-1,1)),5)</f>
        <v>36.76667</v>
      </c>
      <c r="J1872" s="11" t="n">
        <f aca="false">ROUND(($Y1872 + (($AA1872+$Z1872*60)/3600))*(IF($AB1872="W",-1,1)),5)</f>
        <v>-119.71667</v>
      </c>
      <c r="K1872" s="16" t="n">
        <v>100</v>
      </c>
      <c r="L1872" s="13" t="n">
        <v>-363</v>
      </c>
      <c r="M1872" s="10" t="s">
        <v>29</v>
      </c>
      <c r="N1872" s="10" t="s">
        <v>29</v>
      </c>
      <c r="O1872" s="10" t="s">
        <v>30</v>
      </c>
      <c r="P1872" s="16" t="n">
        <v>100</v>
      </c>
      <c r="Q1872" s="12" t="s">
        <v>3161</v>
      </c>
      <c r="R1872" s="12" t="s">
        <v>3162</v>
      </c>
      <c r="S1872" s="12"/>
      <c r="T1872" s="12"/>
      <c r="U1872" s="2" t="n">
        <v>36</v>
      </c>
      <c r="V1872" s="2" t="n">
        <v>46</v>
      </c>
      <c r="W1872" s="0"/>
      <c r="X1872" s="14" t="s">
        <v>69</v>
      </c>
      <c r="Y1872" s="2" t="n">
        <v>119</v>
      </c>
      <c r="Z1872" s="2" t="n">
        <v>43</v>
      </c>
      <c r="AA1872" s="0"/>
      <c r="AB1872" s="14" t="s">
        <v>103</v>
      </c>
      <c r="AC1872" s="15"/>
      <c r="AD1872" s="15"/>
      <c r="AE1872" s="15"/>
      <c r="AF1872" s="15"/>
    </row>
    <row r="1873" customFormat="false" ht="12.8" hidden="false" customHeight="false" outlineLevel="0" collapsed="false">
      <c r="A1873" s="10" t="s">
        <v>3124</v>
      </c>
      <c r="B1873" s="10" t="s">
        <v>3160</v>
      </c>
      <c r="C1873" s="10" t="s">
        <v>36</v>
      </c>
      <c r="D1873" s="10" t="s">
        <v>36</v>
      </c>
      <c r="E1873" s="10" t="s">
        <v>26</v>
      </c>
      <c r="F1873" s="10" t="s">
        <v>27</v>
      </c>
      <c r="G1873" s="10" t="s">
        <v>28</v>
      </c>
      <c r="H1873" s="10" t="s">
        <v>29</v>
      </c>
      <c r="I1873" s="11" t="n">
        <f aca="false">ROUND(($U1873 + (($W1873+$V1873*60)/3600))*(IF($X1873="S",-1,1)),5)</f>
        <v>36.76667</v>
      </c>
      <c r="J1873" s="11" t="n">
        <f aca="false">ROUND(($Y1873 + (($AA1873+$Z1873*60)/3600))*(IF($AB1873="W",-1,1)),5)</f>
        <v>-119.71667</v>
      </c>
      <c r="K1873" s="16" t="n">
        <v>100</v>
      </c>
      <c r="L1873" s="13" t="n">
        <v>-363</v>
      </c>
      <c r="M1873" s="10" t="s">
        <v>29</v>
      </c>
      <c r="N1873" s="10" t="s">
        <v>29</v>
      </c>
      <c r="O1873" s="10" t="s">
        <v>30</v>
      </c>
      <c r="P1873" s="16" t="n">
        <v>100</v>
      </c>
      <c r="Q1873" s="12" t="s">
        <v>3161</v>
      </c>
      <c r="R1873" s="12" t="s">
        <v>3162</v>
      </c>
      <c r="S1873" s="12"/>
      <c r="T1873" s="12"/>
      <c r="U1873" s="2" t="n">
        <v>36</v>
      </c>
      <c r="V1873" s="2" t="n">
        <v>46</v>
      </c>
      <c r="W1873" s="0"/>
      <c r="X1873" s="14" t="s">
        <v>69</v>
      </c>
      <c r="Y1873" s="2" t="n">
        <v>119</v>
      </c>
      <c r="Z1873" s="2" t="n">
        <v>43</v>
      </c>
      <c r="AA1873" s="0"/>
      <c r="AB1873" s="14" t="s">
        <v>103</v>
      </c>
      <c r="AC1873" s="15"/>
      <c r="AD1873" s="15"/>
      <c r="AE1873" s="15"/>
      <c r="AF1873" s="15"/>
    </row>
    <row r="1874" customFormat="false" ht="12.8" hidden="false" customHeight="false" outlineLevel="0" collapsed="false">
      <c r="A1874" s="10" t="s">
        <v>3124</v>
      </c>
      <c r="B1874" s="10" t="s">
        <v>3163</v>
      </c>
      <c r="C1874" s="10" t="s">
        <v>25</v>
      </c>
      <c r="D1874" s="10" t="s">
        <v>25</v>
      </c>
      <c r="E1874" s="10" t="s">
        <v>26</v>
      </c>
      <c r="F1874" s="10" t="s">
        <v>27</v>
      </c>
      <c r="G1874" s="10" t="s">
        <v>28</v>
      </c>
      <c r="H1874" s="10" t="s">
        <v>29</v>
      </c>
      <c r="I1874" s="11" t="n">
        <f aca="false">ROUND(($U1874 + (($W1874+$V1874*60)/3600))*(IF($X1874="S",-1,1)),5)</f>
        <v>34.9</v>
      </c>
      <c r="J1874" s="11" t="n">
        <f aca="false">ROUND(($Y1874 + (($AA1874+$Z1874*60)/3600))*(IF($AB1874="W",-1,1)),5)</f>
        <v>-82.21667</v>
      </c>
      <c r="K1874" s="16" t="n">
        <v>296</v>
      </c>
      <c r="L1874" s="13" t="n">
        <v>-363</v>
      </c>
      <c r="M1874" s="10" t="s">
        <v>29</v>
      </c>
      <c r="N1874" s="10" t="s">
        <v>29</v>
      </c>
      <c r="O1874" s="10" t="s">
        <v>30</v>
      </c>
      <c r="P1874" s="16" t="n">
        <v>296</v>
      </c>
      <c r="Q1874" s="12" t="s">
        <v>3164</v>
      </c>
      <c r="R1874" s="12" t="s">
        <v>3165</v>
      </c>
      <c r="S1874" s="12"/>
      <c r="T1874" s="12"/>
      <c r="U1874" s="2" t="n">
        <v>34</v>
      </c>
      <c r="V1874" s="2" t="n">
        <v>54</v>
      </c>
      <c r="W1874" s="0"/>
      <c r="X1874" s="14" t="s">
        <v>69</v>
      </c>
      <c r="Y1874" s="2" t="n">
        <v>82</v>
      </c>
      <c r="Z1874" s="2" t="n">
        <v>13</v>
      </c>
      <c r="AA1874" s="0"/>
      <c r="AB1874" s="14" t="s">
        <v>103</v>
      </c>
      <c r="AC1874" s="15"/>
      <c r="AD1874" s="15"/>
      <c r="AE1874" s="15"/>
      <c r="AF1874" s="15"/>
    </row>
    <row r="1875" customFormat="false" ht="12.8" hidden="false" customHeight="false" outlineLevel="0" collapsed="false">
      <c r="A1875" s="10" t="s">
        <v>3124</v>
      </c>
      <c r="B1875" s="10" t="s">
        <v>3163</v>
      </c>
      <c r="C1875" s="10" t="s">
        <v>36</v>
      </c>
      <c r="D1875" s="10" t="s">
        <v>36</v>
      </c>
      <c r="E1875" s="10" t="s">
        <v>26</v>
      </c>
      <c r="F1875" s="10" t="s">
        <v>27</v>
      </c>
      <c r="G1875" s="10" t="s">
        <v>28</v>
      </c>
      <c r="H1875" s="10" t="s">
        <v>29</v>
      </c>
      <c r="I1875" s="11" t="n">
        <f aca="false">ROUND(($U1875 + (($W1875+$V1875*60)/3600))*(IF($X1875="S",-1,1)),5)</f>
        <v>34.9</v>
      </c>
      <c r="J1875" s="11" t="n">
        <f aca="false">ROUND(($Y1875 + (($AA1875+$Z1875*60)/3600))*(IF($AB1875="W",-1,1)),5)</f>
        <v>-82.21667</v>
      </c>
      <c r="K1875" s="16" t="n">
        <v>296</v>
      </c>
      <c r="L1875" s="13" t="n">
        <v>-363</v>
      </c>
      <c r="M1875" s="10" t="s">
        <v>29</v>
      </c>
      <c r="N1875" s="10" t="s">
        <v>29</v>
      </c>
      <c r="O1875" s="10" t="s">
        <v>30</v>
      </c>
      <c r="P1875" s="16" t="n">
        <v>296</v>
      </c>
      <c r="Q1875" s="12" t="s">
        <v>3164</v>
      </c>
      <c r="R1875" s="12" t="s">
        <v>3165</v>
      </c>
      <c r="S1875" s="12"/>
      <c r="T1875" s="12"/>
      <c r="U1875" s="2" t="n">
        <v>34</v>
      </c>
      <c r="V1875" s="2" t="n">
        <v>54</v>
      </c>
      <c r="W1875" s="0"/>
      <c r="X1875" s="14" t="s">
        <v>69</v>
      </c>
      <c r="Y1875" s="2" t="n">
        <v>82</v>
      </c>
      <c r="Z1875" s="2" t="n">
        <v>13</v>
      </c>
      <c r="AA1875" s="0"/>
      <c r="AB1875" s="14" t="s">
        <v>103</v>
      </c>
      <c r="AC1875" s="15"/>
      <c r="AD1875" s="15"/>
      <c r="AE1875" s="15"/>
      <c r="AF1875" s="15"/>
    </row>
    <row r="1876" customFormat="false" ht="12.8" hidden="false" customHeight="false" outlineLevel="0" collapsed="false">
      <c r="A1876" s="10" t="s">
        <v>3124</v>
      </c>
      <c r="B1876" s="10" t="s">
        <v>3166</v>
      </c>
      <c r="C1876" s="10" t="s">
        <v>25</v>
      </c>
      <c r="D1876" s="10" t="s">
        <v>25</v>
      </c>
      <c r="E1876" s="10" t="s">
        <v>26</v>
      </c>
      <c r="F1876" s="10" t="s">
        <v>27</v>
      </c>
      <c r="G1876" s="10" t="s">
        <v>28</v>
      </c>
      <c r="H1876" s="10" t="s">
        <v>29</v>
      </c>
      <c r="I1876" s="11" t="n">
        <f aca="false">ROUND(($U1876 + (($W1876+$V1876*60)/3600))*(IF($X1876="S",-1,1)),5)</f>
        <v>46.6</v>
      </c>
      <c r="J1876" s="11" t="n">
        <f aca="false">ROUND(($Y1876 + (($AA1876+$Z1876*60)/3600))*(IF($AB1876="W",-1,1)),5)</f>
        <v>-112</v>
      </c>
      <c r="K1876" s="16" t="n">
        <v>1188</v>
      </c>
      <c r="L1876" s="13" t="n">
        <v>-363</v>
      </c>
      <c r="M1876" s="10" t="s">
        <v>29</v>
      </c>
      <c r="N1876" s="10" t="s">
        <v>29</v>
      </c>
      <c r="O1876" s="10" t="s">
        <v>30</v>
      </c>
      <c r="P1876" s="16" t="n">
        <v>1188</v>
      </c>
      <c r="Q1876" s="16" t="s">
        <v>3167</v>
      </c>
      <c r="R1876" s="16" t="s">
        <v>3168</v>
      </c>
      <c r="S1876" s="12"/>
      <c r="T1876" s="12"/>
      <c r="U1876" s="2" t="n">
        <v>46</v>
      </c>
      <c r="V1876" s="2" t="n">
        <v>36</v>
      </c>
      <c r="W1876" s="0"/>
      <c r="X1876" s="14" t="s">
        <v>69</v>
      </c>
      <c r="Y1876" s="2" t="n">
        <v>112</v>
      </c>
      <c r="Z1876" s="2" t="n">
        <v>0</v>
      </c>
      <c r="AA1876" s="0"/>
      <c r="AB1876" s="14" t="s">
        <v>103</v>
      </c>
      <c r="AC1876" s="15"/>
      <c r="AD1876" s="15"/>
      <c r="AE1876" s="15"/>
      <c r="AF1876" s="15"/>
    </row>
    <row r="1877" customFormat="false" ht="12.8" hidden="false" customHeight="false" outlineLevel="0" collapsed="false">
      <c r="A1877" s="10" t="s">
        <v>3124</v>
      </c>
      <c r="B1877" s="10" t="s">
        <v>3166</v>
      </c>
      <c r="C1877" s="10" t="s">
        <v>36</v>
      </c>
      <c r="D1877" s="10" t="s">
        <v>36</v>
      </c>
      <c r="E1877" s="10" t="s">
        <v>26</v>
      </c>
      <c r="F1877" s="10" t="s">
        <v>27</v>
      </c>
      <c r="G1877" s="10" t="s">
        <v>28</v>
      </c>
      <c r="H1877" s="10" t="s">
        <v>29</v>
      </c>
      <c r="I1877" s="11" t="n">
        <f aca="false">ROUND(($U1877 + (($W1877+$V1877*60)/3600))*(IF($X1877="S",-1,1)),5)</f>
        <v>46.6</v>
      </c>
      <c r="J1877" s="11" t="n">
        <f aca="false">ROUND(($Y1877 + (($AA1877+$Z1877*60)/3600))*(IF($AB1877="W",-1,1)),5)</f>
        <v>-112</v>
      </c>
      <c r="K1877" s="16" t="n">
        <v>1188</v>
      </c>
      <c r="L1877" s="13" t="n">
        <v>-363</v>
      </c>
      <c r="M1877" s="10" t="s">
        <v>29</v>
      </c>
      <c r="N1877" s="10" t="s">
        <v>29</v>
      </c>
      <c r="O1877" s="10" t="s">
        <v>30</v>
      </c>
      <c r="P1877" s="16" t="n">
        <v>1188</v>
      </c>
      <c r="Q1877" s="16" t="s">
        <v>3167</v>
      </c>
      <c r="R1877" s="16" t="s">
        <v>3168</v>
      </c>
      <c r="S1877" s="12"/>
      <c r="T1877" s="12"/>
      <c r="U1877" s="2" t="n">
        <v>46</v>
      </c>
      <c r="V1877" s="2" t="n">
        <v>36</v>
      </c>
      <c r="W1877" s="0"/>
      <c r="X1877" s="14" t="s">
        <v>69</v>
      </c>
      <c r="Y1877" s="2" t="n">
        <v>112</v>
      </c>
      <c r="Z1877" s="2" t="n">
        <v>0</v>
      </c>
      <c r="AA1877" s="0"/>
      <c r="AB1877" s="14" t="s">
        <v>103</v>
      </c>
      <c r="AC1877" s="15"/>
      <c r="AD1877" s="15"/>
      <c r="AE1877" s="15"/>
      <c r="AF1877" s="15"/>
    </row>
    <row r="1878" customFormat="false" ht="12.8" hidden="false" customHeight="false" outlineLevel="0" collapsed="false">
      <c r="A1878" s="10" t="s">
        <v>3124</v>
      </c>
      <c r="B1878" s="10" t="s">
        <v>3169</v>
      </c>
      <c r="C1878" s="10" t="s">
        <v>25</v>
      </c>
      <c r="D1878" s="10" t="s">
        <v>25</v>
      </c>
      <c r="E1878" s="10" t="s">
        <v>26</v>
      </c>
      <c r="F1878" s="10" t="s">
        <v>27</v>
      </c>
      <c r="G1878" s="10" t="s">
        <v>28</v>
      </c>
      <c r="H1878" s="10" t="s">
        <v>29</v>
      </c>
      <c r="I1878" s="11" t="n">
        <f aca="false">ROUND(($U1878 + (($W1878+$V1878*60)/3600))*(IF($X1878="S",-1,1)),5)</f>
        <v>44.38333</v>
      </c>
      <c r="J1878" s="11" t="n">
        <f aca="false">ROUND(($Y1878 + (($AA1878+$Z1878*60)/3600))*(IF($AB1878="W",-1,1)),5)</f>
        <v>-98.21667</v>
      </c>
      <c r="K1878" s="16" t="n">
        <v>393</v>
      </c>
      <c r="L1878" s="13" t="n">
        <v>-363</v>
      </c>
      <c r="M1878" s="10" t="s">
        <v>29</v>
      </c>
      <c r="N1878" s="10" t="s">
        <v>29</v>
      </c>
      <c r="O1878" s="10" t="s">
        <v>30</v>
      </c>
      <c r="P1878" s="16" t="n">
        <v>393</v>
      </c>
      <c r="Q1878" s="12" t="s">
        <v>3170</v>
      </c>
      <c r="R1878" s="12" t="s">
        <v>3171</v>
      </c>
      <c r="S1878" s="12"/>
      <c r="T1878" s="12"/>
      <c r="U1878" s="2" t="n">
        <v>44</v>
      </c>
      <c r="V1878" s="2" t="n">
        <v>23</v>
      </c>
      <c r="W1878" s="0"/>
      <c r="X1878" s="14" t="s">
        <v>69</v>
      </c>
      <c r="Y1878" s="2" t="n">
        <v>98</v>
      </c>
      <c r="Z1878" s="2" t="n">
        <v>13</v>
      </c>
      <c r="AA1878" s="0"/>
      <c r="AB1878" s="14" t="s">
        <v>103</v>
      </c>
      <c r="AC1878" s="15"/>
      <c r="AD1878" s="15"/>
      <c r="AE1878" s="15"/>
      <c r="AF1878" s="15"/>
    </row>
    <row r="1879" customFormat="false" ht="12.8" hidden="false" customHeight="false" outlineLevel="0" collapsed="false">
      <c r="A1879" s="10" t="s">
        <v>3124</v>
      </c>
      <c r="B1879" s="10" t="s">
        <v>3169</v>
      </c>
      <c r="C1879" s="10" t="s">
        <v>36</v>
      </c>
      <c r="D1879" s="10" t="s">
        <v>36</v>
      </c>
      <c r="E1879" s="10" t="s">
        <v>26</v>
      </c>
      <c r="F1879" s="10" t="s">
        <v>27</v>
      </c>
      <c r="G1879" s="10" t="s">
        <v>28</v>
      </c>
      <c r="H1879" s="10" t="s">
        <v>29</v>
      </c>
      <c r="I1879" s="11" t="n">
        <f aca="false">ROUND(($U1879 + (($W1879+$V1879*60)/3600))*(IF($X1879="S",-1,1)),5)</f>
        <v>44.38333</v>
      </c>
      <c r="J1879" s="11" t="n">
        <f aca="false">ROUND(($Y1879 + (($AA1879+$Z1879*60)/3600))*(IF($AB1879="W",-1,1)),5)</f>
        <v>-98.21667</v>
      </c>
      <c r="K1879" s="16" t="n">
        <v>393</v>
      </c>
      <c r="L1879" s="13" t="n">
        <v>-363</v>
      </c>
      <c r="M1879" s="10" t="s">
        <v>29</v>
      </c>
      <c r="N1879" s="10" t="s">
        <v>29</v>
      </c>
      <c r="O1879" s="10" t="s">
        <v>30</v>
      </c>
      <c r="P1879" s="16" t="n">
        <v>393</v>
      </c>
      <c r="Q1879" s="12" t="s">
        <v>3170</v>
      </c>
      <c r="R1879" s="12" t="s">
        <v>3171</v>
      </c>
      <c r="S1879" s="12"/>
      <c r="T1879" s="12"/>
      <c r="U1879" s="2" t="n">
        <v>44</v>
      </c>
      <c r="V1879" s="2" t="n">
        <v>23</v>
      </c>
      <c r="W1879" s="0"/>
      <c r="X1879" s="14" t="s">
        <v>69</v>
      </c>
      <c r="Y1879" s="2" t="n">
        <v>98</v>
      </c>
      <c r="Z1879" s="2" t="n">
        <v>13</v>
      </c>
      <c r="AA1879" s="0"/>
      <c r="AB1879" s="14" t="s">
        <v>103</v>
      </c>
      <c r="AC1879" s="15"/>
      <c r="AD1879" s="15"/>
      <c r="AE1879" s="15"/>
      <c r="AF1879" s="15"/>
    </row>
    <row r="1880" customFormat="false" ht="12.8" hidden="false" customHeight="false" outlineLevel="0" collapsed="false">
      <c r="A1880" s="10" t="s">
        <v>3124</v>
      </c>
      <c r="B1880" s="10" t="s">
        <v>3172</v>
      </c>
      <c r="C1880" s="10" t="s">
        <v>25</v>
      </c>
      <c r="D1880" s="10" t="s">
        <v>25</v>
      </c>
      <c r="E1880" s="10" t="s">
        <v>26</v>
      </c>
      <c r="F1880" s="10" t="s">
        <v>27</v>
      </c>
      <c r="G1880" s="10" t="s">
        <v>28</v>
      </c>
      <c r="H1880" s="10" t="s">
        <v>29</v>
      </c>
      <c r="I1880" s="11" t="n">
        <f aca="false">ROUND(($U1880 + (($W1880+$V1880*60)/3600))*(IF($X1880="S",-1,1)),5)</f>
        <v>42.81667</v>
      </c>
      <c r="J1880" s="11" t="n">
        <f aca="false">ROUND(($Y1880 + (($AA1880+$Z1880*60)/3600))*(IF($AB1880="W",-1,1)),5)</f>
        <v>-108.73333</v>
      </c>
      <c r="K1880" s="12" t="n">
        <v>1694</v>
      </c>
      <c r="L1880" s="13" t="n">
        <v>-363</v>
      </c>
      <c r="M1880" s="10" t="s">
        <v>29</v>
      </c>
      <c r="N1880" s="10" t="s">
        <v>29</v>
      </c>
      <c r="O1880" s="10" t="s">
        <v>30</v>
      </c>
      <c r="P1880" s="12" t="n">
        <v>1694</v>
      </c>
      <c r="Q1880" s="12" t="s">
        <v>3173</v>
      </c>
      <c r="R1880" s="12" t="s">
        <v>3174</v>
      </c>
      <c r="S1880" s="12"/>
      <c r="T1880" s="12"/>
      <c r="U1880" s="2" t="n">
        <v>42</v>
      </c>
      <c r="V1880" s="2" t="n">
        <v>49</v>
      </c>
      <c r="W1880" s="0"/>
      <c r="X1880" s="14" t="s">
        <v>69</v>
      </c>
      <c r="Y1880" s="2" t="n">
        <v>108</v>
      </c>
      <c r="Z1880" s="2" t="n">
        <v>44</v>
      </c>
      <c r="AA1880" s="0"/>
      <c r="AB1880" s="14" t="s">
        <v>103</v>
      </c>
      <c r="AC1880" s="15"/>
      <c r="AD1880" s="15"/>
      <c r="AE1880" s="15"/>
      <c r="AF1880" s="15"/>
    </row>
    <row r="1881" customFormat="false" ht="12.8" hidden="false" customHeight="false" outlineLevel="0" collapsed="false">
      <c r="A1881" s="10" t="s">
        <v>3124</v>
      </c>
      <c r="B1881" s="10" t="s">
        <v>3172</v>
      </c>
      <c r="C1881" s="10" t="s">
        <v>36</v>
      </c>
      <c r="D1881" s="10" t="s">
        <v>36</v>
      </c>
      <c r="E1881" s="10" t="s">
        <v>26</v>
      </c>
      <c r="F1881" s="10" t="s">
        <v>27</v>
      </c>
      <c r="G1881" s="10" t="s">
        <v>28</v>
      </c>
      <c r="H1881" s="10" t="s">
        <v>29</v>
      </c>
      <c r="I1881" s="11" t="n">
        <f aca="false">ROUND(($U1881 + (($W1881+$V1881*60)/3600))*(IF($X1881="S",-1,1)),5)</f>
        <v>42.81667</v>
      </c>
      <c r="J1881" s="11" t="n">
        <f aca="false">ROUND(($Y1881 + (($AA1881+$Z1881*60)/3600))*(IF($AB1881="W",-1,1)),5)</f>
        <v>-108.73333</v>
      </c>
      <c r="K1881" s="12" t="n">
        <v>1694</v>
      </c>
      <c r="L1881" s="13" t="n">
        <v>-363</v>
      </c>
      <c r="M1881" s="10" t="s">
        <v>29</v>
      </c>
      <c r="N1881" s="10" t="s">
        <v>29</v>
      </c>
      <c r="O1881" s="10" t="s">
        <v>30</v>
      </c>
      <c r="P1881" s="12" t="n">
        <v>1694</v>
      </c>
      <c r="Q1881" s="12" t="s">
        <v>3173</v>
      </c>
      <c r="R1881" s="12" t="s">
        <v>3174</v>
      </c>
      <c r="S1881" s="12"/>
      <c r="T1881" s="12"/>
      <c r="U1881" s="2" t="n">
        <v>42</v>
      </c>
      <c r="V1881" s="2" t="n">
        <v>49</v>
      </c>
      <c r="W1881" s="0"/>
      <c r="X1881" s="14" t="s">
        <v>69</v>
      </c>
      <c r="Y1881" s="2" t="n">
        <v>108</v>
      </c>
      <c r="Z1881" s="2" t="n">
        <v>44</v>
      </c>
      <c r="AA1881" s="0"/>
      <c r="AB1881" s="14" t="s">
        <v>103</v>
      </c>
      <c r="AC1881" s="15"/>
      <c r="AD1881" s="15"/>
      <c r="AE1881" s="15"/>
      <c r="AF1881" s="15"/>
    </row>
    <row r="1882" customFormat="false" ht="12.8" hidden="false" customHeight="false" outlineLevel="0" collapsed="false">
      <c r="A1882" s="10" t="s">
        <v>3124</v>
      </c>
      <c r="B1882" s="10" t="s">
        <v>3175</v>
      </c>
      <c r="C1882" s="10" t="s">
        <v>25</v>
      </c>
      <c r="D1882" s="10" t="s">
        <v>25</v>
      </c>
      <c r="E1882" s="10" t="s">
        <v>26</v>
      </c>
      <c r="F1882" s="10" t="s">
        <v>27</v>
      </c>
      <c r="G1882" s="10" t="s">
        <v>28</v>
      </c>
      <c r="H1882" s="10" t="s">
        <v>29</v>
      </c>
      <c r="I1882" s="11" t="n">
        <f aca="false">ROUND(($U1882 + (($W1882+$V1882*60)/3600))*(IF($X1882="S",-1,1)),5)</f>
        <v>46.53333</v>
      </c>
      <c r="J1882" s="11" t="n">
        <f aca="false">ROUND(($Y1882 + (($AA1882+$Z1882*60)/3600))*(IF($AB1882="W",-1,1)),5)</f>
        <v>-87.55</v>
      </c>
      <c r="K1882" s="16" t="n">
        <v>434</v>
      </c>
      <c r="L1882" s="13" t="n">
        <v>-363</v>
      </c>
      <c r="M1882" s="10" t="s">
        <v>29</v>
      </c>
      <c r="N1882" s="10" t="s">
        <v>29</v>
      </c>
      <c r="O1882" s="10" t="s">
        <v>30</v>
      </c>
      <c r="P1882" s="16" t="n">
        <v>434</v>
      </c>
      <c r="Q1882" s="16" t="s">
        <v>3176</v>
      </c>
      <c r="R1882" s="16" t="s">
        <v>3177</v>
      </c>
      <c r="S1882" s="12"/>
      <c r="T1882" s="12"/>
      <c r="U1882" s="2" t="n">
        <v>46</v>
      </c>
      <c r="V1882" s="2" t="n">
        <v>32</v>
      </c>
      <c r="W1882" s="0"/>
      <c r="X1882" s="14" t="s">
        <v>69</v>
      </c>
      <c r="Y1882" s="2" t="n">
        <v>87</v>
      </c>
      <c r="Z1882" s="2" t="n">
        <v>33</v>
      </c>
      <c r="AA1882" s="0"/>
      <c r="AB1882" s="14" t="s">
        <v>103</v>
      </c>
      <c r="AC1882" s="15"/>
      <c r="AD1882" s="15"/>
      <c r="AE1882" s="15"/>
      <c r="AF1882" s="15"/>
    </row>
    <row r="1883" customFormat="false" ht="12.8" hidden="false" customHeight="false" outlineLevel="0" collapsed="false">
      <c r="A1883" s="10" t="s">
        <v>3124</v>
      </c>
      <c r="B1883" s="10" t="s">
        <v>3175</v>
      </c>
      <c r="C1883" s="10" t="s">
        <v>36</v>
      </c>
      <c r="D1883" s="10" t="s">
        <v>36</v>
      </c>
      <c r="E1883" s="10" t="s">
        <v>26</v>
      </c>
      <c r="F1883" s="10" t="s">
        <v>27</v>
      </c>
      <c r="G1883" s="10" t="s">
        <v>28</v>
      </c>
      <c r="H1883" s="10" t="s">
        <v>29</v>
      </c>
      <c r="I1883" s="11" t="n">
        <f aca="false">ROUND(($U1883 + (($W1883+$V1883*60)/3600))*(IF($X1883="S",-1,1)),5)</f>
        <v>46.53333</v>
      </c>
      <c r="J1883" s="11" t="n">
        <f aca="false">ROUND(($Y1883 + (($AA1883+$Z1883*60)/3600))*(IF($AB1883="W",-1,1)),5)</f>
        <v>-87.55</v>
      </c>
      <c r="K1883" s="16" t="n">
        <v>434</v>
      </c>
      <c r="L1883" s="13" t="n">
        <v>-363</v>
      </c>
      <c r="M1883" s="10" t="s">
        <v>29</v>
      </c>
      <c r="N1883" s="10" t="s">
        <v>29</v>
      </c>
      <c r="O1883" s="10" t="s">
        <v>30</v>
      </c>
      <c r="P1883" s="16" t="n">
        <v>434</v>
      </c>
      <c r="Q1883" s="16" t="s">
        <v>3176</v>
      </c>
      <c r="R1883" s="16" t="s">
        <v>3177</v>
      </c>
      <c r="S1883" s="12"/>
      <c r="T1883" s="12"/>
      <c r="U1883" s="2" t="n">
        <v>46</v>
      </c>
      <c r="V1883" s="2" t="n">
        <v>32</v>
      </c>
      <c r="W1883" s="0"/>
      <c r="X1883" s="14" t="s">
        <v>69</v>
      </c>
      <c r="Y1883" s="2" t="n">
        <v>87</v>
      </c>
      <c r="Z1883" s="2" t="n">
        <v>33</v>
      </c>
      <c r="AA1883" s="0"/>
      <c r="AB1883" s="14" t="s">
        <v>103</v>
      </c>
      <c r="AC1883" s="15"/>
      <c r="AD1883" s="15"/>
      <c r="AE1883" s="15"/>
      <c r="AF1883" s="15"/>
    </row>
    <row r="1884" customFormat="false" ht="12.8" hidden="false" customHeight="false" outlineLevel="0" collapsed="false">
      <c r="A1884" s="10" t="s">
        <v>3124</v>
      </c>
      <c r="B1884" s="10" t="s">
        <v>3178</v>
      </c>
      <c r="C1884" s="10" t="s">
        <v>25</v>
      </c>
      <c r="D1884" s="10" t="s">
        <v>25</v>
      </c>
      <c r="E1884" s="10" t="s">
        <v>26</v>
      </c>
      <c r="F1884" s="10" t="s">
        <v>27</v>
      </c>
      <c r="G1884" s="10" t="s">
        <v>28</v>
      </c>
      <c r="H1884" s="10" t="s">
        <v>29</v>
      </c>
      <c r="I1884" s="11" t="n">
        <f aca="false">ROUND(($U1884 + (($W1884+$V1884*60)/3600))*(IF($X1884="S",-1,1)),5)</f>
        <v>32.33333</v>
      </c>
      <c r="J1884" s="11" t="n">
        <f aca="false">ROUND(($Y1884 + (($AA1884+$Z1884*60)/3600))*(IF($AB1884="W",-1,1)),5)</f>
        <v>-88.75</v>
      </c>
      <c r="K1884" s="16" t="n">
        <v>94</v>
      </c>
      <c r="L1884" s="13" t="n">
        <v>-363</v>
      </c>
      <c r="M1884" s="10" t="s">
        <v>29</v>
      </c>
      <c r="N1884" s="10" t="s">
        <v>29</v>
      </c>
      <c r="O1884" s="10" t="s">
        <v>30</v>
      </c>
      <c r="P1884" s="16" t="n">
        <v>94</v>
      </c>
      <c r="Q1884" s="12" t="s">
        <v>3179</v>
      </c>
      <c r="R1884" s="12" t="s">
        <v>3180</v>
      </c>
      <c r="S1884" s="12"/>
      <c r="T1884" s="12"/>
      <c r="U1884" s="2" t="n">
        <v>32</v>
      </c>
      <c r="V1884" s="2" t="n">
        <v>20</v>
      </c>
      <c r="W1884" s="0"/>
      <c r="X1884" s="14" t="s">
        <v>69</v>
      </c>
      <c r="Y1884" s="2" t="n">
        <v>88</v>
      </c>
      <c r="Z1884" s="2" t="n">
        <v>45</v>
      </c>
      <c r="AA1884" s="0"/>
      <c r="AB1884" s="14" t="s">
        <v>103</v>
      </c>
      <c r="AC1884" s="15"/>
      <c r="AD1884" s="15"/>
      <c r="AE1884" s="15"/>
      <c r="AF1884" s="15"/>
    </row>
    <row r="1885" customFormat="false" ht="12.8" hidden="false" customHeight="false" outlineLevel="0" collapsed="false">
      <c r="A1885" s="10" t="s">
        <v>3124</v>
      </c>
      <c r="B1885" s="10" t="s">
        <v>3178</v>
      </c>
      <c r="C1885" s="10" t="s">
        <v>36</v>
      </c>
      <c r="D1885" s="10" t="s">
        <v>36</v>
      </c>
      <c r="E1885" s="10" t="s">
        <v>26</v>
      </c>
      <c r="F1885" s="10" t="s">
        <v>27</v>
      </c>
      <c r="G1885" s="10" t="s">
        <v>28</v>
      </c>
      <c r="H1885" s="10" t="s">
        <v>29</v>
      </c>
      <c r="I1885" s="11" t="n">
        <f aca="false">ROUND(($U1885 + (($W1885+$V1885*60)/3600))*(IF($X1885="S",-1,1)),5)</f>
        <v>32.33333</v>
      </c>
      <c r="J1885" s="11" t="n">
        <f aca="false">ROUND(($Y1885 + (($AA1885+$Z1885*60)/3600))*(IF($AB1885="W",-1,1)),5)</f>
        <v>-88.75</v>
      </c>
      <c r="K1885" s="16" t="n">
        <v>94</v>
      </c>
      <c r="L1885" s="13" t="n">
        <v>-363</v>
      </c>
      <c r="M1885" s="10" t="s">
        <v>29</v>
      </c>
      <c r="N1885" s="10" t="s">
        <v>29</v>
      </c>
      <c r="O1885" s="10" t="s">
        <v>30</v>
      </c>
      <c r="P1885" s="16" t="n">
        <v>94</v>
      </c>
      <c r="Q1885" s="12" t="s">
        <v>3179</v>
      </c>
      <c r="R1885" s="12" t="s">
        <v>3180</v>
      </c>
      <c r="S1885" s="12"/>
      <c r="T1885" s="12"/>
      <c r="U1885" s="2" t="n">
        <v>32</v>
      </c>
      <c r="V1885" s="2" t="n">
        <v>20</v>
      </c>
      <c r="W1885" s="0"/>
      <c r="X1885" s="14" t="s">
        <v>69</v>
      </c>
      <c r="Y1885" s="2" t="n">
        <v>88</v>
      </c>
      <c r="Z1885" s="2" t="n">
        <v>45</v>
      </c>
      <c r="AA1885" s="0"/>
      <c r="AB1885" s="14" t="s">
        <v>103</v>
      </c>
      <c r="AC1885" s="15"/>
      <c r="AD1885" s="15"/>
      <c r="AE1885" s="15"/>
      <c r="AF1885" s="15"/>
    </row>
    <row r="1886" customFormat="false" ht="12.8" hidden="false" customHeight="false" outlineLevel="0" collapsed="false">
      <c r="A1886" s="10" t="s">
        <v>3124</v>
      </c>
      <c r="B1886" s="10" t="s">
        <v>3181</v>
      </c>
      <c r="C1886" s="10" t="s">
        <v>25</v>
      </c>
      <c r="D1886" s="10" t="s">
        <v>25</v>
      </c>
      <c r="E1886" s="10" t="s">
        <v>26</v>
      </c>
      <c r="F1886" s="10" t="s">
        <v>27</v>
      </c>
      <c r="G1886" s="10" t="s">
        <v>28</v>
      </c>
      <c r="H1886" s="10" t="s">
        <v>29</v>
      </c>
      <c r="I1886" s="11" t="n">
        <f aca="false">ROUND(($U1886 + (($W1886+$V1886*60)/3600))*(IF($X1886="S",-1,1)),5)</f>
        <v>44.88333</v>
      </c>
      <c r="J1886" s="11" t="n">
        <f aca="false">ROUND(($Y1886 + (($AA1886+$Z1886*60)/3600))*(IF($AB1886="W",-1,1)),5)</f>
        <v>-93.21667</v>
      </c>
      <c r="K1886" s="16" t="n">
        <v>255</v>
      </c>
      <c r="L1886" s="13" t="n">
        <v>-363</v>
      </c>
      <c r="M1886" s="10" t="s">
        <v>29</v>
      </c>
      <c r="N1886" s="10" t="s">
        <v>29</v>
      </c>
      <c r="O1886" s="10" t="s">
        <v>30</v>
      </c>
      <c r="P1886" s="16" t="n">
        <v>255</v>
      </c>
      <c r="Q1886" s="12" t="s">
        <v>3182</v>
      </c>
      <c r="R1886" s="12" t="s">
        <v>3183</v>
      </c>
      <c r="S1886" s="12"/>
      <c r="T1886" s="12"/>
      <c r="U1886" s="2" t="n">
        <v>44</v>
      </c>
      <c r="V1886" s="2" t="n">
        <v>53</v>
      </c>
      <c r="W1886" s="0"/>
      <c r="X1886" s="14" t="s">
        <v>69</v>
      </c>
      <c r="Y1886" s="2" t="n">
        <v>93</v>
      </c>
      <c r="Z1886" s="2" t="n">
        <v>13</v>
      </c>
      <c r="AA1886" s="0"/>
      <c r="AB1886" s="14" t="s">
        <v>103</v>
      </c>
      <c r="AC1886" s="15"/>
      <c r="AD1886" s="15"/>
      <c r="AE1886" s="15"/>
      <c r="AF1886" s="15"/>
    </row>
    <row r="1887" customFormat="false" ht="15.75" hidden="false" customHeight="true" outlineLevel="0" collapsed="false">
      <c r="A1887" s="10" t="s">
        <v>3124</v>
      </c>
      <c r="B1887" s="10" t="s">
        <v>3181</v>
      </c>
      <c r="C1887" s="10" t="s">
        <v>36</v>
      </c>
      <c r="D1887" s="10" t="s">
        <v>36</v>
      </c>
      <c r="E1887" s="10" t="s">
        <v>26</v>
      </c>
      <c r="F1887" s="10" t="s">
        <v>27</v>
      </c>
      <c r="G1887" s="10" t="s">
        <v>28</v>
      </c>
      <c r="H1887" s="10" t="s">
        <v>29</v>
      </c>
      <c r="I1887" s="11" t="n">
        <f aca="false">ROUND(($U1887 + (($W1887+$V1887*60)/3600))*(IF($X1887="S",-1,1)),5)</f>
        <v>44.88333</v>
      </c>
      <c r="J1887" s="11" t="n">
        <f aca="false">ROUND(($Y1887 + (($AA1887+$Z1887*60)/3600))*(IF($AB1887="W",-1,1)),5)</f>
        <v>-93.21667</v>
      </c>
      <c r="K1887" s="16" t="n">
        <v>255</v>
      </c>
      <c r="L1887" s="13" t="n">
        <v>-363</v>
      </c>
      <c r="M1887" s="10" t="s">
        <v>29</v>
      </c>
      <c r="N1887" s="10" t="s">
        <v>29</v>
      </c>
      <c r="O1887" s="10" t="s">
        <v>30</v>
      </c>
      <c r="P1887" s="16" t="n">
        <v>255</v>
      </c>
      <c r="Q1887" s="12" t="s">
        <v>3182</v>
      </c>
      <c r="R1887" s="12" t="s">
        <v>3183</v>
      </c>
      <c r="S1887" s="12"/>
      <c r="T1887" s="12"/>
      <c r="U1887" s="2" t="n">
        <v>44</v>
      </c>
      <c r="V1887" s="2" t="n">
        <v>53</v>
      </c>
      <c r="W1887" s="0"/>
      <c r="X1887" s="14" t="s">
        <v>69</v>
      </c>
      <c r="Y1887" s="2" t="n">
        <v>93</v>
      </c>
      <c r="Z1887" s="2" t="n">
        <v>13</v>
      </c>
      <c r="AA1887" s="0"/>
      <c r="AB1887" s="14" t="s">
        <v>103</v>
      </c>
      <c r="AC1887" s="15"/>
      <c r="AD1887" s="15"/>
      <c r="AE1887" s="15"/>
      <c r="AF1887" s="15"/>
    </row>
    <row r="1888" customFormat="false" ht="12.8" hidden="false" customHeight="false" outlineLevel="0" collapsed="false">
      <c r="A1888" s="10" t="s">
        <v>3124</v>
      </c>
      <c r="B1888" s="10" t="s">
        <v>3184</v>
      </c>
      <c r="C1888" s="10" t="s">
        <v>25</v>
      </c>
      <c r="D1888" s="10" t="s">
        <v>25</v>
      </c>
      <c r="E1888" s="10" t="s">
        <v>26</v>
      </c>
      <c r="F1888" s="10" t="s">
        <v>27</v>
      </c>
      <c r="G1888" s="10" t="s">
        <v>28</v>
      </c>
      <c r="H1888" s="10" t="s">
        <v>29</v>
      </c>
      <c r="I1888" s="11" t="n">
        <f aca="false">ROUND(($U1888 + (($W1888+$V1888*60)/3600))*(IF($X1888="S",-1,1)),5)</f>
        <v>44.26667</v>
      </c>
      <c r="J1888" s="11" t="n">
        <f aca="false">ROUND(($Y1888 + (($AA1888+$Z1888*60)/3600))*(IF($AB1888="W",-1,1)),5)</f>
        <v>-71.3</v>
      </c>
      <c r="K1888" s="16" t="n">
        <v>1910</v>
      </c>
      <c r="L1888" s="13" t="n">
        <v>-363</v>
      </c>
      <c r="M1888" s="10" t="s">
        <v>29</v>
      </c>
      <c r="N1888" s="10" t="s">
        <v>29</v>
      </c>
      <c r="O1888" s="10" t="s">
        <v>30</v>
      </c>
      <c r="P1888" s="16" t="n">
        <v>1910</v>
      </c>
      <c r="Q1888" s="12" t="s">
        <v>3185</v>
      </c>
      <c r="R1888" s="12" t="s">
        <v>3186</v>
      </c>
      <c r="S1888" s="12"/>
      <c r="T1888" s="12"/>
      <c r="U1888" s="2" t="n">
        <v>44</v>
      </c>
      <c r="V1888" s="2" t="n">
        <v>16</v>
      </c>
      <c r="W1888" s="0"/>
      <c r="X1888" s="14" t="s">
        <v>69</v>
      </c>
      <c r="Y1888" s="2" t="n">
        <v>71</v>
      </c>
      <c r="Z1888" s="2" t="n">
        <v>18</v>
      </c>
      <c r="AA1888" s="0"/>
      <c r="AB1888" s="14" t="s">
        <v>103</v>
      </c>
      <c r="AC1888" s="15"/>
      <c r="AD1888" s="15"/>
      <c r="AE1888" s="15"/>
      <c r="AF1888" s="15"/>
    </row>
    <row r="1889" customFormat="false" ht="12.8" hidden="false" customHeight="false" outlineLevel="0" collapsed="false">
      <c r="A1889" s="10" t="s">
        <v>3124</v>
      </c>
      <c r="B1889" s="10" t="s">
        <v>3184</v>
      </c>
      <c r="C1889" s="10" t="s">
        <v>36</v>
      </c>
      <c r="D1889" s="10" t="s">
        <v>36</v>
      </c>
      <c r="E1889" s="10" t="s">
        <v>26</v>
      </c>
      <c r="F1889" s="10" t="s">
        <v>27</v>
      </c>
      <c r="G1889" s="10" t="s">
        <v>28</v>
      </c>
      <c r="H1889" s="10" t="s">
        <v>29</v>
      </c>
      <c r="I1889" s="11" t="n">
        <f aca="false">ROUND(($U1889 + (($W1889+$V1889*60)/3600))*(IF($X1889="S",-1,1)),5)</f>
        <v>44.26667</v>
      </c>
      <c r="J1889" s="11" t="n">
        <f aca="false">ROUND(($Y1889 + (($AA1889+$Z1889*60)/3600))*(IF($AB1889="W",-1,1)),5)</f>
        <v>-71.3</v>
      </c>
      <c r="K1889" s="16" t="n">
        <v>1910</v>
      </c>
      <c r="L1889" s="13" t="n">
        <v>-363</v>
      </c>
      <c r="M1889" s="10" t="s">
        <v>29</v>
      </c>
      <c r="N1889" s="10" t="s">
        <v>29</v>
      </c>
      <c r="O1889" s="10" t="s">
        <v>30</v>
      </c>
      <c r="P1889" s="16" t="n">
        <v>1910</v>
      </c>
      <c r="Q1889" s="12" t="s">
        <v>3185</v>
      </c>
      <c r="R1889" s="12" t="s">
        <v>3186</v>
      </c>
      <c r="S1889" s="12"/>
      <c r="T1889" s="12"/>
      <c r="U1889" s="2" t="n">
        <v>44</v>
      </c>
      <c r="V1889" s="2" t="n">
        <v>16</v>
      </c>
      <c r="W1889" s="0"/>
      <c r="X1889" s="14" t="s">
        <v>69</v>
      </c>
      <c r="Y1889" s="2" t="n">
        <v>71</v>
      </c>
      <c r="Z1889" s="2" t="n">
        <v>18</v>
      </c>
      <c r="AA1889" s="0"/>
      <c r="AB1889" s="14" t="s">
        <v>103</v>
      </c>
      <c r="AC1889" s="15"/>
      <c r="AD1889" s="15"/>
      <c r="AE1889" s="15"/>
      <c r="AF1889" s="15"/>
    </row>
    <row r="1890" customFormat="false" ht="12.8" hidden="false" customHeight="false" outlineLevel="0" collapsed="false">
      <c r="A1890" s="10" t="s">
        <v>3124</v>
      </c>
      <c r="B1890" s="10" t="s">
        <v>3187</v>
      </c>
      <c r="C1890" s="10" t="s">
        <v>25</v>
      </c>
      <c r="D1890" s="10" t="s">
        <v>25</v>
      </c>
      <c r="E1890" s="10" t="s">
        <v>26</v>
      </c>
      <c r="F1890" s="10" t="s">
        <v>27</v>
      </c>
      <c r="G1890" s="10" t="s">
        <v>28</v>
      </c>
      <c r="H1890" s="10" t="s">
        <v>29</v>
      </c>
      <c r="I1890" s="11" t="n">
        <f aca="false">ROUND(($U1890 + (($W1890+$V1890*60)/3600))*(IF($X1890="S",-1,1)),5)</f>
        <v>29.98333</v>
      </c>
      <c r="J1890" s="11" t="n">
        <f aca="false">ROUND(($Y1890 + (($AA1890+$Z1890*60)/3600))*(IF($AB1890="W",-1,1)),5)</f>
        <v>-90.25</v>
      </c>
      <c r="K1890" s="16" t="n">
        <v>9</v>
      </c>
      <c r="L1890" s="13" t="n">
        <v>-363</v>
      </c>
      <c r="M1890" s="10" t="s">
        <v>29</v>
      </c>
      <c r="N1890" s="10" t="s">
        <v>29</v>
      </c>
      <c r="O1890" s="10" t="s">
        <v>30</v>
      </c>
      <c r="P1890" s="16" t="n">
        <v>9</v>
      </c>
      <c r="Q1890" s="12" t="s">
        <v>3188</v>
      </c>
      <c r="R1890" s="12" t="s">
        <v>3189</v>
      </c>
      <c r="S1890" s="12"/>
      <c r="T1890" s="12"/>
      <c r="U1890" s="2" t="n">
        <v>29</v>
      </c>
      <c r="V1890" s="2" t="n">
        <v>59</v>
      </c>
      <c r="W1890" s="0"/>
      <c r="X1890" s="14" t="s">
        <v>69</v>
      </c>
      <c r="Y1890" s="2" t="n">
        <v>90</v>
      </c>
      <c r="Z1890" s="2" t="n">
        <v>15</v>
      </c>
      <c r="AA1890" s="0"/>
      <c r="AB1890" s="14" t="s">
        <v>103</v>
      </c>
      <c r="AC1890" s="15"/>
      <c r="AD1890" s="15"/>
      <c r="AE1890" s="15"/>
      <c r="AF1890" s="15"/>
    </row>
    <row r="1891" customFormat="false" ht="12.8" hidden="false" customHeight="false" outlineLevel="0" collapsed="false">
      <c r="A1891" s="10" t="s">
        <v>3124</v>
      </c>
      <c r="B1891" s="10" t="s">
        <v>3187</v>
      </c>
      <c r="C1891" s="10" t="s">
        <v>36</v>
      </c>
      <c r="D1891" s="10" t="s">
        <v>36</v>
      </c>
      <c r="E1891" s="10" t="s">
        <v>26</v>
      </c>
      <c r="F1891" s="10" t="s">
        <v>27</v>
      </c>
      <c r="G1891" s="10" t="s">
        <v>28</v>
      </c>
      <c r="H1891" s="10" t="s">
        <v>29</v>
      </c>
      <c r="I1891" s="11" t="n">
        <f aca="false">ROUND(($U1891 + (($W1891+$V1891*60)/3600))*(IF($X1891="S",-1,1)),5)</f>
        <v>29.98333</v>
      </c>
      <c r="J1891" s="11" t="n">
        <f aca="false">ROUND(($Y1891 + (($AA1891+$Z1891*60)/3600))*(IF($AB1891="W",-1,1)),5)</f>
        <v>-90.25</v>
      </c>
      <c r="K1891" s="16" t="n">
        <v>9</v>
      </c>
      <c r="L1891" s="13" t="n">
        <v>-363</v>
      </c>
      <c r="M1891" s="10" t="s">
        <v>29</v>
      </c>
      <c r="N1891" s="10" t="s">
        <v>29</v>
      </c>
      <c r="O1891" s="10" t="s">
        <v>30</v>
      </c>
      <c r="P1891" s="16" t="n">
        <v>9</v>
      </c>
      <c r="Q1891" s="12" t="s">
        <v>3188</v>
      </c>
      <c r="R1891" s="12" t="s">
        <v>3189</v>
      </c>
      <c r="S1891" s="12"/>
      <c r="T1891" s="12"/>
      <c r="U1891" s="2" t="n">
        <v>29</v>
      </c>
      <c r="V1891" s="2" t="n">
        <v>59</v>
      </c>
      <c r="W1891" s="0"/>
      <c r="X1891" s="14" t="s">
        <v>69</v>
      </c>
      <c r="Y1891" s="2" t="n">
        <v>90</v>
      </c>
      <c r="Z1891" s="2" t="n">
        <v>15</v>
      </c>
      <c r="AA1891" s="0"/>
      <c r="AB1891" s="14" t="s">
        <v>103</v>
      </c>
      <c r="AC1891" s="15"/>
      <c r="AD1891" s="15"/>
      <c r="AE1891" s="15"/>
      <c r="AF1891" s="15"/>
    </row>
    <row r="1892" customFormat="false" ht="12.8" hidden="false" customHeight="false" outlineLevel="0" collapsed="false">
      <c r="A1892" s="10" t="s">
        <v>3124</v>
      </c>
      <c r="B1892" s="10" t="s">
        <v>3190</v>
      </c>
      <c r="C1892" s="10" t="s">
        <v>25</v>
      </c>
      <c r="D1892" s="10" t="s">
        <v>25</v>
      </c>
      <c r="E1892" s="10" t="s">
        <v>26</v>
      </c>
      <c r="F1892" s="10" t="s">
        <v>27</v>
      </c>
      <c r="G1892" s="10" t="s">
        <v>28</v>
      </c>
      <c r="H1892" s="10" t="s">
        <v>29</v>
      </c>
      <c r="I1892" s="11" t="n">
        <f aca="false">ROUND(($U1892 + (($W1892+$V1892*60)/3600))*(IF($X1892="S",-1,1)),5)</f>
        <v>41.13278</v>
      </c>
      <c r="J1892" s="11" t="n">
        <f aca="false">ROUND(($Y1892 + (($AA1892+$Z1892*60)/3600))*(IF($AB1892="W",-1,1)),5)</f>
        <v>-100.7</v>
      </c>
      <c r="K1892" s="16" t="n">
        <v>848</v>
      </c>
      <c r="L1892" s="13" t="n">
        <v>-363</v>
      </c>
      <c r="M1892" s="10" t="s">
        <v>29</v>
      </c>
      <c r="N1892" s="10" t="s">
        <v>29</v>
      </c>
      <c r="O1892" s="10" t="s">
        <v>30</v>
      </c>
      <c r="P1892" s="16" t="n">
        <v>848</v>
      </c>
      <c r="Q1892" s="12" t="s">
        <v>3191</v>
      </c>
      <c r="R1892" s="12" t="s">
        <v>3192</v>
      </c>
      <c r="S1892" s="12"/>
      <c r="T1892" s="12"/>
      <c r="U1892" s="2" t="n">
        <v>41</v>
      </c>
      <c r="V1892" s="2" t="n">
        <v>7</v>
      </c>
      <c r="W1892" s="2" t="n">
        <v>58</v>
      </c>
      <c r="X1892" s="14" t="s">
        <v>69</v>
      </c>
      <c r="Y1892" s="2" t="n">
        <v>100</v>
      </c>
      <c r="Z1892" s="2" t="n">
        <v>42</v>
      </c>
      <c r="AA1892" s="2" t="n">
        <v>0</v>
      </c>
      <c r="AB1892" s="14" t="s">
        <v>103</v>
      </c>
      <c r="AC1892" s="15"/>
      <c r="AD1892" s="15"/>
      <c r="AE1892" s="15"/>
      <c r="AF1892" s="15"/>
    </row>
    <row r="1893" customFormat="false" ht="12.8" hidden="false" customHeight="false" outlineLevel="0" collapsed="false">
      <c r="A1893" s="10" t="s">
        <v>3124</v>
      </c>
      <c r="B1893" s="10" t="s">
        <v>3190</v>
      </c>
      <c r="C1893" s="10" t="s">
        <v>36</v>
      </c>
      <c r="D1893" s="10" t="s">
        <v>36</v>
      </c>
      <c r="E1893" s="10" t="s">
        <v>26</v>
      </c>
      <c r="F1893" s="10" t="s">
        <v>27</v>
      </c>
      <c r="G1893" s="10" t="s">
        <v>28</v>
      </c>
      <c r="H1893" s="10" t="s">
        <v>29</v>
      </c>
      <c r="I1893" s="11" t="n">
        <f aca="false">ROUND(($U1893 + (($W1893+$V1893*60)/3600))*(IF($X1893="S",-1,1)),5)</f>
        <v>41.13278</v>
      </c>
      <c r="J1893" s="11" t="n">
        <f aca="false">ROUND(($Y1893 + (($AA1893+$Z1893*60)/3600))*(IF($AB1893="W",-1,1)),5)</f>
        <v>-100.7</v>
      </c>
      <c r="K1893" s="16" t="n">
        <v>848</v>
      </c>
      <c r="L1893" s="13" t="n">
        <v>-363</v>
      </c>
      <c r="M1893" s="10" t="s">
        <v>29</v>
      </c>
      <c r="N1893" s="10" t="s">
        <v>29</v>
      </c>
      <c r="O1893" s="10" t="s">
        <v>30</v>
      </c>
      <c r="P1893" s="16" t="n">
        <v>848</v>
      </c>
      <c r="Q1893" s="12" t="s">
        <v>3191</v>
      </c>
      <c r="R1893" s="12" t="s">
        <v>3192</v>
      </c>
      <c r="S1893" s="12"/>
      <c r="T1893" s="12"/>
      <c r="U1893" s="2" t="n">
        <v>41</v>
      </c>
      <c r="V1893" s="2" t="n">
        <v>7</v>
      </c>
      <c r="W1893" s="2" t="n">
        <v>58</v>
      </c>
      <c r="X1893" s="14" t="s">
        <v>69</v>
      </c>
      <c r="Y1893" s="2" t="n">
        <v>100</v>
      </c>
      <c r="Z1893" s="2" t="n">
        <v>42</v>
      </c>
      <c r="AA1893" s="2" t="n">
        <v>0</v>
      </c>
      <c r="AB1893" s="14" t="s">
        <v>103</v>
      </c>
      <c r="AC1893" s="15"/>
      <c r="AD1893" s="15"/>
      <c r="AE1893" s="15"/>
      <c r="AF1893" s="15"/>
    </row>
    <row r="1894" customFormat="false" ht="12.8" hidden="false" customHeight="false" outlineLevel="0" collapsed="false">
      <c r="A1894" s="10" t="s">
        <v>3124</v>
      </c>
      <c r="B1894" s="10" t="s">
        <v>3193</v>
      </c>
      <c r="C1894" s="10" t="s">
        <v>25</v>
      </c>
      <c r="D1894" s="10" t="s">
        <v>25</v>
      </c>
      <c r="E1894" s="10" t="s">
        <v>26</v>
      </c>
      <c r="F1894" s="10" t="s">
        <v>27</v>
      </c>
      <c r="G1894" s="10" t="s">
        <v>28</v>
      </c>
      <c r="H1894" s="10" t="s">
        <v>29</v>
      </c>
      <c r="I1894" s="11" t="n">
        <f aca="false">ROUND(($U1894 + (($W1894+$V1894*60)/3600))*(IF($X1894="S",-1,1)),5)</f>
        <v>46.96667</v>
      </c>
      <c r="J1894" s="11" t="n">
        <f aca="false">ROUND(($Y1894 + (($AA1894+$Z1894*60)/3600))*(IF($AB1894="W",-1,1)),5)</f>
        <v>-122.9</v>
      </c>
      <c r="K1894" s="16" t="n">
        <v>61</v>
      </c>
      <c r="L1894" s="13" t="n">
        <v>-363</v>
      </c>
      <c r="M1894" s="10" t="s">
        <v>29</v>
      </c>
      <c r="N1894" s="10" t="s">
        <v>29</v>
      </c>
      <c r="O1894" s="10" t="s">
        <v>30</v>
      </c>
      <c r="P1894" s="16" t="n">
        <v>61</v>
      </c>
      <c r="Q1894" s="16" t="s">
        <v>3194</v>
      </c>
      <c r="R1894" s="16" t="s">
        <v>3195</v>
      </c>
      <c r="S1894" s="12"/>
      <c r="T1894" s="12"/>
      <c r="U1894" s="2" t="n">
        <v>46</v>
      </c>
      <c r="V1894" s="2" t="n">
        <v>58</v>
      </c>
      <c r="W1894" s="0"/>
      <c r="X1894" s="14" t="s">
        <v>69</v>
      </c>
      <c r="Y1894" s="2" t="n">
        <v>122</v>
      </c>
      <c r="Z1894" s="2" t="n">
        <v>54</v>
      </c>
      <c r="AA1894" s="0"/>
      <c r="AB1894" s="14" t="s">
        <v>103</v>
      </c>
      <c r="AC1894" s="15"/>
      <c r="AD1894" s="15"/>
      <c r="AE1894" s="15"/>
      <c r="AF1894" s="15"/>
    </row>
    <row r="1895" customFormat="false" ht="12.8" hidden="false" customHeight="false" outlineLevel="0" collapsed="false">
      <c r="A1895" s="10" t="s">
        <v>3124</v>
      </c>
      <c r="B1895" s="10" t="s">
        <v>3193</v>
      </c>
      <c r="C1895" s="10" t="s">
        <v>36</v>
      </c>
      <c r="D1895" s="10" t="s">
        <v>36</v>
      </c>
      <c r="E1895" s="10" t="s">
        <v>26</v>
      </c>
      <c r="F1895" s="10" t="s">
        <v>27</v>
      </c>
      <c r="G1895" s="10" t="s">
        <v>28</v>
      </c>
      <c r="H1895" s="10" t="s">
        <v>29</v>
      </c>
      <c r="I1895" s="11" t="n">
        <f aca="false">ROUND(($U1895 + (($W1895+$V1895*60)/3600))*(IF($X1895="S",-1,1)),5)</f>
        <v>46.96667</v>
      </c>
      <c r="J1895" s="11" t="n">
        <f aca="false">ROUND(($Y1895 + (($AA1895+$Z1895*60)/3600))*(IF($AB1895="W",-1,1)),5)</f>
        <v>-122.9</v>
      </c>
      <c r="K1895" s="16" t="n">
        <v>61</v>
      </c>
      <c r="L1895" s="13" t="n">
        <v>-363</v>
      </c>
      <c r="M1895" s="10" t="s">
        <v>29</v>
      </c>
      <c r="N1895" s="10" t="s">
        <v>29</v>
      </c>
      <c r="O1895" s="10" t="s">
        <v>30</v>
      </c>
      <c r="P1895" s="16" t="n">
        <v>61</v>
      </c>
      <c r="Q1895" s="16" t="s">
        <v>3194</v>
      </c>
      <c r="R1895" s="16" t="s">
        <v>3195</v>
      </c>
      <c r="S1895" s="12"/>
      <c r="T1895" s="12"/>
      <c r="U1895" s="2" t="n">
        <v>46</v>
      </c>
      <c r="V1895" s="2" t="n">
        <v>58</v>
      </c>
      <c r="W1895" s="0"/>
      <c r="X1895" s="14" t="s">
        <v>69</v>
      </c>
      <c r="Y1895" s="2" t="n">
        <v>122</v>
      </c>
      <c r="Z1895" s="2" t="n">
        <v>54</v>
      </c>
      <c r="AA1895" s="0"/>
      <c r="AB1895" s="14" t="s">
        <v>103</v>
      </c>
      <c r="AC1895" s="15"/>
      <c r="AD1895" s="15"/>
      <c r="AE1895" s="15"/>
      <c r="AF1895" s="15"/>
    </row>
    <row r="1896" customFormat="false" ht="12.8" hidden="false" customHeight="false" outlineLevel="0" collapsed="false">
      <c r="A1896" s="10" t="s">
        <v>3124</v>
      </c>
      <c r="B1896" s="10" t="s">
        <v>3196</v>
      </c>
      <c r="C1896" s="10" t="s">
        <v>25</v>
      </c>
      <c r="D1896" s="10" t="s">
        <v>25</v>
      </c>
      <c r="E1896" s="10" t="s">
        <v>26</v>
      </c>
      <c r="F1896" s="10" t="s">
        <v>27</v>
      </c>
      <c r="G1896" s="10" t="s">
        <v>28</v>
      </c>
      <c r="H1896" s="10" t="s">
        <v>29</v>
      </c>
      <c r="I1896" s="11" t="n">
        <f aca="false">ROUND(($U1896 + (($W1896+$V1896*60)/3600))*(IF($X1896="S",-1,1)),5)</f>
        <v>40.66667</v>
      </c>
      <c r="J1896" s="11" t="n">
        <f aca="false">ROUND(($Y1896 + (($AA1896+$Z1896*60)/3600))*(IF($AB1896="W",-1,1)),5)</f>
        <v>-89.68333</v>
      </c>
      <c r="K1896" s="19" t="n">
        <v>202</v>
      </c>
      <c r="L1896" s="13" t="n">
        <v>-363</v>
      </c>
      <c r="M1896" s="10" t="s">
        <v>29</v>
      </c>
      <c r="N1896" s="10" t="s">
        <v>29</v>
      </c>
      <c r="O1896" s="10" t="s">
        <v>30</v>
      </c>
      <c r="P1896" s="19" t="n">
        <v>202</v>
      </c>
      <c r="Q1896" s="12" t="s">
        <v>3197</v>
      </c>
      <c r="R1896" s="12" t="s">
        <v>3198</v>
      </c>
      <c r="S1896" s="12"/>
      <c r="T1896" s="12"/>
      <c r="U1896" s="2" t="n">
        <v>40</v>
      </c>
      <c r="V1896" s="2" t="n">
        <v>40</v>
      </c>
      <c r="W1896" s="0"/>
      <c r="X1896" s="14" t="s">
        <v>69</v>
      </c>
      <c r="Y1896" s="2" t="n">
        <v>89</v>
      </c>
      <c r="Z1896" s="2" t="n">
        <v>41</v>
      </c>
      <c r="AA1896" s="0"/>
      <c r="AB1896" s="14" t="s">
        <v>103</v>
      </c>
      <c r="AC1896" s="15"/>
      <c r="AD1896" s="15"/>
      <c r="AE1896" s="15"/>
      <c r="AF1896" s="15"/>
    </row>
    <row r="1897" customFormat="false" ht="12.8" hidden="false" customHeight="false" outlineLevel="0" collapsed="false">
      <c r="A1897" s="10" t="s">
        <v>3124</v>
      </c>
      <c r="B1897" s="10" t="s">
        <v>3196</v>
      </c>
      <c r="C1897" s="10" t="s">
        <v>36</v>
      </c>
      <c r="D1897" s="10" t="s">
        <v>36</v>
      </c>
      <c r="E1897" s="10" t="s">
        <v>26</v>
      </c>
      <c r="F1897" s="10" t="s">
        <v>27</v>
      </c>
      <c r="G1897" s="10" t="s">
        <v>28</v>
      </c>
      <c r="H1897" s="10" t="s">
        <v>29</v>
      </c>
      <c r="I1897" s="11" t="n">
        <f aca="false">ROUND(($U1897 + (($W1897+$V1897*60)/3600))*(IF($X1897="S",-1,1)),5)</f>
        <v>40.66667</v>
      </c>
      <c r="J1897" s="11" t="n">
        <f aca="false">ROUND(($Y1897 + (($AA1897+$Z1897*60)/3600))*(IF($AB1897="W",-1,1)),5)</f>
        <v>-89.68333</v>
      </c>
      <c r="K1897" s="19" t="n">
        <v>202</v>
      </c>
      <c r="L1897" s="13" t="n">
        <v>-363</v>
      </c>
      <c r="M1897" s="10" t="s">
        <v>29</v>
      </c>
      <c r="N1897" s="10" t="s">
        <v>29</v>
      </c>
      <c r="O1897" s="10" t="s">
        <v>30</v>
      </c>
      <c r="P1897" s="19" t="n">
        <v>202</v>
      </c>
      <c r="Q1897" s="12" t="s">
        <v>3197</v>
      </c>
      <c r="R1897" s="12" t="s">
        <v>3198</v>
      </c>
      <c r="S1897" s="12"/>
      <c r="T1897" s="12"/>
      <c r="U1897" s="2" t="n">
        <v>40</v>
      </c>
      <c r="V1897" s="2" t="n">
        <v>40</v>
      </c>
      <c r="W1897" s="0"/>
      <c r="X1897" s="14" t="s">
        <v>69</v>
      </c>
      <c r="Y1897" s="2" t="n">
        <v>89</v>
      </c>
      <c r="Z1897" s="2" t="n">
        <v>41</v>
      </c>
      <c r="AA1897" s="0"/>
      <c r="AB1897" s="14" t="s">
        <v>103</v>
      </c>
      <c r="AC1897" s="15"/>
      <c r="AD1897" s="15"/>
      <c r="AE1897" s="15"/>
      <c r="AF1897" s="15"/>
    </row>
    <row r="1898" customFormat="false" ht="12.8" hidden="false" customHeight="false" outlineLevel="0" collapsed="false">
      <c r="A1898" s="10" t="s">
        <v>3124</v>
      </c>
      <c r="B1898" s="10" t="s">
        <v>3199</v>
      </c>
      <c r="C1898" s="10" t="s">
        <v>25</v>
      </c>
      <c r="D1898" s="10" t="s">
        <v>25</v>
      </c>
      <c r="E1898" s="10" t="s">
        <v>26</v>
      </c>
      <c r="F1898" s="10" t="s">
        <v>27</v>
      </c>
      <c r="G1898" s="10" t="s">
        <v>28</v>
      </c>
      <c r="H1898" s="10" t="s">
        <v>29</v>
      </c>
      <c r="I1898" s="11" t="n">
        <f aca="false">ROUND(($U1898 + (($W1898+$V1898*60)/3600))*(IF($X1898="S",-1,1)),5)</f>
        <v>35.86667</v>
      </c>
      <c r="J1898" s="11" t="n">
        <f aca="false">ROUND(($Y1898 + (($AA1898+$Z1898*60)/3600))*(IF($AB1898="W",-1,1)),5)</f>
        <v>-78.78333</v>
      </c>
      <c r="K1898" s="16" t="n">
        <v>134</v>
      </c>
      <c r="L1898" s="13" t="n">
        <v>-363</v>
      </c>
      <c r="M1898" s="10" t="s">
        <v>29</v>
      </c>
      <c r="N1898" s="10" t="s">
        <v>29</v>
      </c>
      <c r="O1898" s="10" t="s">
        <v>30</v>
      </c>
      <c r="P1898" s="16" t="n">
        <v>134</v>
      </c>
      <c r="Q1898" s="12" t="s">
        <v>3200</v>
      </c>
      <c r="R1898" s="12" t="s">
        <v>3201</v>
      </c>
      <c r="S1898" s="12"/>
      <c r="T1898" s="12"/>
      <c r="U1898" s="2" t="n">
        <v>35</v>
      </c>
      <c r="V1898" s="2" t="n">
        <v>52</v>
      </c>
      <c r="W1898" s="0"/>
      <c r="X1898" s="14" t="s">
        <v>69</v>
      </c>
      <c r="Y1898" s="2" t="n">
        <v>78</v>
      </c>
      <c r="Z1898" s="2" t="n">
        <v>47</v>
      </c>
      <c r="AA1898" s="0"/>
      <c r="AB1898" s="14" t="s">
        <v>103</v>
      </c>
      <c r="AC1898" s="15"/>
      <c r="AD1898" s="15"/>
      <c r="AE1898" s="15"/>
      <c r="AF1898" s="15"/>
    </row>
    <row r="1899" customFormat="false" ht="12.8" hidden="false" customHeight="false" outlineLevel="0" collapsed="false">
      <c r="A1899" s="10" t="s">
        <v>3124</v>
      </c>
      <c r="B1899" s="10" t="s">
        <v>3199</v>
      </c>
      <c r="C1899" s="10" t="s">
        <v>36</v>
      </c>
      <c r="D1899" s="10" t="s">
        <v>36</v>
      </c>
      <c r="E1899" s="10" t="s">
        <v>26</v>
      </c>
      <c r="F1899" s="10" t="s">
        <v>27</v>
      </c>
      <c r="G1899" s="10" t="s">
        <v>28</v>
      </c>
      <c r="H1899" s="10" t="s">
        <v>29</v>
      </c>
      <c r="I1899" s="11" t="n">
        <f aca="false">ROUND(($U1899 + (($W1899+$V1899*60)/3600))*(IF($X1899="S",-1,1)),5)</f>
        <v>35.86667</v>
      </c>
      <c r="J1899" s="11" t="n">
        <f aca="false">ROUND(($Y1899 + (($AA1899+$Z1899*60)/3600))*(IF($AB1899="W",-1,1)),5)</f>
        <v>-78.78333</v>
      </c>
      <c r="K1899" s="16" t="n">
        <v>134</v>
      </c>
      <c r="L1899" s="13" t="n">
        <v>-363</v>
      </c>
      <c r="M1899" s="10" t="s">
        <v>29</v>
      </c>
      <c r="N1899" s="10" t="s">
        <v>29</v>
      </c>
      <c r="O1899" s="10" t="s">
        <v>30</v>
      </c>
      <c r="P1899" s="16" t="n">
        <v>134</v>
      </c>
      <c r="Q1899" s="12" t="s">
        <v>3200</v>
      </c>
      <c r="R1899" s="12" t="s">
        <v>3201</v>
      </c>
      <c r="S1899" s="12"/>
      <c r="T1899" s="12"/>
      <c r="U1899" s="2" t="n">
        <v>35</v>
      </c>
      <c r="V1899" s="2" t="n">
        <v>52</v>
      </c>
      <c r="W1899" s="0"/>
      <c r="X1899" s="14" t="s">
        <v>69</v>
      </c>
      <c r="Y1899" s="2" t="n">
        <v>78</v>
      </c>
      <c r="Z1899" s="2" t="n">
        <v>47</v>
      </c>
      <c r="AA1899" s="0"/>
      <c r="AB1899" s="14" t="s">
        <v>103</v>
      </c>
      <c r="AC1899" s="15"/>
      <c r="AD1899" s="15"/>
      <c r="AE1899" s="15"/>
      <c r="AF1899" s="15"/>
    </row>
    <row r="1900" customFormat="false" ht="12.8" hidden="false" customHeight="false" outlineLevel="0" collapsed="false">
      <c r="A1900" s="10" t="s">
        <v>3124</v>
      </c>
      <c r="B1900" s="10" t="s">
        <v>3202</v>
      </c>
      <c r="C1900" s="10" t="s">
        <v>25</v>
      </c>
      <c r="D1900" s="10" t="s">
        <v>25</v>
      </c>
      <c r="E1900" s="10" t="s">
        <v>26</v>
      </c>
      <c r="F1900" s="10" t="s">
        <v>27</v>
      </c>
      <c r="G1900" s="10" t="s">
        <v>28</v>
      </c>
      <c r="H1900" s="10" t="s">
        <v>29</v>
      </c>
      <c r="I1900" s="11" t="n">
        <f aca="false">ROUND(($U1900 + (($W1900+$V1900*60)/3600))*(IF($X1900="S",-1,1)),5)</f>
        <v>38.51667</v>
      </c>
      <c r="J1900" s="11" t="n">
        <f aca="false">ROUND(($Y1900 + (($AA1900+$Z1900*60)/3600))*(IF($AB1900="W",-1,1)),5)</f>
        <v>-121.5</v>
      </c>
      <c r="K1900" s="16" t="n">
        <v>8</v>
      </c>
      <c r="L1900" s="13" t="n">
        <v>-363</v>
      </c>
      <c r="M1900" s="10" t="s">
        <v>29</v>
      </c>
      <c r="N1900" s="10" t="s">
        <v>29</v>
      </c>
      <c r="O1900" s="10" t="s">
        <v>30</v>
      </c>
      <c r="P1900" s="16" t="n">
        <v>8</v>
      </c>
      <c r="Q1900" s="12" t="s">
        <v>3203</v>
      </c>
      <c r="R1900" s="12" t="s">
        <v>3204</v>
      </c>
      <c r="S1900" s="12"/>
      <c r="T1900" s="12"/>
      <c r="U1900" s="2" t="n">
        <v>38</v>
      </c>
      <c r="V1900" s="2" t="n">
        <v>31</v>
      </c>
      <c r="W1900" s="0"/>
      <c r="X1900" s="14" t="s">
        <v>69</v>
      </c>
      <c r="Y1900" s="2" t="n">
        <v>121</v>
      </c>
      <c r="Z1900" s="2" t="n">
        <v>30</v>
      </c>
      <c r="AA1900" s="0"/>
      <c r="AB1900" s="14" t="s">
        <v>103</v>
      </c>
      <c r="AC1900" s="15"/>
      <c r="AD1900" s="15"/>
      <c r="AE1900" s="15"/>
      <c r="AF1900" s="15"/>
    </row>
    <row r="1901" customFormat="false" ht="12.8" hidden="false" customHeight="false" outlineLevel="0" collapsed="false">
      <c r="A1901" s="10" t="s">
        <v>3124</v>
      </c>
      <c r="B1901" s="10" t="s">
        <v>3202</v>
      </c>
      <c r="C1901" s="10" t="s">
        <v>36</v>
      </c>
      <c r="D1901" s="10" t="s">
        <v>36</v>
      </c>
      <c r="E1901" s="10" t="s">
        <v>26</v>
      </c>
      <c r="F1901" s="10" t="s">
        <v>27</v>
      </c>
      <c r="G1901" s="10" t="s">
        <v>28</v>
      </c>
      <c r="H1901" s="10" t="s">
        <v>29</v>
      </c>
      <c r="I1901" s="11" t="n">
        <f aca="false">ROUND(($U1901 + (($W1901+$V1901*60)/3600))*(IF($X1901="S",-1,1)),5)</f>
        <v>38.51667</v>
      </c>
      <c r="J1901" s="11" t="n">
        <f aca="false">ROUND(($Y1901 + (($AA1901+$Z1901*60)/3600))*(IF($AB1901="W",-1,1)),5)</f>
        <v>-121.5</v>
      </c>
      <c r="K1901" s="16" t="n">
        <v>8</v>
      </c>
      <c r="L1901" s="13" t="n">
        <v>-363</v>
      </c>
      <c r="M1901" s="10" t="s">
        <v>29</v>
      </c>
      <c r="N1901" s="10" t="s">
        <v>29</v>
      </c>
      <c r="O1901" s="10" t="s">
        <v>30</v>
      </c>
      <c r="P1901" s="16" t="n">
        <v>8</v>
      </c>
      <c r="Q1901" s="12" t="s">
        <v>3203</v>
      </c>
      <c r="R1901" s="12" t="s">
        <v>3204</v>
      </c>
      <c r="S1901" s="12"/>
      <c r="T1901" s="12"/>
      <c r="U1901" s="2" t="n">
        <v>38</v>
      </c>
      <c r="V1901" s="2" t="n">
        <v>31</v>
      </c>
      <c r="W1901" s="0"/>
      <c r="X1901" s="14" t="s">
        <v>69</v>
      </c>
      <c r="Y1901" s="2" t="n">
        <v>121</v>
      </c>
      <c r="Z1901" s="2" t="n">
        <v>30</v>
      </c>
      <c r="AA1901" s="0"/>
      <c r="AB1901" s="14" t="s">
        <v>103</v>
      </c>
      <c r="AC1901" s="15"/>
      <c r="AD1901" s="15"/>
      <c r="AE1901" s="15"/>
      <c r="AF1901" s="15"/>
    </row>
    <row r="1902" customFormat="false" ht="12.8" hidden="false" customHeight="false" outlineLevel="0" collapsed="false">
      <c r="A1902" s="10" t="s">
        <v>3124</v>
      </c>
      <c r="B1902" s="10" t="s">
        <v>3205</v>
      </c>
      <c r="C1902" s="10" t="s">
        <v>25</v>
      </c>
      <c r="D1902" s="10" t="s">
        <v>25</v>
      </c>
      <c r="E1902" s="10" t="s">
        <v>26</v>
      </c>
      <c r="F1902" s="10" t="s">
        <v>27</v>
      </c>
      <c r="G1902" s="10" t="s">
        <v>28</v>
      </c>
      <c r="H1902" s="10" t="s">
        <v>29</v>
      </c>
      <c r="I1902" s="11" t="n">
        <f aca="false">ROUND(($U1902 + (($W1902+$V1902*60)/3600))*(IF($X1902="S",-1,1)),5)</f>
        <v>29.53333</v>
      </c>
      <c r="J1902" s="11" t="n">
        <f aca="false">ROUND(($Y1902 + (($AA1902+$Z1902*60)/3600))*(IF($AB1902="W",-1,1)),5)</f>
        <v>-98.46667</v>
      </c>
      <c r="K1902" s="16" t="n">
        <v>242</v>
      </c>
      <c r="L1902" s="13" t="n">
        <v>-363</v>
      </c>
      <c r="M1902" s="10" t="s">
        <v>29</v>
      </c>
      <c r="N1902" s="10" t="s">
        <v>29</v>
      </c>
      <c r="O1902" s="10" t="s">
        <v>30</v>
      </c>
      <c r="P1902" s="16" t="n">
        <v>242</v>
      </c>
      <c r="Q1902" s="12" t="s">
        <v>3206</v>
      </c>
      <c r="R1902" s="12" t="s">
        <v>3207</v>
      </c>
      <c r="S1902" s="12"/>
      <c r="T1902" s="12"/>
      <c r="U1902" s="2" t="n">
        <v>29</v>
      </c>
      <c r="V1902" s="2" t="n">
        <v>32</v>
      </c>
      <c r="W1902" s="0"/>
      <c r="X1902" s="14" t="s">
        <v>69</v>
      </c>
      <c r="Y1902" s="2" t="n">
        <v>98</v>
      </c>
      <c r="Z1902" s="2" t="n">
        <v>28</v>
      </c>
      <c r="AA1902" s="0"/>
      <c r="AB1902" s="14" t="s">
        <v>103</v>
      </c>
      <c r="AC1902" s="15"/>
      <c r="AD1902" s="15"/>
      <c r="AE1902" s="15"/>
      <c r="AF1902" s="15"/>
    </row>
    <row r="1903" customFormat="false" ht="12.8" hidden="false" customHeight="false" outlineLevel="0" collapsed="false">
      <c r="A1903" s="10" t="s">
        <v>3124</v>
      </c>
      <c r="B1903" s="10" t="s">
        <v>3205</v>
      </c>
      <c r="C1903" s="10" t="s">
        <v>36</v>
      </c>
      <c r="D1903" s="10" t="s">
        <v>36</v>
      </c>
      <c r="E1903" s="10" t="s">
        <v>26</v>
      </c>
      <c r="F1903" s="10" t="s">
        <v>27</v>
      </c>
      <c r="G1903" s="10" t="s">
        <v>28</v>
      </c>
      <c r="H1903" s="10" t="s">
        <v>29</v>
      </c>
      <c r="I1903" s="11" t="n">
        <f aca="false">ROUND(($U1903 + (($W1903+$V1903*60)/3600))*(IF($X1903="S",-1,1)),5)</f>
        <v>29.53333</v>
      </c>
      <c r="J1903" s="11" t="n">
        <f aca="false">ROUND(($Y1903 + (($AA1903+$Z1903*60)/3600))*(IF($AB1903="W",-1,1)),5)</f>
        <v>-98.46667</v>
      </c>
      <c r="K1903" s="16" t="n">
        <v>242</v>
      </c>
      <c r="L1903" s="13" t="n">
        <v>-363</v>
      </c>
      <c r="M1903" s="10" t="s">
        <v>29</v>
      </c>
      <c r="N1903" s="10" t="s">
        <v>29</v>
      </c>
      <c r="O1903" s="10" t="s">
        <v>30</v>
      </c>
      <c r="P1903" s="16" t="n">
        <v>242</v>
      </c>
      <c r="Q1903" s="12" t="s">
        <v>3206</v>
      </c>
      <c r="R1903" s="12" t="s">
        <v>3207</v>
      </c>
      <c r="S1903" s="12"/>
      <c r="T1903" s="12"/>
      <c r="U1903" s="2" t="n">
        <v>29</v>
      </c>
      <c r="V1903" s="2" t="n">
        <v>32</v>
      </c>
      <c r="W1903" s="0"/>
      <c r="X1903" s="14" t="s">
        <v>69</v>
      </c>
      <c r="Y1903" s="2" t="n">
        <v>98</v>
      </c>
      <c r="Z1903" s="2" t="n">
        <v>28</v>
      </c>
      <c r="AA1903" s="0"/>
      <c r="AB1903" s="14" t="s">
        <v>103</v>
      </c>
      <c r="AC1903" s="15"/>
      <c r="AD1903" s="15"/>
      <c r="AE1903" s="15"/>
      <c r="AF1903" s="15"/>
    </row>
    <row r="1904" customFormat="false" ht="12.8" hidden="false" customHeight="false" outlineLevel="0" collapsed="false">
      <c r="A1904" s="10" t="s">
        <v>3124</v>
      </c>
      <c r="B1904" s="10" t="s">
        <v>3208</v>
      </c>
      <c r="C1904" s="10" t="s">
        <v>25</v>
      </c>
      <c r="D1904" s="10" t="s">
        <v>25</v>
      </c>
      <c r="E1904" s="10" t="s">
        <v>26</v>
      </c>
      <c r="F1904" s="10" t="s">
        <v>27</v>
      </c>
      <c r="G1904" s="10" t="s">
        <v>28</v>
      </c>
      <c r="H1904" s="10" t="s">
        <v>29</v>
      </c>
      <c r="I1904" s="11" t="n">
        <f aca="false">ROUND(($U1904 + (($W1904+$V1904*60)/3600))*(IF($X1904="S",-1,1)),5)</f>
        <v>32.73333</v>
      </c>
      <c r="J1904" s="11" t="n">
        <f aca="false">ROUND(($Y1904 + (($AA1904+$Z1904*60)/3600))*(IF($AB1904="W",-1,1)),5)</f>
        <v>-117.16667</v>
      </c>
      <c r="K1904" s="16" t="n">
        <v>9</v>
      </c>
      <c r="L1904" s="13" t="n">
        <v>-363</v>
      </c>
      <c r="M1904" s="10" t="s">
        <v>29</v>
      </c>
      <c r="N1904" s="10" t="s">
        <v>29</v>
      </c>
      <c r="O1904" s="10" t="s">
        <v>30</v>
      </c>
      <c r="P1904" s="16" t="n">
        <v>9</v>
      </c>
      <c r="Q1904" s="12" t="s">
        <v>3209</v>
      </c>
      <c r="R1904" s="12" t="s">
        <v>3210</v>
      </c>
      <c r="S1904" s="16"/>
      <c r="T1904" s="16"/>
      <c r="U1904" s="2" t="n">
        <v>32</v>
      </c>
      <c r="V1904" s="2" t="n">
        <v>44</v>
      </c>
      <c r="W1904" s="0"/>
      <c r="X1904" s="14" t="s">
        <v>69</v>
      </c>
      <c r="Y1904" s="2" t="n">
        <v>117</v>
      </c>
      <c r="Z1904" s="2" t="n">
        <v>10</v>
      </c>
      <c r="AA1904" s="0"/>
      <c r="AB1904" s="14" t="s">
        <v>103</v>
      </c>
      <c r="AC1904" s="15"/>
      <c r="AD1904" s="15"/>
      <c r="AE1904" s="15"/>
      <c r="AF1904" s="15"/>
    </row>
    <row r="1905" customFormat="false" ht="12.8" hidden="false" customHeight="false" outlineLevel="0" collapsed="false">
      <c r="A1905" s="10" t="s">
        <v>3124</v>
      </c>
      <c r="B1905" s="10" t="s">
        <v>3208</v>
      </c>
      <c r="C1905" s="10" t="s">
        <v>36</v>
      </c>
      <c r="D1905" s="10" t="s">
        <v>36</v>
      </c>
      <c r="E1905" s="10" t="s">
        <v>26</v>
      </c>
      <c r="F1905" s="10" t="s">
        <v>27</v>
      </c>
      <c r="G1905" s="10" t="s">
        <v>28</v>
      </c>
      <c r="H1905" s="10" t="s">
        <v>29</v>
      </c>
      <c r="I1905" s="11" t="n">
        <f aca="false">ROUND(($U1905 + (($W1905+$V1905*60)/3600))*(IF($X1905="S",-1,1)),5)</f>
        <v>32.73333</v>
      </c>
      <c r="J1905" s="11" t="n">
        <f aca="false">ROUND(($Y1905 + (($AA1905+$Z1905*60)/3600))*(IF($AB1905="W",-1,1)),5)</f>
        <v>-117.16667</v>
      </c>
      <c r="K1905" s="16" t="n">
        <v>9</v>
      </c>
      <c r="L1905" s="13" t="n">
        <v>-363</v>
      </c>
      <c r="M1905" s="10" t="s">
        <v>29</v>
      </c>
      <c r="N1905" s="10" t="s">
        <v>29</v>
      </c>
      <c r="O1905" s="10" t="s">
        <v>30</v>
      </c>
      <c r="P1905" s="16" t="n">
        <v>9</v>
      </c>
      <c r="Q1905" s="12" t="s">
        <v>3209</v>
      </c>
      <c r="R1905" s="12" t="s">
        <v>3210</v>
      </c>
      <c r="S1905" s="16"/>
      <c r="T1905" s="16"/>
      <c r="U1905" s="2" t="n">
        <v>32</v>
      </c>
      <c r="V1905" s="2" t="n">
        <v>44</v>
      </c>
      <c r="W1905" s="0"/>
      <c r="X1905" s="14" t="s">
        <v>69</v>
      </c>
      <c r="Y1905" s="2" t="n">
        <v>117</v>
      </c>
      <c r="Z1905" s="2" t="n">
        <v>10</v>
      </c>
      <c r="AA1905" s="0"/>
      <c r="AB1905" s="14" t="s">
        <v>103</v>
      </c>
      <c r="AC1905" s="15"/>
      <c r="AD1905" s="15"/>
      <c r="AE1905" s="15"/>
      <c r="AF1905" s="15"/>
    </row>
    <row r="1906" customFormat="false" ht="12.8" hidden="false" customHeight="false" outlineLevel="0" collapsed="false">
      <c r="A1906" s="10" t="s">
        <v>3124</v>
      </c>
      <c r="B1906" s="10" t="s">
        <v>3211</v>
      </c>
      <c r="C1906" s="10" t="s">
        <v>25</v>
      </c>
      <c r="D1906" s="10" t="s">
        <v>25</v>
      </c>
      <c r="E1906" s="10" t="s">
        <v>26</v>
      </c>
      <c r="F1906" s="10" t="s">
        <v>27</v>
      </c>
      <c r="G1906" s="10" t="s">
        <v>28</v>
      </c>
      <c r="H1906" s="10" t="s">
        <v>29</v>
      </c>
      <c r="I1906" s="11" t="n">
        <f aca="false">ROUND(($U1906 + (($W1906+$V1906*60)/3600))*(IF($X1906="S",-1,1)),5)</f>
        <v>44.76667</v>
      </c>
      <c r="J1906" s="11" t="n">
        <f aca="false">ROUND(($Y1906 + (($AA1906+$Z1906*60)/3600))*(IF($AB1906="W",-1,1)),5)</f>
        <v>-106.96667</v>
      </c>
      <c r="K1906" s="16" t="n">
        <v>1209</v>
      </c>
      <c r="L1906" s="13" t="n">
        <v>-363</v>
      </c>
      <c r="M1906" s="10" t="s">
        <v>29</v>
      </c>
      <c r="N1906" s="10" t="s">
        <v>29</v>
      </c>
      <c r="O1906" s="10" t="s">
        <v>30</v>
      </c>
      <c r="P1906" s="16" t="n">
        <v>1209</v>
      </c>
      <c r="Q1906" s="12" t="s">
        <v>3212</v>
      </c>
      <c r="R1906" s="12" t="s">
        <v>3213</v>
      </c>
      <c r="S1906" s="12"/>
      <c r="T1906" s="12"/>
      <c r="U1906" s="2" t="n">
        <v>44</v>
      </c>
      <c r="V1906" s="2" t="n">
        <v>46</v>
      </c>
      <c r="W1906" s="0"/>
      <c r="X1906" s="14" t="s">
        <v>69</v>
      </c>
      <c r="Y1906" s="2" t="n">
        <v>106</v>
      </c>
      <c r="Z1906" s="2" t="n">
        <v>58</v>
      </c>
      <c r="AA1906" s="0"/>
      <c r="AB1906" s="14" t="s">
        <v>103</v>
      </c>
      <c r="AC1906" s="15"/>
      <c r="AD1906" s="15"/>
      <c r="AE1906" s="15"/>
      <c r="AF1906" s="15"/>
    </row>
    <row r="1907" customFormat="false" ht="12.8" hidden="false" customHeight="false" outlineLevel="0" collapsed="false">
      <c r="A1907" s="10" t="s">
        <v>3124</v>
      </c>
      <c r="B1907" s="10" t="s">
        <v>3211</v>
      </c>
      <c r="C1907" s="10" t="s">
        <v>36</v>
      </c>
      <c r="D1907" s="10" t="s">
        <v>36</v>
      </c>
      <c r="E1907" s="10" t="s">
        <v>26</v>
      </c>
      <c r="F1907" s="10" t="s">
        <v>27</v>
      </c>
      <c r="G1907" s="10" t="s">
        <v>28</v>
      </c>
      <c r="H1907" s="10" t="s">
        <v>29</v>
      </c>
      <c r="I1907" s="11" t="n">
        <f aca="false">ROUND(($U1907 + (($W1907+$V1907*60)/3600))*(IF($X1907="S",-1,1)),5)</f>
        <v>44.76667</v>
      </c>
      <c r="J1907" s="11" t="n">
        <f aca="false">ROUND(($Y1907 + (($AA1907+$Z1907*60)/3600))*(IF($AB1907="W",-1,1)),5)</f>
        <v>-106.96667</v>
      </c>
      <c r="K1907" s="16" t="n">
        <v>1209</v>
      </c>
      <c r="L1907" s="13" t="n">
        <v>-363</v>
      </c>
      <c r="M1907" s="10" t="s">
        <v>29</v>
      </c>
      <c r="N1907" s="10" t="s">
        <v>29</v>
      </c>
      <c r="O1907" s="10" t="s">
        <v>30</v>
      </c>
      <c r="P1907" s="16" t="n">
        <v>1209</v>
      </c>
      <c r="Q1907" s="12" t="s">
        <v>3212</v>
      </c>
      <c r="R1907" s="12" t="s">
        <v>3213</v>
      </c>
      <c r="S1907" s="12"/>
      <c r="T1907" s="12"/>
      <c r="U1907" s="2" t="n">
        <v>44</v>
      </c>
      <c r="V1907" s="2" t="n">
        <v>46</v>
      </c>
      <c r="W1907" s="0"/>
      <c r="X1907" s="14" t="s">
        <v>69</v>
      </c>
      <c r="Y1907" s="2" t="n">
        <v>106</v>
      </c>
      <c r="Z1907" s="2" t="n">
        <v>58</v>
      </c>
      <c r="AA1907" s="0"/>
      <c r="AB1907" s="14" t="s">
        <v>103</v>
      </c>
      <c r="AC1907" s="15"/>
      <c r="AD1907" s="15"/>
      <c r="AE1907" s="15"/>
      <c r="AF1907" s="15"/>
    </row>
    <row r="1908" customFormat="false" ht="12.8" hidden="false" customHeight="false" outlineLevel="0" collapsed="false">
      <c r="A1908" s="10" t="s">
        <v>3124</v>
      </c>
      <c r="B1908" s="10" t="s">
        <v>3214</v>
      </c>
      <c r="C1908" s="10" t="s">
        <v>25</v>
      </c>
      <c r="D1908" s="10" t="s">
        <v>25</v>
      </c>
      <c r="E1908" s="10" t="s">
        <v>26</v>
      </c>
      <c r="F1908" s="10" t="s">
        <v>27</v>
      </c>
      <c r="G1908" s="10" t="s">
        <v>28</v>
      </c>
      <c r="H1908" s="10" t="s">
        <v>29</v>
      </c>
      <c r="I1908" s="11" t="n">
        <f aca="false">ROUND(($U1908 + (($W1908+$V1908*60)/3600))*(IF($X1908="S",-1,1)),5)</f>
        <v>32.45111</v>
      </c>
      <c r="J1908" s="11" t="n">
        <f aca="false">ROUND(($Y1908 + (($AA1908+$Z1908*60)/3600))*(IF($AB1908="W",-1,1)),5)</f>
        <v>-93.84139</v>
      </c>
      <c r="K1908" s="16" t="n">
        <v>85</v>
      </c>
      <c r="L1908" s="13" t="n">
        <v>-363</v>
      </c>
      <c r="M1908" s="10" t="s">
        <v>29</v>
      </c>
      <c r="N1908" s="10" t="s">
        <v>29</v>
      </c>
      <c r="O1908" s="10" t="s">
        <v>30</v>
      </c>
      <c r="P1908" s="16" t="n">
        <v>85</v>
      </c>
      <c r="Q1908" s="12" t="s">
        <v>3215</v>
      </c>
      <c r="R1908" s="12" t="s">
        <v>3216</v>
      </c>
      <c r="S1908" s="16"/>
      <c r="T1908" s="16"/>
      <c r="U1908" s="2" t="n">
        <v>32</v>
      </c>
      <c r="V1908" s="2" t="n">
        <v>27</v>
      </c>
      <c r="W1908" s="2" t="n">
        <v>4</v>
      </c>
      <c r="X1908" s="14" t="s">
        <v>69</v>
      </c>
      <c r="Y1908" s="2" t="n">
        <v>93</v>
      </c>
      <c r="Z1908" s="2" t="n">
        <v>50</v>
      </c>
      <c r="AA1908" s="2" t="n">
        <v>29</v>
      </c>
      <c r="AB1908" s="14" t="s">
        <v>103</v>
      </c>
      <c r="AC1908" s="15"/>
      <c r="AD1908" s="15"/>
      <c r="AE1908" s="15"/>
      <c r="AF1908" s="15"/>
    </row>
    <row r="1909" customFormat="false" ht="12.8" hidden="false" customHeight="false" outlineLevel="0" collapsed="false">
      <c r="A1909" s="10" t="s">
        <v>3124</v>
      </c>
      <c r="B1909" s="10" t="s">
        <v>3214</v>
      </c>
      <c r="C1909" s="10" t="s">
        <v>36</v>
      </c>
      <c r="D1909" s="10" t="s">
        <v>36</v>
      </c>
      <c r="E1909" s="10" t="s">
        <v>26</v>
      </c>
      <c r="F1909" s="10" t="s">
        <v>27</v>
      </c>
      <c r="G1909" s="10" t="s">
        <v>28</v>
      </c>
      <c r="H1909" s="10" t="s">
        <v>29</v>
      </c>
      <c r="I1909" s="11" t="n">
        <f aca="false">ROUND(($U1909 + (($W1909+$V1909*60)/3600))*(IF($X1909="S",-1,1)),5)</f>
        <v>32.45111</v>
      </c>
      <c r="J1909" s="11" t="n">
        <f aca="false">ROUND(($Y1909 + (($AA1909+$Z1909*60)/3600))*(IF($AB1909="W",-1,1)),5)</f>
        <v>-93.84139</v>
      </c>
      <c r="K1909" s="16" t="n">
        <v>85</v>
      </c>
      <c r="L1909" s="13" t="n">
        <v>-363</v>
      </c>
      <c r="M1909" s="10" t="s">
        <v>29</v>
      </c>
      <c r="N1909" s="10" t="s">
        <v>29</v>
      </c>
      <c r="O1909" s="10" t="s">
        <v>30</v>
      </c>
      <c r="P1909" s="16" t="n">
        <v>85</v>
      </c>
      <c r="Q1909" s="12" t="s">
        <v>3215</v>
      </c>
      <c r="R1909" s="12" t="s">
        <v>3216</v>
      </c>
      <c r="S1909" s="16"/>
      <c r="T1909" s="16"/>
      <c r="U1909" s="2" t="n">
        <v>32</v>
      </c>
      <c r="V1909" s="2" t="n">
        <v>27</v>
      </c>
      <c r="W1909" s="2" t="n">
        <v>4</v>
      </c>
      <c r="X1909" s="14" t="s">
        <v>69</v>
      </c>
      <c r="Y1909" s="2" t="n">
        <v>93</v>
      </c>
      <c r="Z1909" s="2" t="n">
        <v>50</v>
      </c>
      <c r="AA1909" s="2" t="n">
        <v>29</v>
      </c>
      <c r="AB1909" s="14" t="s">
        <v>103</v>
      </c>
      <c r="AC1909" s="15"/>
      <c r="AD1909" s="15"/>
      <c r="AE1909" s="15"/>
      <c r="AF1909" s="15"/>
    </row>
    <row r="1910" customFormat="false" ht="12.8" hidden="false" customHeight="false" outlineLevel="0" collapsed="false">
      <c r="A1910" s="10" t="s">
        <v>3124</v>
      </c>
      <c r="B1910" s="10" t="s">
        <v>3217</v>
      </c>
      <c r="C1910" s="10" t="s">
        <v>25</v>
      </c>
      <c r="D1910" s="10" t="s">
        <v>25</v>
      </c>
      <c r="E1910" s="10" t="s">
        <v>26</v>
      </c>
      <c r="F1910" s="10" t="s">
        <v>27</v>
      </c>
      <c r="G1910" s="10" t="s">
        <v>28</v>
      </c>
      <c r="H1910" s="10" t="s">
        <v>29</v>
      </c>
      <c r="I1910" s="11" t="n">
        <f aca="false">ROUND(($U1910 + (($W1910+$V1910*60)/3600))*(IF($X1910="S",-1,1)),5)</f>
        <v>43.11667</v>
      </c>
      <c r="J1910" s="11" t="n">
        <f aca="false">ROUND(($Y1910 + (($AA1910+$Z1910*60)/3600))*(IF($AB1910="W",-1,1)),5)</f>
        <v>-76.11667</v>
      </c>
      <c r="K1910" s="16" t="n">
        <v>124</v>
      </c>
      <c r="L1910" s="13" t="n">
        <v>-363</v>
      </c>
      <c r="M1910" s="10" t="s">
        <v>29</v>
      </c>
      <c r="N1910" s="10" t="s">
        <v>29</v>
      </c>
      <c r="O1910" s="10" t="s">
        <v>30</v>
      </c>
      <c r="P1910" s="16" t="n">
        <v>124</v>
      </c>
      <c r="Q1910" s="12" t="s">
        <v>3218</v>
      </c>
      <c r="R1910" s="12" t="s">
        <v>3219</v>
      </c>
      <c r="S1910" s="12"/>
      <c r="T1910" s="12"/>
      <c r="U1910" s="2" t="n">
        <v>43</v>
      </c>
      <c r="V1910" s="2" t="n">
        <v>7</v>
      </c>
      <c r="W1910" s="0"/>
      <c r="X1910" s="14" t="s">
        <v>69</v>
      </c>
      <c r="Y1910" s="2" t="n">
        <v>76</v>
      </c>
      <c r="Z1910" s="2" t="n">
        <v>7</v>
      </c>
      <c r="AA1910" s="0"/>
      <c r="AB1910" s="14" t="s">
        <v>103</v>
      </c>
      <c r="AC1910" s="15"/>
      <c r="AD1910" s="15"/>
      <c r="AE1910" s="15"/>
      <c r="AF1910" s="15"/>
    </row>
    <row r="1911" customFormat="false" ht="12.8" hidden="false" customHeight="false" outlineLevel="0" collapsed="false">
      <c r="A1911" s="10" t="s">
        <v>3124</v>
      </c>
      <c r="B1911" s="10" t="s">
        <v>3217</v>
      </c>
      <c r="C1911" s="10" t="s">
        <v>36</v>
      </c>
      <c r="D1911" s="10" t="s">
        <v>36</v>
      </c>
      <c r="E1911" s="10" t="s">
        <v>26</v>
      </c>
      <c r="F1911" s="10" t="s">
        <v>27</v>
      </c>
      <c r="G1911" s="10" t="s">
        <v>28</v>
      </c>
      <c r="H1911" s="10" t="s">
        <v>29</v>
      </c>
      <c r="I1911" s="11" t="n">
        <f aca="false">ROUND(($U1911 + (($W1911+$V1911*60)/3600))*(IF($X1911="S",-1,1)),5)</f>
        <v>43.11667</v>
      </c>
      <c r="J1911" s="11" t="n">
        <f aca="false">ROUND(($Y1911 + (($AA1911+$Z1911*60)/3600))*(IF($AB1911="W",-1,1)),5)</f>
        <v>-76.11667</v>
      </c>
      <c r="K1911" s="16" t="n">
        <v>124</v>
      </c>
      <c r="L1911" s="13" t="n">
        <v>-363</v>
      </c>
      <c r="M1911" s="10" t="s">
        <v>29</v>
      </c>
      <c r="N1911" s="10" t="s">
        <v>29</v>
      </c>
      <c r="O1911" s="10" t="s">
        <v>30</v>
      </c>
      <c r="P1911" s="16" t="n">
        <v>124</v>
      </c>
      <c r="Q1911" s="12" t="s">
        <v>3218</v>
      </c>
      <c r="R1911" s="12" t="s">
        <v>3219</v>
      </c>
      <c r="S1911" s="12"/>
      <c r="T1911" s="12"/>
      <c r="U1911" s="2" t="n">
        <v>43</v>
      </c>
      <c r="V1911" s="2" t="n">
        <v>7</v>
      </c>
      <c r="W1911" s="0"/>
      <c r="X1911" s="14" t="s">
        <v>69</v>
      </c>
      <c r="Y1911" s="2" t="n">
        <v>76</v>
      </c>
      <c r="Z1911" s="2" t="n">
        <v>7</v>
      </c>
      <c r="AA1911" s="0"/>
      <c r="AB1911" s="14" t="s">
        <v>103</v>
      </c>
      <c r="AC1911" s="15"/>
      <c r="AD1911" s="15"/>
      <c r="AE1911" s="15"/>
      <c r="AF1911" s="15"/>
    </row>
    <row r="1912" customFormat="false" ht="12.8" hidden="false" customHeight="false" outlineLevel="0" collapsed="false">
      <c r="A1912" s="10" t="s">
        <v>3124</v>
      </c>
      <c r="B1912" s="10" t="s">
        <v>3220</v>
      </c>
      <c r="C1912" s="10" t="s">
        <v>25</v>
      </c>
      <c r="D1912" s="10" t="s">
        <v>25</v>
      </c>
      <c r="E1912" s="10" t="s">
        <v>26</v>
      </c>
      <c r="F1912" s="10" t="s">
        <v>27</v>
      </c>
      <c r="G1912" s="10" t="s">
        <v>28</v>
      </c>
      <c r="H1912" s="10" t="s">
        <v>29</v>
      </c>
      <c r="I1912" s="11" t="n">
        <f aca="false">ROUND(($U1912 + (($W1912+$V1912*60)/3600))*(IF($X1912="S",-1,1)),5)</f>
        <v>27.96667</v>
      </c>
      <c r="J1912" s="11" t="n">
        <f aca="false">ROUND(($Y1912 + (($AA1912+$Z1912*60)/3600))*(IF($AB1912="W",-1,1)),5)</f>
        <v>-82.53333</v>
      </c>
      <c r="K1912" s="16" t="n">
        <v>3</v>
      </c>
      <c r="L1912" s="13" t="n">
        <v>-363</v>
      </c>
      <c r="M1912" s="10" t="s">
        <v>29</v>
      </c>
      <c r="N1912" s="10" t="s">
        <v>29</v>
      </c>
      <c r="O1912" s="10" t="s">
        <v>30</v>
      </c>
      <c r="P1912" s="16" t="n">
        <v>3</v>
      </c>
      <c r="Q1912" s="12" t="s">
        <v>3221</v>
      </c>
      <c r="R1912" s="12" t="s">
        <v>3222</v>
      </c>
      <c r="S1912" s="16"/>
      <c r="T1912" s="16"/>
      <c r="U1912" s="2" t="n">
        <v>27</v>
      </c>
      <c r="V1912" s="2" t="n">
        <v>58</v>
      </c>
      <c r="W1912" s="0"/>
      <c r="X1912" s="14" t="s">
        <v>69</v>
      </c>
      <c r="Y1912" s="2" t="n">
        <v>82</v>
      </c>
      <c r="Z1912" s="2" t="n">
        <v>32</v>
      </c>
      <c r="AA1912" s="0"/>
      <c r="AB1912" s="14" t="s">
        <v>103</v>
      </c>
      <c r="AC1912" s="15"/>
      <c r="AD1912" s="15"/>
      <c r="AE1912" s="15"/>
      <c r="AF1912" s="15"/>
    </row>
    <row r="1913" customFormat="false" ht="12.8" hidden="false" customHeight="false" outlineLevel="0" collapsed="false">
      <c r="A1913" s="10" t="s">
        <v>3124</v>
      </c>
      <c r="B1913" s="10" t="s">
        <v>3220</v>
      </c>
      <c r="C1913" s="10" t="s">
        <v>36</v>
      </c>
      <c r="D1913" s="10" t="s">
        <v>36</v>
      </c>
      <c r="E1913" s="10" t="s">
        <v>26</v>
      </c>
      <c r="F1913" s="10" t="s">
        <v>27</v>
      </c>
      <c r="G1913" s="10" t="s">
        <v>28</v>
      </c>
      <c r="H1913" s="10" t="s">
        <v>29</v>
      </c>
      <c r="I1913" s="11" t="n">
        <f aca="false">ROUND(($U1913 + (($W1913+$V1913*60)/3600))*(IF($X1913="S",-1,1)),5)</f>
        <v>27.96667</v>
      </c>
      <c r="J1913" s="11" t="n">
        <f aca="false">ROUND(($Y1913 + (($AA1913+$Z1913*60)/3600))*(IF($AB1913="W",-1,1)),5)</f>
        <v>-82.53333</v>
      </c>
      <c r="K1913" s="16" t="n">
        <v>3</v>
      </c>
      <c r="L1913" s="13" t="n">
        <v>-363</v>
      </c>
      <c r="M1913" s="10" t="s">
        <v>29</v>
      </c>
      <c r="N1913" s="10" t="s">
        <v>29</v>
      </c>
      <c r="O1913" s="10" t="s">
        <v>30</v>
      </c>
      <c r="P1913" s="16" t="n">
        <v>3</v>
      </c>
      <c r="Q1913" s="12" t="s">
        <v>3221</v>
      </c>
      <c r="R1913" s="12" t="s">
        <v>3222</v>
      </c>
      <c r="S1913" s="16"/>
      <c r="T1913" s="16"/>
      <c r="U1913" s="2" t="n">
        <v>27</v>
      </c>
      <c r="V1913" s="2" t="n">
        <v>58</v>
      </c>
      <c r="W1913" s="0"/>
      <c r="X1913" s="14" t="s">
        <v>69</v>
      </c>
      <c r="Y1913" s="2" t="n">
        <v>82</v>
      </c>
      <c r="Z1913" s="2" t="n">
        <v>32</v>
      </c>
      <c r="AA1913" s="0"/>
      <c r="AB1913" s="14" t="s">
        <v>103</v>
      </c>
      <c r="AC1913" s="15"/>
      <c r="AD1913" s="15"/>
      <c r="AE1913" s="15"/>
      <c r="AF1913" s="15"/>
    </row>
    <row r="1914" customFormat="false" ht="12.8" hidden="false" customHeight="false" outlineLevel="0" collapsed="false">
      <c r="A1914" s="10" t="s">
        <v>3124</v>
      </c>
      <c r="B1914" s="10" t="s">
        <v>3223</v>
      </c>
      <c r="C1914" s="10" t="s">
        <v>25</v>
      </c>
      <c r="D1914" s="10" t="s">
        <v>25</v>
      </c>
      <c r="E1914" s="10" t="s">
        <v>26</v>
      </c>
      <c r="F1914" s="10" t="s">
        <v>27</v>
      </c>
      <c r="G1914" s="10" t="s">
        <v>28</v>
      </c>
      <c r="H1914" s="10" t="s">
        <v>29</v>
      </c>
      <c r="I1914" s="11" t="n">
        <f aca="false">ROUND(($U1914 + (($W1914+$V1914*60)/3600))*(IF($X1914="S",-1,1)),5)</f>
        <v>40.9</v>
      </c>
      <c r="J1914" s="11" t="n">
        <f aca="false">ROUND(($Y1914 + (($AA1914+$Z1914*60)/3600))*(IF($AB1914="W",-1,1)),5)</f>
        <v>-117.8</v>
      </c>
      <c r="K1914" s="12" t="n">
        <v>1322</v>
      </c>
      <c r="L1914" s="13" t="n">
        <v>-363</v>
      </c>
      <c r="M1914" s="10" t="s">
        <v>29</v>
      </c>
      <c r="N1914" s="10" t="s">
        <v>29</v>
      </c>
      <c r="O1914" s="10" t="s">
        <v>30</v>
      </c>
      <c r="P1914" s="12" t="n">
        <v>1322</v>
      </c>
      <c r="Q1914" s="12" t="s">
        <v>3051</v>
      </c>
      <c r="R1914" s="12" t="s">
        <v>3224</v>
      </c>
      <c r="S1914" s="12"/>
      <c r="T1914" s="12"/>
      <c r="U1914" s="2" t="n">
        <v>40</v>
      </c>
      <c r="V1914" s="2" t="n">
        <v>54</v>
      </c>
      <c r="W1914" s="0"/>
      <c r="X1914" s="14" t="s">
        <v>69</v>
      </c>
      <c r="Y1914" s="2" t="n">
        <v>117</v>
      </c>
      <c r="Z1914" s="2" t="n">
        <v>48</v>
      </c>
      <c r="AA1914" s="0"/>
      <c r="AB1914" s="14" t="s">
        <v>103</v>
      </c>
      <c r="AC1914" s="15"/>
      <c r="AD1914" s="15"/>
      <c r="AE1914" s="15"/>
      <c r="AF1914" s="15"/>
    </row>
    <row r="1915" customFormat="false" ht="12.8" hidden="false" customHeight="false" outlineLevel="0" collapsed="false">
      <c r="A1915" s="10" t="s">
        <v>3124</v>
      </c>
      <c r="B1915" s="10" t="s">
        <v>3223</v>
      </c>
      <c r="C1915" s="10" t="s">
        <v>36</v>
      </c>
      <c r="D1915" s="10" t="s">
        <v>36</v>
      </c>
      <c r="E1915" s="10" t="s">
        <v>26</v>
      </c>
      <c r="F1915" s="10" t="s">
        <v>27</v>
      </c>
      <c r="G1915" s="10" t="s">
        <v>28</v>
      </c>
      <c r="H1915" s="10" t="s">
        <v>29</v>
      </c>
      <c r="I1915" s="11" t="n">
        <f aca="false">ROUND(($U1915 + (($W1915+$V1915*60)/3600))*(IF($X1915="S",-1,1)),5)</f>
        <v>40.9</v>
      </c>
      <c r="J1915" s="11" t="n">
        <f aca="false">ROUND(($Y1915 + (($AA1915+$Z1915*60)/3600))*(IF($AB1915="W",-1,1)),5)</f>
        <v>-117.8</v>
      </c>
      <c r="K1915" s="12" t="n">
        <v>1322</v>
      </c>
      <c r="L1915" s="13" t="n">
        <v>-363</v>
      </c>
      <c r="M1915" s="10" t="s">
        <v>29</v>
      </c>
      <c r="N1915" s="10" t="s">
        <v>29</v>
      </c>
      <c r="O1915" s="10" t="s">
        <v>30</v>
      </c>
      <c r="P1915" s="12" t="n">
        <v>1322</v>
      </c>
      <c r="Q1915" s="12" t="s">
        <v>3051</v>
      </c>
      <c r="R1915" s="12" t="s">
        <v>3224</v>
      </c>
      <c r="S1915" s="12"/>
      <c r="T1915" s="12"/>
      <c r="U1915" s="2" t="n">
        <v>40</v>
      </c>
      <c r="V1915" s="2" t="n">
        <v>54</v>
      </c>
      <c r="W1915" s="0"/>
      <c r="X1915" s="14" t="s">
        <v>69</v>
      </c>
      <c r="Y1915" s="2" t="n">
        <v>117</v>
      </c>
      <c r="Z1915" s="2" t="n">
        <v>48</v>
      </c>
      <c r="AA1915" s="0"/>
      <c r="AB1915" s="14" t="s">
        <v>103</v>
      </c>
      <c r="AC1915" s="15"/>
      <c r="AD1915" s="15"/>
      <c r="AE1915" s="15"/>
      <c r="AF1915" s="15"/>
    </row>
    <row r="1916" customFormat="false" ht="12.8" hidden="false" customHeight="false" outlineLevel="0" collapsed="false">
      <c r="A1916" s="10" t="s">
        <v>3124</v>
      </c>
      <c r="B1916" s="10" t="s">
        <v>3225</v>
      </c>
      <c r="C1916" s="10" t="s">
        <v>25</v>
      </c>
      <c r="D1916" s="10" t="s">
        <v>25</v>
      </c>
      <c r="E1916" s="10" t="s">
        <v>26</v>
      </c>
      <c r="F1916" s="10" t="s">
        <v>27</v>
      </c>
      <c r="G1916" s="10" t="s">
        <v>28</v>
      </c>
      <c r="H1916" s="10" t="s">
        <v>29</v>
      </c>
      <c r="I1916" s="11" t="n">
        <f aca="false">ROUND(($U1916 + (($W1916+$V1916*60)/3600))*(IF($X1916="S",-1,1)),5)</f>
        <v>32.41667</v>
      </c>
      <c r="J1916" s="11" t="n">
        <f aca="false">ROUND(($Y1916 + (($AA1916+$Z1916*60)/3600))*(IF($AB1916="W",-1,1)),5)</f>
        <v>-99.68333</v>
      </c>
      <c r="K1916" s="16" t="n">
        <v>546</v>
      </c>
      <c r="L1916" s="13" t="n">
        <v>-363</v>
      </c>
      <c r="M1916" s="10" t="s">
        <v>29</v>
      </c>
      <c r="N1916" s="10" t="s">
        <v>29</v>
      </c>
      <c r="O1916" s="10" t="s">
        <v>30</v>
      </c>
      <c r="P1916" s="16" t="n">
        <v>546</v>
      </c>
      <c r="Q1916" s="12" t="s">
        <v>3226</v>
      </c>
      <c r="R1916" s="12" t="s">
        <v>3227</v>
      </c>
      <c r="S1916" s="12"/>
      <c r="T1916" s="12"/>
      <c r="U1916" s="2" t="n">
        <v>32</v>
      </c>
      <c r="V1916" s="2" t="n">
        <v>25</v>
      </c>
      <c r="W1916" s="0"/>
      <c r="X1916" s="14" t="s">
        <v>69</v>
      </c>
      <c r="Y1916" s="2" t="n">
        <v>99</v>
      </c>
      <c r="Z1916" s="2" t="n">
        <v>41</v>
      </c>
      <c r="AA1916" s="0"/>
      <c r="AB1916" s="14" t="s">
        <v>103</v>
      </c>
      <c r="AC1916" s="15"/>
      <c r="AD1916" s="15"/>
      <c r="AE1916" s="15"/>
      <c r="AF1916" s="15"/>
    </row>
    <row r="1917" customFormat="false" ht="12.8" hidden="false" customHeight="false" outlineLevel="0" collapsed="false">
      <c r="A1917" s="10" t="s">
        <v>3124</v>
      </c>
      <c r="B1917" s="10" t="s">
        <v>3225</v>
      </c>
      <c r="C1917" s="10" t="s">
        <v>36</v>
      </c>
      <c r="D1917" s="10" t="s">
        <v>36</v>
      </c>
      <c r="E1917" s="10" t="s">
        <v>26</v>
      </c>
      <c r="F1917" s="10" t="s">
        <v>27</v>
      </c>
      <c r="G1917" s="10" t="s">
        <v>28</v>
      </c>
      <c r="H1917" s="10" t="s">
        <v>29</v>
      </c>
      <c r="I1917" s="11" t="n">
        <f aca="false">ROUND(($U1917 + (($W1917+$V1917*60)/3600))*(IF($X1917="S",-1,1)),5)</f>
        <v>32.41667</v>
      </c>
      <c r="J1917" s="11" t="n">
        <f aca="false">ROUND(($Y1917 + (($AA1917+$Z1917*60)/3600))*(IF($AB1917="W",-1,1)),5)</f>
        <v>-99.68333</v>
      </c>
      <c r="K1917" s="16" t="n">
        <v>546</v>
      </c>
      <c r="L1917" s="13" t="n">
        <v>-363</v>
      </c>
      <c r="M1917" s="10" t="s">
        <v>29</v>
      </c>
      <c r="N1917" s="10" t="s">
        <v>29</v>
      </c>
      <c r="O1917" s="10" t="s">
        <v>30</v>
      </c>
      <c r="P1917" s="16" t="n">
        <v>546</v>
      </c>
      <c r="Q1917" s="12" t="s">
        <v>3226</v>
      </c>
      <c r="R1917" s="12" t="s">
        <v>3227</v>
      </c>
      <c r="S1917" s="12"/>
      <c r="T1917" s="12"/>
      <c r="U1917" s="2" t="n">
        <v>32</v>
      </c>
      <c r="V1917" s="2" t="n">
        <v>25</v>
      </c>
      <c r="W1917" s="0"/>
      <c r="X1917" s="14" t="s">
        <v>69</v>
      </c>
      <c r="Y1917" s="2" t="n">
        <v>99</v>
      </c>
      <c r="Z1917" s="2" t="n">
        <v>41</v>
      </c>
      <c r="AA1917" s="0"/>
      <c r="AB1917" s="14" t="s">
        <v>103</v>
      </c>
      <c r="AC1917" s="15"/>
      <c r="AD1917" s="15"/>
      <c r="AE1917" s="15"/>
      <c r="AF1917" s="15"/>
    </row>
    <row r="1918" customFormat="false" ht="12.8" hidden="false" customHeight="false" outlineLevel="0" collapsed="false">
      <c r="A1918" s="10" t="s">
        <v>3124</v>
      </c>
      <c r="B1918" s="10" t="s">
        <v>3228</v>
      </c>
      <c r="C1918" s="10" t="s">
        <v>25</v>
      </c>
      <c r="D1918" s="10" t="s">
        <v>25</v>
      </c>
      <c r="E1918" s="10" t="s">
        <v>26</v>
      </c>
      <c r="F1918" s="10" t="s">
        <v>27</v>
      </c>
      <c r="G1918" s="10" t="s">
        <v>28</v>
      </c>
      <c r="H1918" s="10" t="s">
        <v>29</v>
      </c>
      <c r="I1918" s="11" t="n">
        <f aca="false">ROUND(($U1918 + (($W1918+$V1918*60)/3600))*(IF($X1918="S",-1,1)),5)</f>
        <v>35.03778</v>
      </c>
      <c r="J1918" s="11" t="n">
        <f aca="false">ROUND(($Y1918 + (($AA1918+$Z1918*60)/3600))*(IF($AB1918="W",-1,1)),5)</f>
        <v>-106.62194</v>
      </c>
      <c r="K1918" s="12" t="n">
        <v>1619</v>
      </c>
      <c r="L1918" s="13" t="n">
        <v>-363</v>
      </c>
      <c r="M1918" s="10" t="s">
        <v>29</v>
      </c>
      <c r="N1918" s="10" t="s">
        <v>29</v>
      </c>
      <c r="O1918" s="10" t="s">
        <v>30</v>
      </c>
      <c r="P1918" s="12" t="n">
        <v>1619</v>
      </c>
      <c r="Q1918" s="12" t="s">
        <v>3229</v>
      </c>
      <c r="R1918" s="12" t="s">
        <v>3230</v>
      </c>
      <c r="S1918" s="12"/>
      <c r="T1918" s="12"/>
      <c r="U1918" s="2" t="n">
        <v>35</v>
      </c>
      <c r="V1918" s="2" t="n">
        <v>2</v>
      </c>
      <c r="W1918" s="2" t="n">
        <v>16</v>
      </c>
      <c r="X1918" s="14" t="s">
        <v>69</v>
      </c>
      <c r="Y1918" s="2" t="n">
        <v>106</v>
      </c>
      <c r="Z1918" s="2" t="n">
        <v>37</v>
      </c>
      <c r="AA1918" s="2" t="n">
        <v>19</v>
      </c>
      <c r="AB1918" s="14" t="s">
        <v>103</v>
      </c>
      <c r="AC1918" s="15"/>
      <c r="AD1918" s="15"/>
      <c r="AE1918" s="15"/>
      <c r="AF1918" s="15"/>
    </row>
    <row r="1919" customFormat="false" ht="12.8" hidden="false" customHeight="false" outlineLevel="0" collapsed="false">
      <c r="A1919" s="10" t="s">
        <v>3124</v>
      </c>
      <c r="B1919" s="10" t="s">
        <v>3228</v>
      </c>
      <c r="C1919" s="10" t="s">
        <v>36</v>
      </c>
      <c r="D1919" s="10" t="s">
        <v>36</v>
      </c>
      <c r="E1919" s="10" t="s">
        <v>26</v>
      </c>
      <c r="F1919" s="10" t="s">
        <v>27</v>
      </c>
      <c r="G1919" s="10" t="s">
        <v>28</v>
      </c>
      <c r="H1919" s="10" t="s">
        <v>29</v>
      </c>
      <c r="I1919" s="11" t="n">
        <f aca="false">ROUND(($U1919 + (($W1919+$V1919*60)/3600))*(IF($X1919="S",-1,1)),5)</f>
        <v>35.03778</v>
      </c>
      <c r="J1919" s="11" t="n">
        <f aca="false">ROUND(($Y1919 + (($AA1919+$Z1919*60)/3600))*(IF($AB1919="W",-1,1)),5)</f>
        <v>-106.62194</v>
      </c>
      <c r="K1919" s="12" t="n">
        <v>1619</v>
      </c>
      <c r="L1919" s="13" t="n">
        <v>-363</v>
      </c>
      <c r="M1919" s="10" t="s">
        <v>29</v>
      </c>
      <c r="N1919" s="10" t="s">
        <v>29</v>
      </c>
      <c r="O1919" s="10" t="s">
        <v>30</v>
      </c>
      <c r="P1919" s="12" t="n">
        <v>1619</v>
      </c>
      <c r="Q1919" s="12" t="s">
        <v>3229</v>
      </c>
      <c r="R1919" s="12" t="s">
        <v>3230</v>
      </c>
      <c r="S1919" s="12"/>
      <c r="T1919" s="12"/>
      <c r="U1919" s="2" t="n">
        <v>35</v>
      </c>
      <c r="V1919" s="2" t="n">
        <v>2</v>
      </c>
      <c r="W1919" s="2" t="n">
        <v>16</v>
      </c>
      <c r="X1919" s="14" t="s">
        <v>69</v>
      </c>
      <c r="Y1919" s="2" t="n">
        <v>106</v>
      </c>
      <c r="Z1919" s="2" t="n">
        <v>37</v>
      </c>
      <c r="AA1919" s="2" t="n">
        <v>19</v>
      </c>
      <c r="AB1919" s="14" t="s">
        <v>103</v>
      </c>
      <c r="AC1919" s="15"/>
      <c r="AD1919" s="15"/>
      <c r="AE1919" s="15"/>
      <c r="AF1919" s="15"/>
    </row>
    <row r="1920" customFormat="false" ht="12.8" hidden="false" customHeight="false" outlineLevel="0" collapsed="false">
      <c r="A1920" s="10" t="s">
        <v>3124</v>
      </c>
      <c r="B1920" s="10" t="s">
        <v>3231</v>
      </c>
      <c r="C1920" s="10" t="s">
        <v>25</v>
      </c>
      <c r="D1920" s="10" t="s">
        <v>25</v>
      </c>
      <c r="E1920" s="10" t="s">
        <v>26</v>
      </c>
      <c r="F1920" s="10" t="s">
        <v>27</v>
      </c>
      <c r="G1920" s="10" t="s">
        <v>28</v>
      </c>
      <c r="H1920" s="10" t="s">
        <v>29</v>
      </c>
      <c r="I1920" s="11" t="n">
        <f aca="false">ROUND(($U1920 + (($W1920+$V1920*60)/3600))*(IF($X1920="S",-1,1)),5)</f>
        <v>46.77167</v>
      </c>
      <c r="J1920" s="11" t="n">
        <f aca="false">ROUND(($Y1920 + (($AA1920+$Z1920*60)/3600))*(IF($AB1920="W",-1,1)),5)</f>
        <v>-100.75944</v>
      </c>
      <c r="K1920" s="16" t="n">
        <v>505</v>
      </c>
      <c r="L1920" s="13" t="n">
        <v>-363</v>
      </c>
      <c r="M1920" s="10" t="s">
        <v>29</v>
      </c>
      <c r="N1920" s="10" t="s">
        <v>29</v>
      </c>
      <c r="O1920" s="10" t="s">
        <v>30</v>
      </c>
      <c r="P1920" s="16" t="n">
        <v>505</v>
      </c>
      <c r="Q1920" s="16" t="s">
        <v>3232</v>
      </c>
      <c r="R1920" s="16" t="s">
        <v>3233</v>
      </c>
      <c r="S1920" s="16"/>
      <c r="T1920" s="16"/>
      <c r="U1920" s="2" t="n">
        <v>46</v>
      </c>
      <c r="V1920" s="2" t="n">
        <v>46</v>
      </c>
      <c r="W1920" s="2" t="n">
        <v>18</v>
      </c>
      <c r="X1920" s="14" t="s">
        <v>69</v>
      </c>
      <c r="Y1920" s="2" t="n">
        <v>100</v>
      </c>
      <c r="Z1920" s="2" t="n">
        <v>45</v>
      </c>
      <c r="AA1920" s="2" t="n">
        <v>34</v>
      </c>
      <c r="AB1920" s="14" t="s">
        <v>103</v>
      </c>
      <c r="AC1920" s="15"/>
      <c r="AD1920" s="15"/>
      <c r="AE1920" s="15"/>
      <c r="AF1920" s="15"/>
    </row>
    <row r="1921" customFormat="false" ht="12.8" hidden="false" customHeight="false" outlineLevel="0" collapsed="false">
      <c r="A1921" s="10" t="s">
        <v>3124</v>
      </c>
      <c r="B1921" s="10" t="s">
        <v>3231</v>
      </c>
      <c r="C1921" s="10" t="s">
        <v>36</v>
      </c>
      <c r="D1921" s="10" t="s">
        <v>36</v>
      </c>
      <c r="E1921" s="10" t="s">
        <v>26</v>
      </c>
      <c r="F1921" s="10" t="s">
        <v>27</v>
      </c>
      <c r="G1921" s="10" t="s">
        <v>28</v>
      </c>
      <c r="H1921" s="10" t="s">
        <v>29</v>
      </c>
      <c r="I1921" s="11" t="n">
        <f aca="false">ROUND(($U1921 + (($W1921+$V1921*60)/3600))*(IF($X1921="S",-1,1)),5)</f>
        <v>46.77167</v>
      </c>
      <c r="J1921" s="11" t="n">
        <f aca="false">ROUND(($Y1921 + (($AA1921+$Z1921*60)/3600))*(IF($AB1921="W",-1,1)),5)</f>
        <v>-100.75944</v>
      </c>
      <c r="K1921" s="16" t="n">
        <v>505</v>
      </c>
      <c r="L1921" s="13" t="n">
        <v>-363</v>
      </c>
      <c r="M1921" s="10" t="s">
        <v>29</v>
      </c>
      <c r="N1921" s="10" t="s">
        <v>29</v>
      </c>
      <c r="O1921" s="10" t="s">
        <v>30</v>
      </c>
      <c r="P1921" s="16" t="n">
        <v>505</v>
      </c>
      <c r="Q1921" s="16" t="s">
        <v>3232</v>
      </c>
      <c r="R1921" s="16" t="s">
        <v>3233</v>
      </c>
      <c r="S1921" s="16"/>
      <c r="T1921" s="16"/>
      <c r="U1921" s="2" t="n">
        <v>46</v>
      </c>
      <c r="V1921" s="2" t="n">
        <v>46</v>
      </c>
      <c r="W1921" s="2" t="n">
        <v>18</v>
      </c>
      <c r="X1921" s="14" t="s">
        <v>69</v>
      </c>
      <c r="Y1921" s="2" t="n">
        <v>100</v>
      </c>
      <c r="Z1921" s="2" t="n">
        <v>45</v>
      </c>
      <c r="AA1921" s="2" t="n">
        <v>34</v>
      </c>
      <c r="AB1921" s="14" t="s">
        <v>103</v>
      </c>
      <c r="AC1921" s="15"/>
      <c r="AD1921" s="15"/>
      <c r="AE1921" s="15"/>
      <c r="AF1921" s="15"/>
    </row>
    <row r="1922" customFormat="false" ht="12.8" hidden="false" customHeight="false" outlineLevel="0" collapsed="false">
      <c r="A1922" s="10" t="s">
        <v>3124</v>
      </c>
      <c r="B1922" s="10" t="s">
        <v>3234</v>
      </c>
      <c r="C1922" s="10" t="s">
        <v>25</v>
      </c>
      <c r="D1922" s="10" t="s">
        <v>25</v>
      </c>
      <c r="E1922" s="10" t="s">
        <v>26</v>
      </c>
      <c r="F1922" s="10" t="s">
        <v>27</v>
      </c>
      <c r="G1922" s="10" t="s">
        <v>28</v>
      </c>
      <c r="H1922" s="10" t="s">
        <v>29</v>
      </c>
      <c r="I1922" s="11" t="n">
        <f aca="false">ROUND(($U1922 + (($W1922+$V1922*60)/3600))*(IF($X1922="S",-1,1)),5)</f>
        <v>32.895</v>
      </c>
      <c r="J1922" s="11" t="n">
        <f aca="false">ROUND(($Y1922 + (($AA1922+$Z1922*60)/3600))*(IF($AB1922="W",-1,1)),5)</f>
        <v>-80.0275</v>
      </c>
      <c r="K1922" s="16" t="n">
        <v>14</v>
      </c>
      <c r="L1922" s="13" t="n">
        <v>-363</v>
      </c>
      <c r="M1922" s="10" t="s">
        <v>29</v>
      </c>
      <c r="N1922" s="10" t="s">
        <v>29</v>
      </c>
      <c r="O1922" s="10" t="s">
        <v>30</v>
      </c>
      <c r="P1922" s="16" t="n">
        <v>14</v>
      </c>
      <c r="Q1922" s="12" t="s">
        <v>3235</v>
      </c>
      <c r="R1922" s="12" t="s">
        <v>3236</v>
      </c>
      <c r="S1922" s="12"/>
      <c r="T1922" s="12"/>
      <c r="U1922" s="2" t="n">
        <v>32</v>
      </c>
      <c r="V1922" s="2" t="n">
        <v>53</v>
      </c>
      <c r="W1922" s="2" t="n">
        <v>42</v>
      </c>
      <c r="X1922" s="14" t="s">
        <v>69</v>
      </c>
      <c r="Y1922" s="2" t="n">
        <v>80</v>
      </c>
      <c r="Z1922" s="2" t="n">
        <v>1</v>
      </c>
      <c r="AA1922" s="2" t="n">
        <v>39</v>
      </c>
      <c r="AB1922" s="14" t="s">
        <v>103</v>
      </c>
      <c r="AC1922" s="15"/>
      <c r="AD1922" s="15"/>
      <c r="AE1922" s="15"/>
      <c r="AF1922" s="15"/>
    </row>
    <row r="1923" customFormat="false" ht="12.8" hidden="false" customHeight="false" outlineLevel="0" collapsed="false">
      <c r="A1923" s="10" t="s">
        <v>3124</v>
      </c>
      <c r="B1923" s="10" t="s">
        <v>3234</v>
      </c>
      <c r="C1923" s="10" t="s">
        <v>36</v>
      </c>
      <c r="D1923" s="10" t="s">
        <v>36</v>
      </c>
      <c r="E1923" s="10" t="s">
        <v>26</v>
      </c>
      <c r="F1923" s="10" t="s">
        <v>27</v>
      </c>
      <c r="G1923" s="10" t="s">
        <v>28</v>
      </c>
      <c r="H1923" s="10" t="s">
        <v>29</v>
      </c>
      <c r="I1923" s="11" t="n">
        <f aca="false">ROUND(($U1923 + (($W1923+$V1923*60)/3600))*(IF($X1923="S",-1,1)),5)</f>
        <v>32.895</v>
      </c>
      <c r="J1923" s="11" t="n">
        <f aca="false">ROUND(($Y1923 + (($AA1923+$Z1923*60)/3600))*(IF($AB1923="W",-1,1)),5)</f>
        <v>-80.0275</v>
      </c>
      <c r="K1923" s="16" t="n">
        <v>14</v>
      </c>
      <c r="L1923" s="13" t="n">
        <v>-363</v>
      </c>
      <c r="M1923" s="10" t="s">
        <v>29</v>
      </c>
      <c r="N1923" s="10" t="s">
        <v>29</v>
      </c>
      <c r="O1923" s="10" t="s">
        <v>30</v>
      </c>
      <c r="P1923" s="16" t="n">
        <v>14</v>
      </c>
      <c r="Q1923" s="12" t="s">
        <v>3235</v>
      </c>
      <c r="R1923" s="12" t="s">
        <v>3236</v>
      </c>
      <c r="S1923" s="12"/>
      <c r="T1923" s="12"/>
      <c r="U1923" s="2" t="n">
        <v>32</v>
      </c>
      <c r="V1923" s="2" t="n">
        <v>53</v>
      </c>
      <c r="W1923" s="2" t="n">
        <v>42</v>
      </c>
      <c r="X1923" s="14" t="s">
        <v>69</v>
      </c>
      <c r="Y1923" s="2" t="n">
        <v>80</v>
      </c>
      <c r="Z1923" s="2" t="n">
        <v>1</v>
      </c>
      <c r="AA1923" s="2" t="n">
        <v>39</v>
      </c>
      <c r="AB1923" s="14" t="s">
        <v>103</v>
      </c>
      <c r="AC1923" s="15"/>
      <c r="AD1923" s="15"/>
      <c r="AE1923" s="15"/>
      <c r="AF1923" s="15"/>
    </row>
    <row r="1924" customFormat="false" ht="12.8" hidden="false" customHeight="false" outlineLevel="0" collapsed="false">
      <c r="A1924" s="10" t="s">
        <v>3124</v>
      </c>
      <c r="B1924" s="10" t="s">
        <v>3237</v>
      </c>
      <c r="C1924" s="10" t="s">
        <v>25</v>
      </c>
      <c r="D1924" s="10" t="s">
        <v>25</v>
      </c>
      <c r="E1924" s="10" t="s">
        <v>26</v>
      </c>
      <c r="F1924" s="10" t="s">
        <v>27</v>
      </c>
      <c r="G1924" s="10" t="s">
        <v>28</v>
      </c>
      <c r="H1924" s="10" t="s">
        <v>29</v>
      </c>
      <c r="I1924" s="11" t="n">
        <f aca="false">ROUND(($U1924 + (($W1924+$V1924*60)/3600))*(IF($X1924="S",-1,1)),5)</f>
        <v>41.53333</v>
      </c>
      <c r="J1924" s="11" t="n">
        <f aca="false">ROUND(($Y1924 + (($AA1924+$Z1924*60)/3600))*(IF($AB1924="W",-1,1)),5)</f>
        <v>-93.65</v>
      </c>
      <c r="K1924" s="16" t="n">
        <v>294</v>
      </c>
      <c r="L1924" s="13" t="n">
        <v>-363</v>
      </c>
      <c r="M1924" s="10" t="s">
        <v>29</v>
      </c>
      <c r="N1924" s="10" t="s">
        <v>29</v>
      </c>
      <c r="O1924" s="10" t="s">
        <v>30</v>
      </c>
      <c r="P1924" s="16" t="n">
        <v>294</v>
      </c>
      <c r="Q1924" s="12" t="s">
        <v>3238</v>
      </c>
      <c r="R1924" s="12" t="s">
        <v>3239</v>
      </c>
      <c r="S1924" s="12"/>
      <c r="T1924" s="12"/>
      <c r="U1924" s="2" t="n">
        <v>41</v>
      </c>
      <c r="V1924" s="2" t="n">
        <v>32</v>
      </c>
      <c r="W1924" s="0"/>
      <c r="X1924" s="14" t="s">
        <v>69</v>
      </c>
      <c r="Y1924" s="2" t="n">
        <v>93</v>
      </c>
      <c r="Z1924" s="2" t="n">
        <v>39</v>
      </c>
      <c r="AA1924" s="0"/>
      <c r="AB1924" s="14" t="s">
        <v>103</v>
      </c>
      <c r="AC1924" s="15"/>
      <c r="AD1924" s="15"/>
      <c r="AE1924" s="15"/>
      <c r="AF1924" s="15"/>
    </row>
    <row r="1925" customFormat="false" ht="12.8" hidden="false" customHeight="false" outlineLevel="0" collapsed="false">
      <c r="A1925" s="10" t="s">
        <v>3124</v>
      </c>
      <c r="B1925" s="10" t="s">
        <v>3237</v>
      </c>
      <c r="C1925" s="10" t="s">
        <v>36</v>
      </c>
      <c r="D1925" s="10" t="s">
        <v>36</v>
      </c>
      <c r="E1925" s="10" t="s">
        <v>26</v>
      </c>
      <c r="F1925" s="10" t="s">
        <v>27</v>
      </c>
      <c r="G1925" s="10" t="s">
        <v>28</v>
      </c>
      <c r="H1925" s="10" t="s">
        <v>29</v>
      </c>
      <c r="I1925" s="11" t="n">
        <f aca="false">ROUND(($U1925 + (($W1925+$V1925*60)/3600))*(IF($X1925="S",-1,1)),5)</f>
        <v>41.53333</v>
      </c>
      <c r="J1925" s="11" t="n">
        <f aca="false">ROUND(($Y1925 + (($AA1925+$Z1925*60)/3600))*(IF($AB1925="W",-1,1)),5)</f>
        <v>-93.65</v>
      </c>
      <c r="K1925" s="16" t="n">
        <v>294</v>
      </c>
      <c r="L1925" s="13" t="n">
        <v>-363</v>
      </c>
      <c r="M1925" s="10" t="s">
        <v>29</v>
      </c>
      <c r="N1925" s="10" t="s">
        <v>29</v>
      </c>
      <c r="O1925" s="10" t="s">
        <v>30</v>
      </c>
      <c r="P1925" s="16" t="n">
        <v>294</v>
      </c>
      <c r="Q1925" s="12" t="s">
        <v>3238</v>
      </c>
      <c r="R1925" s="12" t="s">
        <v>3239</v>
      </c>
      <c r="S1925" s="12"/>
      <c r="T1925" s="12"/>
      <c r="U1925" s="2" t="n">
        <v>41</v>
      </c>
      <c r="V1925" s="2" t="n">
        <v>32</v>
      </c>
      <c r="W1925" s="0"/>
      <c r="X1925" s="14" t="s">
        <v>69</v>
      </c>
      <c r="Y1925" s="2" t="n">
        <v>93</v>
      </c>
      <c r="Z1925" s="2" t="n">
        <v>39</v>
      </c>
      <c r="AA1925" s="0"/>
      <c r="AB1925" s="14" t="s">
        <v>103</v>
      </c>
      <c r="AC1925" s="15"/>
      <c r="AD1925" s="15"/>
      <c r="AE1925" s="15"/>
      <c r="AF1925" s="15"/>
    </row>
    <row r="1926" customFormat="false" ht="12.8" hidden="false" customHeight="false" outlineLevel="0" collapsed="false">
      <c r="A1926" s="10" t="s">
        <v>3124</v>
      </c>
      <c r="B1926" s="10" t="s">
        <v>3240</v>
      </c>
      <c r="C1926" s="10" t="s">
        <v>25</v>
      </c>
      <c r="D1926" s="10" t="s">
        <v>25</v>
      </c>
      <c r="E1926" s="10" t="s">
        <v>26</v>
      </c>
      <c r="F1926" s="10" t="s">
        <v>27</v>
      </c>
      <c r="G1926" s="10" t="s">
        <v>28</v>
      </c>
      <c r="H1926" s="10" t="s">
        <v>29</v>
      </c>
      <c r="I1926" s="11" t="n">
        <f aca="false">ROUND(($U1926 + (($W1926+$V1926*60)/3600))*(IF($X1926="S",-1,1)),5)</f>
        <v>37.76139</v>
      </c>
      <c r="J1926" s="11" t="n">
        <f aca="false">ROUND(($Y1926 + (($AA1926+$Z1926*60)/3600))*(IF($AB1926="W",-1,1)),5)</f>
        <v>-99.96861</v>
      </c>
      <c r="K1926" s="16" t="n">
        <v>790</v>
      </c>
      <c r="L1926" s="13" t="n">
        <v>-363</v>
      </c>
      <c r="M1926" s="10" t="s">
        <v>29</v>
      </c>
      <c r="N1926" s="10" t="s">
        <v>29</v>
      </c>
      <c r="O1926" s="10" t="s">
        <v>30</v>
      </c>
      <c r="P1926" s="16" t="n">
        <v>790</v>
      </c>
      <c r="Q1926" s="12" t="s">
        <v>3241</v>
      </c>
      <c r="R1926" s="12" t="s">
        <v>3242</v>
      </c>
      <c r="S1926" s="12"/>
      <c r="T1926" s="12"/>
      <c r="U1926" s="2" t="n">
        <v>37</v>
      </c>
      <c r="V1926" s="2" t="n">
        <v>45</v>
      </c>
      <c r="W1926" s="2" t="n">
        <v>41</v>
      </c>
      <c r="X1926" s="14" t="s">
        <v>69</v>
      </c>
      <c r="Y1926" s="2" t="n">
        <v>99</v>
      </c>
      <c r="Z1926" s="2" t="n">
        <v>58</v>
      </c>
      <c r="AA1926" s="2" t="n">
        <v>7</v>
      </c>
      <c r="AB1926" s="14" t="s">
        <v>103</v>
      </c>
      <c r="AC1926" s="15"/>
      <c r="AD1926" s="15"/>
      <c r="AE1926" s="15"/>
      <c r="AF1926" s="15"/>
    </row>
    <row r="1927" customFormat="false" ht="12.8" hidden="false" customHeight="false" outlineLevel="0" collapsed="false">
      <c r="A1927" s="10" t="s">
        <v>3124</v>
      </c>
      <c r="B1927" s="10" t="s">
        <v>3240</v>
      </c>
      <c r="C1927" s="10" t="s">
        <v>36</v>
      </c>
      <c r="D1927" s="10" t="s">
        <v>36</v>
      </c>
      <c r="E1927" s="10" t="s">
        <v>26</v>
      </c>
      <c r="F1927" s="10" t="s">
        <v>27</v>
      </c>
      <c r="G1927" s="10" t="s">
        <v>28</v>
      </c>
      <c r="H1927" s="10" t="s">
        <v>29</v>
      </c>
      <c r="I1927" s="11" t="n">
        <f aca="false">ROUND(($U1927 + (($W1927+$V1927*60)/3600))*(IF($X1927="S",-1,1)),5)</f>
        <v>37.76139</v>
      </c>
      <c r="J1927" s="11" t="n">
        <f aca="false">ROUND(($Y1927 + (($AA1927+$Z1927*60)/3600))*(IF($AB1927="W",-1,1)),5)</f>
        <v>-99.96861</v>
      </c>
      <c r="K1927" s="16" t="n">
        <v>790</v>
      </c>
      <c r="L1927" s="13" t="n">
        <v>-363</v>
      </c>
      <c r="M1927" s="10" t="s">
        <v>29</v>
      </c>
      <c r="N1927" s="10" t="s">
        <v>29</v>
      </c>
      <c r="O1927" s="10" t="s">
        <v>30</v>
      </c>
      <c r="P1927" s="16" t="n">
        <v>790</v>
      </c>
      <c r="Q1927" s="12" t="s">
        <v>3241</v>
      </c>
      <c r="R1927" s="12" t="s">
        <v>3242</v>
      </c>
      <c r="S1927" s="12"/>
      <c r="T1927" s="12"/>
      <c r="U1927" s="2" t="n">
        <v>37</v>
      </c>
      <c r="V1927" s="2" t="n">
        <v>45</v>
      </c>
      <c r="W1927" s="2" t="n">
        <v>41</v>
      </c>
      <c r="X1927" s="14" t="s">
        <v>69</v>
      </c>
      <c r="Y1927" s="2" t="n">
        <v>99</v>
      </c>
      <c r="Z1927" s="2" t="n">
        <v>58</v>
      </c>
      <c r="AA1927" s="2" t="n">
        <v>7</v>
      </c>
      <c r="AB1927" s="14" t="s">
        <v>103</v>
      </c>
      <c r="AC1927" s="15"/>
      <c r="AD1927" s="15"/>
      <c r="AE1927" s="15"/>
      <c r="AF1927" s="15"/>
    </row>
    <row r="1928" customFormat="false" ht="12.8" hidden="false" customHeight="false" outlineLevel="0" collapsed="false">
      <c r="A1928" s="10" t="s">
        <v>3124</v>
      </c>
      <c r="B1928" s="10" t="s">
        <v>3243</v>
      </c>
      <c r="C1928" s="10" t="s">
        <v>25</v>
      </c>
      <c r="D1928" s="10" t="s">
        <v>25</v>
      </c>
      <c r="E1928" s="10" t="s">
        <v>26</v>
      </c>
      <c r="F1928" s="10" t="s">
        <v>27</v>
      </c>
      <c r="G1928" s="10" t="s">
        <v>28</v>
      </c>
      <c r="H1928" s="10" t="s">
        <v>29</v>
      </c>
      <c r="I1928" s="11" t="n">
        <f aca="false">ROUND(($U1928 + (($W1928+$V1928*60)/3600))*(IF($X1928="S",-1,1)),5)</f>
        <v>38.05</v>
      </c>
      <c r="J1928" s="11" t="n">
        <f aca="false">ROUND(($Y1928 + (($AA1928+$Z1928*60)/3600))*(IF($AB1928="W",-1,1)),5)</f>
        <v>-87.53333</v>
      </c>
      <c r="K1928" s="16" t="n">
        <v>118</v>
      </c>
      <c r="L1928" s="13" t="n">
        <v>-363</v>
      </c>
      <c r="M1928" s="10" t="s">
        <v>29</v>
      </c>
      <c r="N1928" s="10" t="s">
        <v>29</v>
      </c>
      <c r="O1928" s="10" t="s">
        <v>30</v>
      </c>
      <c r="P1928" s="16" t="n">
        <v>118</v>
      </c>
      <c r="Q1928" s="12" t="s">
        <v>3244</v>
      </c>
      <c r="R1928" s="12" t="s">
        <v>3245</v>
      </c>
      <c r="S1928" s="12"/>
      <c r="T1928" s="12"/>
      <c r="U1928" s="2" t="n">
        <v>38</v>
      </c>
      <c r="V1928" s="2" t="n">
        <v>3</v>
      </c>
      <c r="W1928" s="0"/>
      <c r="X1928" s="14" t="s">
        <v>69</v>
      </c>
      <c r="Y1928" s="2" t="n">
        <v>87</v>
      </c>
      <c r="Z1928" s="2" t="n">
        <v>32</v>
      </c>
      <c r="AA1928" s="0"/>
      <c r="AB1928" s="14" t="s">
        <v>103</v>
      </c>
      <c r="AC1928" s="15"/>
      <c r="AD1928" s="15"/>
      <c r="AE1928" s="15"/>
      <c r="AF1928" s="15"/>
    </row>
    <row r="1929" customFormat="false" ht="12.8" hidden="false" customHeight="false" outlineLevel="0" collapsed="false">
      <c r="A1929" s="10" t="s">
        <v>3124</v>
      </c>
      <c r="B1929" s="10" t="s">
        <v>3243</v>
      </c>
      <c r="C1929" s="10" t="s">
        <v>36</v>
      </c>
      <c r="D1929" s="10" t="s">
        <v>36</v>
      </c>
      <c r="E1929" s="10" t="s">
        <v>26</v>
      </c>
      <c r="F1929" s="10" t="s">
        <v>27</v>
      </c>
      <c r="G1929" s="10" t="s">
        <v>28</v>
      </c>
      <c r="H1929" s="10" t="s">
        <v>29</v>
      </c>
      <c r="I1929" s="11" t="n">
        <f aca="false">ROUND(($U1929 + (($W1929+$V1929*60)/3600))*(IF($X1929="S",-1,1)),5)</f>
        <v>38.05</v>
      </c>
      <c r="J1929" s="11" t="n">
        <f aca="false">ROUND(($Y1929 + (($AA1929+$Z1929*60)/3600))*(IF($AB1929="W",-1,1)),5)</f>
        <v>-87.53333</v>
      </c>
      <c r="K1929" s="16" t="n">
        <v>118</v>
      </c>
      <c r="L1929" s="13" t="n">
        <v>-363</v>
      </c>
      <c r="M1929" s="10" t="s">
        <v>29</v>
      </c>
      <c r="N1929" s="10" t="s">
        <v>29</v>
      </c>
      <c r="O1929" s="10" t="s">
        <v>30</v>
      </c>
      <c r="P1929" s="16" t="n">
        <v>118</v>
      </c>
      <c r="Q1929" s="12" t="s">
        <v>3244</v>
      </c>
      <c r="R1929" s="12" t="s">
        <v>3245</v>
      </c>
      <c r="S1929" s="12"/>
      <c r="T1929" s="12"/>
      <c r="U1929" s="2" t="n">
        <v>38</v>
      </c>
      <c r="V1929" s="2" t="n">
        <v>3</v>
      </c>
      <c r="W1929" s="0"/>
      <c r="X1929" s="14" t="s">
        <v>69</v>
      </c>
      <c r="Y1929" s="2" t="n">
        <v>87</v>
      </c>
      <c r="Z1929" s="2" t="n">
        <v>32</v>
      </c>
      <c r="AA1929" s="0"/>
      <c r="AB1929" s="14" t="s">
        <v>103</v>
      </c>
      <c r="AC1929" s="15"/>
      <c r="AD1929" s="15"/>
      <c r="AE1929" s="15"/>
      <c r="AF1929" s="15"/>
    </row>
    <row r="1930" customFormat="false" ht="12.8" hidden="false" customHeight="false" outlineLevel="0" collapsed="false">
      <c r="A1930" s="10" t="s">
        <v>3124</v>
      </c>
      <c r="B1930" s="10" t="s">
        <v>3246</v>
      </c>
      <c r="C1930" s="10" t="s">
        <v>25</v>
      </c>
      <c r="D1930" s="10" t="s">
        <v>25</v>
      </c>
      <c r="E1930" s="10" t="s">
        <v>26</v>
      </c>
      <c r="F1930" s="10" t="s">
        <v>27</v>
      </c>
      <c r="G1930" s="10" t="s">
        <v>28</v>
      </c>
      <c r="H1930" s="10" t="s">
        <v>29</v>
      </c>
      <c r="I1930" s="11" t="n">
        <f aca="false">ROUND(($U1930 + (($W1930+$V1930*60)/3600))*(IF($X1930="S",-1,1)),5)</f>
        <v>35.33333</v>
      </c>
      <c r="J1930" s="11" t="n">
        <f aca="false">ROUND(($Y1930 + (($AA1930+$Z1930*60)/3600))*(IF($AB1930="W",-1,1)),5)</f>
        <v>-94.36667</v>
      </c>
      <c r="K1930" s="16" t="n">
        <v>141</v>
      </c>
      <c r="L1930" s="13" t="n">
        <v>-363</v>
      </c>
      <c r="M1930" s="10" t="s">
        <v>29</v>
      </c>
      <c r="N1930" s="10" t="s">
        <v>29</v>
      </c>
      <c r="O1930" s="10" t="s">
        <v>30</v>
      </c>
      <c r="P1930" s="16" t="n">
        <v>141</v>
      </c>
      <c r="Q1930" s="12" t="s">
        <v>3247</v>
      </c>
      <c r="R1930" s="12" t="s">
        <v>3248</v>
      </c>
      <c r="S1930" s="12"/>
      <c r="T1930" s="12"/>
      <c r="U1930" s="2" t="n">
        <v>35</v>
      </c>
      <c r="V1930" s="2" t="n">
        <v>20</v>
      </c>
      <c r="W1930" s="0"/>
      <c r="X1930" s="14" t="s">
        <v>69</v>
      </c>
      <c r="Y1930" s="2" t="n">
        <v>94</v>
      </c>
      <c r="Z1930" s="2" t="n">
        <v>22</v>
      </c>
      <c r="AA1930" s="0"/>
      <c r="AB1930" s="14" t="s">
        <v>103</v>
      </c>
      <c r="AC1930" s="15"/>
      <c r="AD1930" s="15"/>
      <c r="AE1930" s="15"/>
      <c r="AF1930" s="15"/>
    </row>
    <row r="1931" customFormat="false" ht="12.8" hidden="false" customHeight="false" outlineLevel="0" collapsed="false">
      <c r="A1931" s="10" t="s">
        <v>3124</v>
      </c>
      <c r="B1931" s="10" t="s">
        <v>3246</v>
      </c>
      <c r="C1931" s="10" t="s">
        <v>36</v>
      </c>
      <c r="D1931" s="10" t="s">
        <v>36</v>
      </c>
      <c r="E1931" s="10" t="s">
        <v>26</v>
      </c>
      <c r="F1931" s="10" t="s">
        <v>27</v>
      </c>
      <c r="G1931" s="10" t="s">
        <v>28</v>
      </c>
      <c r="H1931" s="10" t="s">
        <v>29</v>
      </c>
      <c r="I1931" s="11" t="n">
        <f aca="false">ROUND(($U1931 + (($W1931+$V1931*60)/3600))*(IF($X1931="S",-1,1)),5)</f>
        <v>35.33333</v>
      </c>
      <c r="J1931" s="11" t="n">
        <f aca="false">ROUND(($Y1931 + (($AA1931+$Z1931*60)/3600))*(IF($AB1931="W",-1,1)),5)</f>
        <v>-94.36667</v>
      </c>
      <c r="K1931" s="16" t="n">
        <v>141</v>
      </c>
      <c r="L1931" s="13" t="n">
        <v>-363</v>
      </c>
      <c r="M1931" s="10" t="s">
        <v>29</v>
      </c>
      <c r="N1931" s="10" t="s">
        <v>29</v>
      </c>
      <c r="O1931" s="10" t="s">
        <v>30</v>
      </c>
      <c r="P1931" s="16" t="n">
        <v>141</v>
      </c>
      <c r="Q1931" s="12" t="s">
        <v>3247</v>
      </c>
      <c r="R1931" s="12" t="s">
        <v>3248</v>
      </c>
      <c r="S1931" s="12"/>
      <c r="T1931" s="12"/>
      <c r="U1931" s="2" t="n">
        <v>35</v>
      </c>
      <c r="V1931" s="2" t="n">
        <v>20</v>
      </c>
      <c r="W1931" s="0"/>
      <c r="X1931" s="14" t="s">
        <v>69</v>
      </c>
      <c r="Y1931" s="2" t="n">
        <v>94</v>
      </c>
      <c r="Z1931" s="2" t="n">
        <v>22</v>
      </c>
      <c r="AA1931" s="0"/>
      <c r="AB1931" s="14" t="s">
        <v>103</v>
      </c>
      <c r="AC1931" s="15"/>
      <c r="AD1931" s="15"/>
      <c r="AE1931" s="15"/>
      <c r="AF1931" s="15"/>
    </row>
    <row r="1932" customFormat="false" ht="12.8" hidden="false" customHeight="false" outlineLevel="0" collapsed="false">
      <c r="A1932" s="10" t="s">
        <v>3124</v>
      </c>
      <c r="B1932" s="10" t="s">
        <v>3249</v>
      </c>
      <c r="C1932" s="10" t="s">
        <v>25</v>
      </c>
      <c r="D1932" s="10" t="s">
        <v>25</v>
      </c>
      <c r="E1932" s="10" t="s">
        <v>26</v>
      </c>
      <c r="F1932" s="10" t="s">
        <v>27</v>
      </c>
      <c r="G1932" s="10" t="s">
        <v>28</v>
      </c>
      <c r="H1932" s="10" t="s">
        <v>29</v>
      </c>
      <c r="I1932" s="11" t="n">
        <f aca="false">ROUND(($U1932 + (($W1932+$V1932*60)/3600))*(IF($X1932="S",-1,1)),5)</f>
        <v>48.20667</v>
      </c>
      <c r="J1932" s="11" t="n">
        <f aca="false">ROUND(($Y1932 + (($AA1932+$Z1932*60)/3600))*(IF($AB1932="W",-1,1)),5)</f>
        <v>-106.62556</v>
      </c>
      <c r="K1932" s="16" t="n">
        <v>694</v>
      </c>
      <c r="L1932" s="13" t="n">
        <v>-363</v>
      </c>
      <c r="M1932" s="10" t="s">
        <v>29</v>
      </c>
      <c r="N1932" s="10" t="s">
        <v>29</v>
      </c>
      <c r="O1932" s="10" t="s">
        <v>30</v>
      </c>
      <c r="P1932" s="16" t="n">
        <v>694</v>
      </c>
      <c r="Q1932" s="16" t="s">
        <v>3250</v>
      </c>
      <c r="R1932" s="16" t="s">
        <v>3251</v>
      </c>
      <c r="S1932" s="12"/>
      <c r="T1932" s="12"/>
      <c r="U1932" s="2" t="n">
        <v>48</v>
      </c>
      <c r="V1932" s="2" t="n">
        <v>12</v>
      </c>
      <c r="W1932" s="2" t="n">
        <v>24</v>
      </c>
      <c r="X1932" s="14" t="s">
        <v>69</v>
      </c>
      <c r="Y1932" s="2" t="n">
        <v>106</v>
      </c>
      <c r="Z1932" s="2" t="n">
        <v>37</v>
      </c>
      <c r="AA1932" s="2" t="n">
        <v>32</v>
      </c>
      <c r="AB1932" s="14" t="s">
        <v>103</v>
      </c>
      <c r="AC1932" s="15"/>
      <c r="AD1932" s="15"/>
      <c r="AE1932" s="15"/>
      <c r="AF1932" s="15"/>
    </row>
    <row r="1933" customFormat="false" ht="12.8" hidden="false" customHeight="false" outlineLevel="0" collapsed="false">
      <c r="A1933" s="10" t="s">
        <v>3124</v>
      </c>
      <c r="B1933" s="10" t="s">
        <v>3249</v>
      </c>
      <c r="C1933" s="10" t="s">
        <v>36</v>
      </c>
      <c r="D1933" s="10" t="s">
        <v>36</v>
      </c>
      <c r="E1933" s="10" t="s">
        <v>26</v>
      </c>
      <c r="F1933" s="10" t="s">
        <v>27</v>
      </c>
      <c r="G1933" s="10" t="s">
        <v>28</v>
      </c>
      <c r="H1933" s="10" t="s">
        <v>29</v>
      </c>
      <c r="I1933" s="11" t="n">
        <f aca="false">ROUND(($U1933 + (($W1933+$V1933*60)/3600))*(IF($X1933="S",-1,1)),5)</f>
        <v>48.20667</v>
      </c>
      <c r="J1933" s="11" t="n">
        <f aca="false">ROUND(($Y1933 + (($AA1933+$Z1933*60)/3600))*(IF($AB1933="W",-1,1)),5)</f>
        <v>-106.62556</v>
      </c>
      <c r="K1933" s="16" t="n">
        <v>694</v>
      </c>
      <c r="L1933" s="13" t="n">
        <v>-363</v>
      </c>
      <c r="M1933" s="10" t="s">
        <v>29</v>
      </c>
      <c r="N1933" s="10" t="s">
        <v>29</v>
      </c>
      <c r="O1933" s="10" t="s">
        <v>30</v>
      </c>
      <c r="P1933" s="16" t="n">
        <v>694</v>
      </c>
      <c r="Q1933" s="16" t="s">
        <v>3250</v>
      </c>
      <c r="R1933" s="16" t="s">
        <v>3251</v>
      </c>
      <c r="S1933" s="12"/>
      <c r="T1933" s="12"/>
      <c r="U1933" s="2" t="n">
        <v>48</v>
      </c>
      <c r="V1933" s="2" t="n">
        <v>12</v>
      </c>
      <c r="W1933" s="2" t="n">
        <v>24</v>
      </c>
      <c r="X1933" s="14" t="s">
        <v>69</v>
      </c>
      <c r="Y1933" s="2" t="n">
        <v>106</v>
      </c>
      <c r="Z1933" s="2" t="n">
        <v>37</v>
      </c>
      <c r="AA1933" s="2" t="n">
        <v>32</v>
      </c>
      <c r="AB1933" s="14" t="s">
        <v>103</v>
      </c>
      <c r="AC1933" s="15"/>
      <c r="AD1933" s="15"/>
      <c r="AE1933" s="15"/>
      <c r="AF1933" s="15"/>
    </row>
    <row r="1934" customFormat="false" ht="12.8" hidden="false" customHeight="false" outlineLevel="0" collapsed="false">
      <c r="A1934" s="10" t="s">
        <v>3124</v>
      </c>
      <c r="B1934" s="10" t="s">
        <v>3252</v>
      </c>
      <c r="C1934" s="10" t="s">
        <v>25</v>
      </c>
      <c r="D1934" s="10" t="s">
        <v>25</v>
      </c>
      <c r="E1934" s="10" t="s">
        <v>26</v>
      </c>
      <c r="F1934" s="10" t="s">
        <v>27</v>
      </c>
      <c r="G1934" s="10" t="s">
        <v>28</v>
      </c>
      <c r="H1934" s="10" t="s">
        <v>29</v>
      </c>
      <c r="I1934" s="11" t="n">
        <f aca="false">ROUND(($U1934 + (($W1934+$V1934*60)/3600))*(IF($X1934="S",-1,1)),5)</f>
        <v>39.12</v>
      </c>
      <c r="J1934" s="11" t="n">
        <f aca="false">ROUND(($Y1934 + (($AA1934+$Z1934*60)/3600))*(IF($AB1934="W",-1,1)),5)</f>
        <v>-108.525</v>
      </c>
      <c r="K1934" s="12" t="n">
        <v>1473</v>
      </c>
      <c r="L1934" s="13" t="n">
        <v>-363</v>
      </c>
      <c r="M1934" s="10" t="s">
        <v>29</v>
      </c>
      <c r="N1934" s="10" t="s">
        <v>29</v>
      </c>
      <c r="O1934" s="10" t="s">
        <v>30</v>
      </c>
      <c r="P1934" s="12" t="n">
        <v>1473</v>
      </c>
      <c r="Q1934" s="12" t="s">
        <v>3253</v>
      </c>
      <c r="R1934" s="12" t="s">
        <v>3254</v>
      </c>
      <c r="S1934" s="12"/>
      <c r="T1934" s="12"/>
      <c r="U1934" s="2" t="n">
        <v>39</v>
      </c>
      <c r="V1934" s="2" t="n">
        <v>7</v>
      </c>
      <c r="W1934" s="2" t="n">
        <v>12</v>
      </c>
      <c r="X1934" s="14" t="s">
        <v>69</v>
      </c>
      <c r="Y1934" s="2" t="n">
        <v>108</v>
      </c>
      <c r="Z1934" s="2" t="n">
        <v>31</v>
      </c>
      <c r="AA1934" s="2" t="n">
        <v>30</v>
      </c>
      <c r="AB1934" s="14" t="s">
        <v>103</v>
      </c>
      <c r="AC1934" s="15"/>
      <c r="AD1934" s="15"/>
      <c r="AE1934" s="15"/>
      <c r="AF1934" s="15"/>
    </row>
    <row r="1935" customFormat="false" ht="12.8" hidden="false" customHeight="false" outlineLevel="0" collapsed="false">
      <c r="A1935" s="10" t="s">
        <v>3124</v>
      </c>
      <c r="B1935" s="10" t="s">
        <v>3252</v>
      </c>
      <c r="C1935" s="10" t="s">
        <v>36</v>
      </c>
      <c r="D1935" s="10" t="s">
        <v>36</v>
      </c>
      <c r="E1935" s="10" t="s">
        <v>26</v>
      </c>
      <c r="F1935" s="10" t="s">
        <v>27</v>
      </c>
      <c r="G1935" s="10" t="s">
        <v>28</v>
      </c>
      <c r="H1935" s="10" t="s">
        <v>29</v>
      </c>
      <c r="I1935" s="11" t="n">
        <f aca="false">ROUND(($U1935 + (($W1935+$V1935*60)/3600))*(IF($X1935="S",-1,1)),5)</f>
        <v>39.12</v>
      </c>
      <c r="J1935" s="11" t="n">
        <f aca="false">ROUND(($Y1935 + (($AA1935+$Z1935*60)/3600))*(IF($AB1935="W",-1,1)),5)</f>
        <v>-108.525</v>
      </c>
      <c r="K1935" s="12" t="n">
        <v>1473</v>
      </c>
      <c r="L1935" s="13" t="n">
        <v>-363</v>
      </c>
      <c r="M1935" s="10" t="s">
        <v>29</v>
      </c>
      <c r="N1935" s="10" t="s">
        <v>29</v>
      </c>
      <c r="O1935" s="10" t="s">
        <v>30</v>
      </c>
      <c r="P1935" s="12" t="n">
        <v>1473</v>
      </c>
      <c r="Q1935" s="12" t="s">
        <v>3253</v>
      </c>
      <c r="R1935" s="12" t="s">
        <v>3254</v>
      </c>
      <c r="S1935" s="12"/>
      <c r="T1935" s="12"/>
      <c r="U1935" s="2" t="n">
        <v>39</v>
      </c>
      <c r="V1935" s="2" t="n">
        <v>7</v>
      </c>
      <c r="W1935" s="2" t="n">
        <v>12</v>
      </c>
      <c r="X1935" s="14" t="s">
        <v>69</v>
      </c>
      <c r="Y1935" s="2" t="n">
        <v>108</v>
      </c>
      <c r="Z1935" s="2" t="n">
        <v>31</v>
      </c>
      <c r="AA1935" s="2" t="n">
        <v>30</v>
      </c>
      <c r="AB1935" s="14" t="s">
        <v>103</v>
      </c>
      <c r="AC1935" s="15"/>
      <c r="AD1935" s="15"/>
      <c r="AE1935" s="15"/>
      <c r="AF1935" s="15"/>
    </row>
    <row r="1936" customFormat="false" ht="12.8" hidden="false" customHeight="false" outlineLevel="0" collapsed="false">
      <c r="A1936" s="10" t="s">
        <v>3124</v>
      </c>
      <c r="B1936" s="10" t="s">
        <v>3255</v>
      </c>
      <c r="C1936" s="10" t="s">
        <v>25</v>
      </c>
      <c r="D1936" s="10" t="s">
        <v>25</v>
      </c>
      <c r="E1936" s="10" t="s">
        <v>26</v>
      </c>
      <c r="F1936" s="10" t="s">
        <v>27</v>
      </c>
      <c r="G1936" s="10" t="s">
        <v>28</v>
      </c>
      <c r="H1936" s="10" t="s">
        <v>29</v>
      </c>
      <c r="I1936" s="11" t="n">
        <f aca="false">ROUND(($U1936 + (($W1936+$V1936*60)/3600))*(IF($X1936="S",-1,1)),5)</f>
        <v>24.55222</v>
      </c>
      <c r="J1936" s="11" t="n">
        <f aca="false">ROUND(($Y1936 + (($AA1936+$Z1936*60)/3600))*(IF($AB1936="W",-1,1)),5)</f>
        <v>-81.7575</v>
      </c>
      <c r="K1936" s="16" t="n">
        <v>5</v>
      </c>
      <c r="L1936" s="13" t="n">
        <v>-363</v>
      </c>
      <c r="M1936" s="10" t="s">
        <v>29</v>
      </c>
      <c r="N1936" s="10" t="s">
        <v>29</v>
      </c>
      <c r="O1936" s="10" t="s">
        <v>30</v>
      </c>
      <c r="P1936" s="16" t="n">
        <v>5</v>
      </c>
      <c r="Q1936" s="12" t="s">
        <v>3256</v>
      </c>
      <c r="R1936" s="12" t="s">
        <v>3257</v>
      </c>
      <c r="S1936" s="12"/>
      <c r="T1936" s="12"/>
      <c r="U1936" s="2" t="n">
        <v>24</v>
      </c>
      <c r="V1936" s="2" t="n">
        <v>33</v>
      </c>
      <c r="W1936" s="2" t="n">
        <v>8</v>
      </c>
      <c r="X1936" s="14" t="s">
        <v>69</v>
      </c>
      <c r="Y1936" s="2" t="n">
        <v>81</v>
      </c>
      <c r="Z1936" s="2" t="n">
        <v>45</v>
      </c>
      <c r="AA1936" s="2" t="n">
        <v>27</v>
      </c>
      <c r="AB1936" s="14" t="s">
        <v>103</v>
      </c>
      <c r="AC1936" s="15"/>
      <c r="AD1936" s="15"/>
      <c r="AE1936" s="15"/>
      <c r="AF1936" s="15"/>
    </row>
    <row r="1937" customFormat="false" ht="12.8" hidden="false" customHeight="false" outlineLevel="0" collapsed="false">
      <c r="A1937" s="10" t="s">
        <v>3124</v>
      </c>
      <c r="B1937" s="10" t="s">
        <v>3255</v>
      </c>
      <c r="C1937" s="10" t="s">
        <v>36</v>
      </c>
      <c r="D1937" s="10" t="s">
        <v>36</v>
      </c>
      <c r="E1937" s="10" t="s">
        <v>26</v>
      </c>
      <c r="F1937" s="10" t="s">
        <v>27</v>
      </c>
      <c r="G1937" s="10" t="s">
        <v>28</v>
      </c>
      <c r="H1937" s="10" t="s">
        <v>29</v>
      </c>
      <c r="I1937" s="11" t="n">
        <f aca="false">ROUND(($U1937 + (($W1937+$V1937*60)/3600))*(IF($X1937="S",-1,1)),5)</f>
        <v>24.55222</v>
      </c>
      <c r="J1937" s="11" t="n">
        <f aca="false">ROUND(($Y1937 + (($AA1937+$Z1937*60)/3600))*(IF($AB1937="W",-1,1)),5)</f>
        <v>-81.7575</v>
      </c>
      <c r="K1937" s="16" t="n">
        <v>5</v>
      </c>
      <c r="L1937" s="13" t="n">
        <v>-363</v>
      </c>
      <c r="M1937" s="10" t="s">
        <v>29</v>
      </c>
      <c r="N1937" s="10" t="s">
        <v>29</v>
      </c>
      <c r="O1937" s="10" t="s">
        <v>30</v>
      </c>
      <c r="P1937" s="16" t="n">
        <v>5</v>
      </c>
      <c r="Q1937" s="12" t="s">
        <v>3256</v>
      </c>
      <c r="R1937" s="12" t="s">
        <v>3257</v>
      </c>
      <c r="S1937" s="12"/>
      <c r="T1937" s="12"/>
      <c r="U1937" s="2" t="n">
        <v>24</v>
      </c>
      <c r="V1937" s="2" t="n">
        <v>33</v>
      </c>
      <c r="W1937" s="2" t="n">
        <v>8</v>
      </c>
      <c r="X1937" s="14" t="s">
        <v>69</v>
      </c>
      <c r="Y1937" s="2" t="n">
        <v>81</v>
      </c>
      <c r="Z1937" s="2" t="n">
        <v>45</v>
      </c>
      <c r="AA1937" s="2" t="n">
        <v>27</v>
      </c>
      <c r="AB1937" s="14" t="s">
        <v>103</v>
      </c>
      <c r="AC1937" s="15"/>
      <c r="AD1937" s="15"/>
      <c r="AE1937" s="15"/>
      <c r="AF1937" s="15"/>
    </row>
    <row r="1938" customFormat="false" ht="12.8" hidden="false" customHeight="false" outlineLevel="0" collapsed="false">
      <c r="A1938" s="10" t="s">
        <v>3124</v>
      </c>
      <c r="B1938" s="10" t="s">
        <v>3258</v>
      </c>
      <c r="C1938" s="10" t="s">
        <v>25</v>
      </c>
      <c r="D1938" s="10" t="s">
        <v>25</v>
      </c>
      <c r="E1938" s="10" t="s">
        <v>26</v>
      </c>
      <c r="F1938" s="10" t="s">
        <v>27</v>
      </c>
      <c r="G1938" s="10" t="s">
        <v>28</v>
      </c>
      <c r="H1938" s="10" t="s">
        <v>29</v>
      </c>
      <c r="I1938" s="11" t="n">
        <f aca="false">ROUND(($U1938 + (($W1938+$V1938*60)/3600))*(IF($X1938="S",-1,1)),5)</f>
        <v>36.08333</v>
      </c>
      <c r="J1938" s="11" t="n">
        <f aca="false">ROUND(($Y1938 + (($AA1938+$Z1938*60)/3600))*(IF($AB1938="W",-1,1)),5)</f>
        <v>-115.16667</v>
      </c>
      <c r="K1938" s="16" t="n">
        <v>664</v>
      </c>
      <c r="L1938" s="13" t="n">
        <v>-363</v>
      </c>
      <c r="M1938" s="10" t="s">
        <v>29</v>
      </c>
      <c r="N1938" s="10" t="s">
        <v>29</v>
      </c>
      <c r="O1938" s="10" t="s">
        <v>30</v>
      </c>
      <c r="P1938" s="16" t="n">
        <v>664</v>
      </c>
      <c r="Q1938" s="12" t="s">
        <v>3259</v>
      </c>
      <c r="R1938" s="12" t="s">
        <v>3260</v>
      </c>
      <c r="S1938" s="12"/>
      <c r="T1938" s="12"/>
      <c r="U1938" s="2" t="n">
        <v>36</v>
      </c>
      <c r="V1938" s="2" t="n">
        <v>5</v>
      </c>
      <c r="W1938" s="0"/>
      <c r="X1938" s="14" t="s">
        <v>69</v>
      </c>
      <c r="Y1938" s="2" t="n">
        <v>115</v>
      </c>
      <c r="Z1938" s="2" t="n">
        <v>10</v>
      </c>
      <c r="AA1938" s="0"/>
      <c r="AB1938" s="14" t="s">
        <v>103</v>
      </c>
      <c r="AC1938" s="15"/>
      <c r="AD1938" s="15"/>
      <c r="AE1938" s="15"/>
      <c r="AF1938" s="15"/>
    </row>
    <row r="1939" customFormat="false" ht="12.8" hidden="false" customHeight="false" outlineLevel="0" collapsed="false">
      <c r="A1939" s="10" t="s">
        <v>3124</v>
      </c>
      <c r="B1939" s="10" t="s">
        <v>3258</v>
      </c>
      <c r="C1939" s="10" t="s">
        <v>36</v>
      </c>
      <c r="D1939" s="10" t="s">
        <v>36</v>
      </c>
      <c r="E1939" s="10" t="s">
        <v>26</v>
      </c>
      <c r="F1939" s="10" t="s">
        <v>27</v>
      </c>
      <c r="G1939" s="10" t="s">
        <v>28</v>
      </c>
      <c r="H1939" s="10" t="s">
        <v>29</v>
      </c>
      <c r="I1939" s="11" t="n">
        <f aca="false">ROUND(($U1939 + (($W1939+$V1939*60)/3600))*(IF($X1939="S",-1,1)),5)</f>
        <v>36.08333</v>
      </c>
      <c r="J1939" s="11" t="n">
        <f aca="false">ROUND(($Y1939 + (($AA1939+$Z1939*60)/3600))*(IF($AB1939="W",-1,1)),5)</f>
        <v>-115.16667</v>
      </c>
      <c r="K1939" s="16" t="n">
        <v>664</v>
      </c>
      <c r="L1939" s="13" t="n">
        <v>-363</v>
      </c>
      <c r="M1939" s="10" t="s">
        <v>29</v>
      </c>
      <c r="N1939" s="10" t="s">
        <v>29</v>
      </c>
      <c r="O1939" s="10" t="s">
        <v>30</v>
      </c>
      <c r="P1939" s="16" t="n">
        <v>664</v>
      </c>
      <c r="Q1939" s="12" t="s">
        <v>3259</v>
      </c>
      <c r="R1939" s="12" t="s">
        <v>3260</v>
      </c>
      <c r="S1939" s="12"/>
      <c r="T1939" s="12"/>
      <c r="U1939" s="2" t="n">
        <v>36</v>
      </c>
      <c r="V1939" s="2" t="n">
        <v>5</v>
      </c>
      <c r="W1939" s="0"/>
      <c r="X1939" s="14" t="s">
        <v>69</v>
      </c>
      <c r="Y1939" s="2" t="n">
        <v>115</v>
      </c>
      <c r="Z1939" s="2" t="n">
        <v>10</v>
      </c>
      <c r="AA1939" s="0"/>
      <c r="AB1939" s="14" t="s">
        <v>103</v>
      </c>
      <c r="AC1939" s="15"/>
      <c r="AD1939" s="15"/>
      <c r="AE1939" s="15"/>
      <c r="AF1939" s="15"/>
    </row>
    <row r="1940" customFormat="false" ht="12.8" hidden="false" customHeight="false" outlineLevel="0" collapsed="false">
      <c r="A1940" s="10" t="s">
        <v>3124</v>
      </c>
      <c r="B1940" s="10" t="s">
        <v>3261</v>
      </c>
      <c r="C1940" s="10" t="s">
        <v>25</v>
      </c>
      <c r="D1940" s="10" t="s">
        <v>25</v>
      </c>
      <c r="E1940" s="10" t="s">
        <v>26</v>
      </c>
      <c r="F1940" s="10" t="s">
        <v>27</v>
      </c>
      <c r="G1940" s="10" t="s">
        <v>28</v>
      </c>
      <c r="H1940" s="10" t="s">
        <v>29</v>
      </c>
      <c r="I1940" s="11" t="n">
        <f aca="false">ROUND(($U1940 + (($W1940+$V1940*60)/3600))*(IF($X1940="S",-1,1)),5)</f>
        <v>38.03333</v>
      </c>
      <c r="J1940" s="11" t="n">
        <f aca="false">ROUND(($Y1940 + (($AA1940+$Z1940*60)/3600))*(IF($AB1940="W",-1,1)),5)</f>
        <v>-84.6</v>
      </c>
      <c r="K1940" s="16" t="n">
        <v>301</v>
      </c>
      <c r="L1940" s="13" t="n">
        <v>-363</v>
      </c>
      <c r="M1940" s="10" t="s">
        <v>29</v>
      </c>
      <c r="N1940" s="10" t="s">
        <v>29</v>
      </c>
      <c r="O1940" s="10" t="s">
        <v>30</v>
      </c>
      <c r="P1940" s="16" t="n">
        <v>301</v>
      </c>
      <c r="Q1940" s="12" t="s">
        <v>3262</v>
      </c>
      <c r="R1940" s="12" t="s">
        <v>3263</v>
      </c>
      <c r="S1940" s="12"/>
      <c r="T1940" s="12"/>
      <c r="U1940" s="2" t="n">
        <v>38</v>
      </c>
      <c r="V1940" s="2" t="n">
        <v>2</v>
      </c>
      <c r="W1940" s="0"/>
      <c r="X1940" s="14" t="s">
        <v>69</v>
      </c>
      <c r="Y1940" s="2" t="n">
        <v>84</v>
      </c>
      <c r="Z1940" s="2" t="n">
        <v>36</v>
      </c>
      <c r="AA1940" s="0"/>
      <c r="AB1940" s="14" t="s">
        <v>103</v>
      </c>
      <c r="AC1940" s="15"/>
      <c r="AD1940" s="15"/>
      <c r="AE1940" s="15"/>
      <c r="AF1940" s="15"/>
    </row>
    <row r="1941" customFormat="false" ht="12.8" hidden="false" customHeight="false" outlineLevel="0" collapsed="false">
      <c r="A1941" s="10" t="s">
        <v>3124</v>
      </c>
      <c r="B1941" s="10" t="s">
        <v>3261</v>
      </c>
      <c r="C1941" s="10" t="s">
        <v>36</v>
      </c>
      <c r="D1941" s="10" t="s">
        <v>36</v>
      </c>
      <c r="E1941" s="10" t="s">
        <v>26</v>
      </c>
      <c r="F1941" s="10" t="s">
        <v>27</v>
      </c>
      <c r="G1941" s="10" t="s">
        <v>28</v>
      </c>
      <c r="H1941" s="10" t="s">
        <v>29</v>
      </c>
      <c r="I1941" s="11" t="n">
        <f aca="false">ROUND(($U1941 + (($W1941+$V1941*60)/3600))*(IF($X1941="S",-1,1)),5)</f>
        <v>38.03333</v>
      </c>
      <c r="J1941" s="11" t="n">
        <f aca="false">ROUND(($Y1941 + (($AA1941+$Z1941*60)/3600))*(IF($AB1941="W",-1,1)),5)</f>
        <v>-84.6</v>
      </c>
      <c r="K1941" s="16" t="n">
        <v>301</v>
      </c>
      <c r="L1941" s="13" t="n">
        <v>-363</v>
      </c>
      <c r="M1941" s="10" t="s">
        <v>29</v>
      </c>
      <c r="N1941" s="10" t="s">
        <v>29</v>
      </c>
      <c r="O1941" s="10" t="s">
        <v>30</v>
      </c>
      <c r="P1941" s="16" t="n">
        <v>301</v>
      </c>
      <c r="Q1941" s="12" t="s">
        <v>3262</v>
      </c>
      <c r="R1941" s="12" t="s">
        <v>3263</v>
      </c>
      <c r="S1941" s="12"/>
      <c r="T1941" s="12"/>
      <c r="U1941" s="2" t="n">
        <v>38</v>
      </c>
      <c r="V1941" s="2" t="n">
        <v>2</v>
      </c>
      <c r="W1941" s="0"/>
      <c r="X1941" s="14" t="s">
        <v>69</v>
      </c>
      <c r="Y1941" s="2" t="n">
        <v>84</v>
      </c>
      <c r="Z1941" s="2" t="n">
        <v>36</v>
      </c>
      <c r="AA1941" s="0"/>
      <c r="AB1941" s="14" t="s">
        <v>103</v>
      </c>
      <c r="AC1941" s="15"/>
      <c r="AD1941" s="15"/>
      <c r="AE1941" s="15"/>
      <c r="AF1941" s="15"/>
    </row>
    <row r="1942" customFormat="false" ht="12.8" hidden="false" customHeight="false" outlineLevel="0" collapsed="false">
      <c r="A1942" s="10" t="s">
        <v>3124</v>
      </c>
      <c r="B1942" s="10" t="s">
        <v>3264</v>
      </c>
      <c r="C1942" s="10" t="s">
        <v>25</v>
      </c>
      <c r="D1942" s="10" t="s">
        <v>25</v>
      </c>
      <c r="E1942" s="10" t="s">
        <v>26</v>
      </c>
      <c r="F1942" s="10" t="s">
        <v>27</v>
      </c>
      <c r="G1942" s="10" t="s">
        <v>28</v>
      </c>
      <c r="H1942" s="10" t="s">
        <v>29</v>
      </c>
      <c r="I1942" s="11" t="n">
        <f aca="false">ROUND(($U1942 + (($W1942+$V1942*60)/3600))*(IF($X1942="S",-1,1)),5)</f>
        <v>41.98333</v>
      </c>
      <c r="J1942" s="11" t="n">
        <f aca="false">ROUND(($Y1942 + (($AA1942+$Z1942*60)/3600))*(IF($AB1942="W",-1,1)),5)</f>
        <v>-97.43333</v>
      </c>
      <c r="K1942" s="16" t="n">
        <v>473</v>
      </c>
      <c r="L1942" s="13" t="n">
        <v>-363</v>
      </c>
      <c r="M1942" s="10" t="s">
        <v>29</v>
      </c>
      <c r="N1942" s="10" t="s">
        <v>29</v>
      </c>
      <c r="O1942" s="10" t="s">
        <v>30</v>
      </c>
      <c r="P1942" s="16" t="n">
        <v>473</v>
      </c>
      <c r="Q1942" s="12" t="s">
        <v>3265</v>
      </c>
      <c r="R1942" s="12" t="s">
        <v>3266</v>
      </c>
      <c r="S1942" s="12"/>
      <c r="T1942" s="12"/>
      <c r="U1942" s="2" t="n">
        <v>41</v>
      </c>
      <c r="V1942" s="2" t="n">
        <v>59</v>
      </c>
      <c r="W1942" s="0"/>
      <c r="X1942" s="14" t="s">
        <v>69</v>
      </c>
      <c r="Y1942" s="2" t="n">
        <v>97</v>
      </c>
      <c r="Z1942" s="2" t="n">
        <v>26</v>
      </c>
      <c r="AA1942" s="0"/>
      <c r="AB1942" s="14" t="s">
        <v>103</v>
      </c>
      <c r="AC1942" s="15"/>
      <c r="AD1942" s="15"/>
      <c r="AE1942" s="15"/>
      <c r="AF1942" s="15"/>
    </row>
    <row r="1943" customFormat="false" ht="12.8" hidden="false" customHeight="false" outlineLevel="0" collapsed="false">
      <c r="A1943" s="10" t="s">
        <v>3124</v>
      </c>
      <c r="B1943" s="10" t="s">
        <v>3264</v>
      </c>
      <c r="C1943" s="10" t="s">
        <v>36</v>
      </c>
      <c r="D1943" s="10" t="s">
        <v>36</v>
      </c>
      <c r="E1943" s="10" t="s">
        <v>26</v>
      </c>
      <c r="F1943" s="10" t="s">
        <v>27</v>
      </c>
      <c r="G1943" s="10" t="s">
        <v>28</v>
      </c>
      <c r="H1943" s="10" t="s">
        <v>29</v>
      </c>
      <c r="I1943" s="11" t="n">
        <f aca="false">ROUND(($U1943 + (($W1943+$V1943*60)/3600))*(IF($X1943="S",-1,1)),5)</f>
        <v>41.98333</v>
      </c>
      <c r="J1943" s="11" t="n">
        <f aca="false">ROUND(($Y1943 + (($AA1943+$Z1943*60)/3600))*(IF($AB1943="W",-1,1)),5)</f>
        <v>-97.43333</v>
      </c>
      <c r="K1943" s="16" t="n">
        <v>473</v>
      </c>
      <c r="L1943" s="13" t="n">
        <v>-363</v>
      </c>
      <c r="M1943" s="10" t="s">
        <v>29</v>
      </c>
      <c r="N1943" s="10" t="s">
        <v>29</v>
      </c>
      <c r="O1943" s="10" t="s">
        <v>30</v>
      </c>
      <c r="P1943" s="16" t="n">
        <v>473</v>
      </c>
      <c r="Q1943" s="12" t="s">
        <v>3265</v>
      </c>
      <c r="R1943" s="12" t="s">
        <v>3266</v>
      </c>
      <c r="S1943" s="12"/>
      <c r="T1943" s="12"/>
      <c r="U1943" s="2" t="n">
        <v>41</v>
      </c>
      <c r="V1943" s="2" t="n">
        <v>59</v>
      </c>
      <c r="W1943" s="0"/>
      <c r="X1943" s="14" t="s">
        <v>69</v>
      </c>
      <c r="Y1943" s="2" t="n">
        <v>97</v>
      </c>
      <c r="Z1943" s="2" t="n">
        <v>26</v>
      </c>
      <c r="AA1943" s="0"/>
      <c r="AB1943" s="14" t="s">
        <v>103</v>
      </c>
      <c r="AC1943" s="15"/>
      <c r="AD1943" s="15"/>
      <c r="AE1943" s="15"/>
      <c r="AF1943" s="15"/>
    </row>
    <row r="1944" customFormat="false" ht="12.8" hidden="false" customHeight="false" outlineLevel="0" collapsed="false">
      <c r="A1944" s="10" t="s">
        <v>3124</v>
      </c>
      <c r="B1944" s="10" t="s">
        <v>3267</v>
      </c>
      <c r="C1944" s="10" t="s">
        <v>25</v>
      </c>
      <c r="D1944" s="10" t="s">
        <v>25</v>
      </c>
      <c r="E1944" s="10" t="s">
        <v>26</v>
      </c>
      <c r="F1944" s="10" t="s">
        <v>27</v>
      </c>
      <c r="G1944" s="10" t="s">
        <v>28</v>
      </c>
      <c r="H1944" s="10" t="s">
        <v>29</v>
      </c>
      <c r="I1944" s="11" t="n">
        <f aca="false">ROUND(($U1944 + (($W1944+$V1944*60)/3600))*(IF($X1944="S",-1,1)),5)</f>
        <v>35.38333</v>
      </c>
      <c r="J1944" s="11" t="n">
        <f aca="false">ROUND(($Y1944 + (($AA1944+$Z1944*60)/3600))*(IF($AB1944="W",-1,1)),5)</f>
        <v>-97.6</v>
      </c>
      <c r="K1944" s="16" t="n">
        <v>398</v>
      </c>
      <c r="L1944" s="13" t="n">
        <v>-363</v>
      </c>
      <c r="M1944" s="10" t="s">
        <v>29</v>
      </c>
      <c r="N1944" s="10" t="s">
        <v>29</v>
      </c>
      <c r="O1944" s="10" t="s">
        <v>30</v>
      </c>
      <c r="P1944" s="16" t="n">
        <v>398</v>
      </c>
      <c r="Q1944" s="12" t="s">
        <v>3268</v>
      </c>
      <c r="R1944" s="12" t="s">
        <v>3269</v>
      </c>
      <c r="S1944" s="12"/>
      <c r="T1944" s="12"/>
      <c r="U1944" s="2" t="n">
        <v>35</v>
      </c>
      <c r="V1944" s="2" t="n">
        <v>23</v>
      </c>
      <c r="W1944" s="0"/>
      <c r="X1944" s="14" t="s">
        <v>69</v>
      </c>
      <c r="Y1944" s="2" t="n">
        <v>97</v>
      </c>
      <c r="Z1944" s="2" t="n">
        <v>36</v>
      </c>
      <c r="AA1944" s="0"/>
      <c r="AB1944" s="14" t="s">
        <v>103</v>
      </c>
      <c r="AC1944" s="15"/>
      <c r="AD1944" s="15"/>
      <c r="AE1944" s="15"/>
      <c r="AF1944" s="15"/>
    </row>
    <row r="1945" customFormat="false" ht="12.8" hidden="false" customHeight="false" outlineLevel="0" collapsed="false">
      <c r="A1945" s="10" t="s">
        <v>3124</v>
      </c>
      <c r="B1945" s="10" t="s">
        <v>3267</v>
      </c>
      <c r="C1945" s="10" t="s">
        <v>36</v>
      </c>
      <c r="D1945" s="10" t="s">
        <v>36</v>
      </c>
      <c r="E1945" s="10" t="s">
        <v>26</v>
      </c>
      <c r="F1945" s="10" t="s">
        <v>27</v>
      </c>
      <c r="G1945" s="10" t="s">
        <v>28</v>
      </c>
      <c r="H1945" s="10" t="s">
        <v>29</v>
      </c>
      <c r="I1945" s="11" t="n">
        <f aca="false">ROUND(($U1945 + (($W1945+$V1945*60)/3600))*(IF($X1945="S",-1,1)),5)</f>
        <v>35.38333</v>
      </c>
      <c r="J1945" s="11" t="n">
        <f aca="false">ROUND(($Y1945 + (($AA1945+$Z1945*60)/3600))*(IF($AB1945="W",-1,1)),5)</f>
        <v>-97.6</v>
      </c>
      <c r="K1945" s="16" t="n">
        <v>398</v>
      </c>
      <c r="L1945" s="13" t="n">
        <v>-363</v>
      </c>
      <c r="M1945" s="10" t="s">
        <v>29</v>
      </c>
      <c r="N1945" s="10" t="s">
        <v>29</v>
      </c>
      <c r="O1945" s="10" t="s">
        <v>30</v>
      </c>
      <c r="P1945" s="16" t="n">
        <v>398</v>
      </c>
      <c r="Q1945" s="12" t="s">
        <v>3268</v>
      </c>
      <c r="R1945" s="12" t="s">
        <v>3269</v>
      </c>
      <c r="S1945" s="12"/>
      <c r="T1945" s="12"/>
      <c r="U1945" s="2" t="n">
        <v>35</v>
      </c>
      <c r="V1945" s="2" t="n">
        <v>23</v>
      </c>
      <c r="W1945" s="0"/>
      <c r="X1945" s="14" t="s">
        <v>69</v>
      </c>
      <c r="Y1945" s="2" t="n">
        <v>97</v>
      </c>
      <c r="Z1945" s="2" t="n">
        <v>36</v>
      </c>
      <c r="AA1945" s="0"/>
      <c r="AB1945" s="14" t="s">
        <v>103</v>
      </c>
      <c r="AC1945" s="15"/>
      <c r="AD1945" s="15"/>
      <c r="AE1945" s="15"/>
      <c r="AF1945" s="15"/>
    </row>
    <row r="1946" customFormat="false" ht="12.8" hidden="false" customHeight="false" outlineLevel="0" collapsed="false">
      <c r="A1946" s="10" t="s">
        <v>3124</v>
      </c>
      <c r="B1946" s="10" t="s">
        <v>3270</v>
      </c>
      <c r="C1946" s="10" t="s">
        <v>25</v>
      </c>
      <c r="D1946" s="10" t="s">
        <v>25</v>
      </c>
      <c r="E1946" s="10" t="s">
        <v>26</v>
      </c>
      <c r="F1946" s="10" t="s">
        <v>27</v>
      </c>
      <c r="G1946" s="10" t="s">
        <v>28</v>
      </c>
      <c r="H1946" s="10" t="s">
        <v>29</v>
      </c>
      <c r="I1946" s="11" t="n">
        <f aca="false">ROUND(($U1946 + (($W1946+$V1946*60)/3600))*(IF($X1946="S",-1,1)),5)</f>
        <v>45.68333</v>
      </c>
      <c r="J1946" s="11" t="n">
        <f aca="false">ROUND(($Y1946 + (($AA1946+$Z1946*60)/3600))*(IF($AB1946="W",-1,1)),5)</f>
        <v>-118.85</v>
      </c>
      <c r="K1946" s="16" t="n">
        <v>456</v>
      </c>
      <c r="L1946" s="13" t="n">
        <v>-363</v>
      </c>
      <c r="M1946" s="10" t="s">
        <v>29</v>
      </c>
      <c r="N1946" s="10" t="s">
        <v>29</v>
      </c>
      <c r="O1946" s="10" t="s">
        <v>30</v>
      </c>
      <c r="P1946" s="16" t="n">
        <v>456</v>
      </c>
      <c r="Q1946" s="12" t="s">
        <v>3271</v>
      </c>
      <c r="R1946" s="12" t="s">
        <v>3272</v>
      </c>
      <c r="S1946" s="12"/>
      <c r="T1946" s="12"/>
      <c r="U1946" s="2" t="n">
        <v>45</v>
      </c>
      <c r="V1946" s="2" t="n">
        <v>41</v>
      </c>
      <c r="W1946" s="0"/>
      <c r="X1946" s="14" t="s">
        <v>69</v>
      </c>
      <c r="Y1946" s="2" t="n">
        <v>118</v>
      </c>
      <c r="Z1946" s="2" t="n">
        <v>51</v>
      </c>
      <c r="AA1946" s="0"/>
      <c r="AB1946" s="14" t="s">
        <v>103</v>
      </c>
      <c r="AC1946" s="15"/>
      <c r="AD1946" s="15"/>
      <c r="AE1946" s="15"/>
      <c r="AF1946" s="15"/>
    </row>
    <row r="1947" customFormat="false" ht="12.8" hidden="false" customHeight="false" outlineLevel="0" collapsed="false">
      <c r="A1947" s="10" t="s">
        <v>3124</v>
      </c>
      <c r="B1947" s="10" t="s">
        <v>3270</v>
      </c>
      <c r="C1947" s="10" t="s">
        <v>36</v>
      </c>
      <c r="D1947" s="10" t="s">
        <v>36</v>
      </c>
      <c r="E1947" s="10" t="s">
        <v>26</v>
      </c>
      <c r="F1947" s="10" t="s">
        <v>27</v>
      </c>
      <c r="G1947" s="10" t="s">
        <v>28</v>
      </c>
      <c r="H1947" s="10" t="s">
        <v>29</v>
      </c>
      <c r="I1947" s="11" t="n">
        <f aca="false">ROUND(($U1947 + (($W1947+$V1947*60)/3600))*(IF($X1947="S",-1,1)),5)</f>
        <v>45.68333</v>
      </c>
      <c r="J1947" s="11" t="n">
        <f aca="false">ROUND(($Y1947 + (($AA1947+$Z1947*60)/3600))*(IF($AB1947="W",-1,1)),5)</f>
        <v>-118.85</v>
      </c>
      <c r="K1947" s="16" t="n">
        <v>456</v>
      </c>
      <c r="L1947" s="13" t="n">
        <v>-363</v>
      </c>
      <c r="M1947" s="10" t="s">
        <v>29</v>
      </c>
      <c r="N1947" s="10" t="s">
        <v>29</v>
      </c>
      <c r="O1947" s="10" t="s">
        <v>30</v>
      </c>
      <c r="P1947" s="16" t="n">
        <v>456</v>
      </c>
      <c r="Q1947" s="12" t="s">
        <v>3271</v>
      </c>
      <c r="R1947" s="12" t="s">
        <v>3272</v>
      </c>
      <c r="S1947" s="12"/>
      <c r="T1947" s="12"/>
      <c r="U1947" s="2" t="n">
        <v>45</v>
      </c>
      <c r="V1947" s="2" t="n">
        <v>41</v>
      </c>
      <c r="W1947" s="0"/>
      <c r="X1947" s="14" t="s">
        <v>69</v>
      </c>
      <c r="Y1947" s="2" t="n">
        <v>118</v>
      </c>
      <c r="Z1947" s="2" t="n">
        <v>51</v>
      </c>
      <c r="AA1947" s="0"/>
      <c r="AB1947" s="14" t="s">
        <v>103</v>
      </c>
      <c r="AC1947" s="15"/>
      <c r="AD1947" s="15"/>
      <c r="AE1947" s="15"/>
      <c r="AF1947" s="15"/>
    </row>
    <row r="1948" customFormat="false" ht="12.8" hidden="false" customHeight="false" outlineLevel="0" collapsed="false">
      <c r="A1948" s="10" t="s">
        <v>3124</v>
      </c>
      <c r="B1948" s="10" t="s">
        <v>3273</v>
      </c>
      <c r="C1948" s="10" t="s">
        <v>25</v>
      </c>
      <c r="D1948" s="10" t="s">
        <v>25</v>
      </c>
      <c r="E1948" s="10" t="s">
        <v>26</v>
      </c>
      <c r="F1948" s="10" t="s">
        <v>27</v>
      </c>
      <c r="G1948" s="10" t="s">
        <v>28</v>
      </c>
      <c r="H1948" s="10" t="s">
        <v>29</v>
      </c>
      <c r="I1948" s="11" t="n">
        <f aca="false">ROUND(($U1948 + (($W1948+$V1948*60)/3600))*(IF($X1948="S",-1,1)),5)</f>
        <v>33.43333</v>
      </c>
      <c r="J1948" s="11" t="n">
        <f aca="false">ROUND(($Y1948 + (($AA1948+$Z1948*60)/3600))*(IF($AB1948="W",-1,1)),5)</f>
        <v>-112.01667</v>
      </c>
      <c r="K1948" s="16" t="n">
        <v>337</v>
      </c>
      <c r="L1948" s="13" t="n">
        <v>-363</v>
      </c>
      <c r="M1948" s="10" t="s">
        <v>29</v>
      </c>
      <c r="N1948" s="10" t="s">
        <v>29</v>
      </c>
      <c r="O1948" s="10" t="s">
        <v>30</v>
      </c>
      <c r="P1948" s="16" t="n">
        <v>337</v>
      </c>
      <c r="Q1948" s="12" t="s">
        <v>3274</v>
      </c>
      <c r="R1948" s="12" t="s">
        <v>3275</v>
      </c>
      <c r="S1948" s="12"/>
      <c r="T1948" s="12"/>
      <c r="U1948" s="2" t="n">
        <v>33</v>
      </c>
      <c r="V1948" s="2" t="n">
        <v>26</v>
      </c>
      <c r="W1948" s="0"/>
      <c r="X1948" s="14" t="s">
        <v>69</v>
      </c>
      <c r="Y1948" s="2" t="n">
        <v>112</v>
      </c>
      <c r="Z1948" s="2" t="n">
        <v>1</v>
      </c>
      <c r="AA1948" s="0"/>
      <c r="AB1948" s="14" t="s">
        <v>103</v>
      </c>
      <c r="AC1948" s="15"/>
      <c r="AD1948" s="15"/>
      <c r="AE1948" s="15"/>
      <c r="AF1948" s="15"/>
    </row>
    <row r="1949" customFormat="false" ht="12.8" hidden="false" customHeight="false" outlineLevel="0" collapsed="false">
      <c r="A1949" s="10" t="s">
        <v>3124</v>
      </c>
      <c r="B1949" s="10" t="s">
        <v>3273</v>
      </c>
      <c r="C1949" s="10" t="s">
        <v>36</v>
      </c>
      <c r="D1949" s="10" t="s">
        <v>36</v>
      </c>
      <c r="E1949" s="10" t="s">
        <v>26</v>
      </c>
      <c r="F1949" s="10" t="s">
        <v>27</v>
      </c>
      <c r="G1949" s="10" t="s">
        <v>28</v>
      </c>
      <c r="H1949" s="10" t="s">
        <v>29</v>
      </c>
      <c r="I1949" s="11" t="n">
        <f aca="false">ROUND(($U1949 + (($W1949+$V1949*60)/3600))*(IF($X1949="S",-1,1)),5)</f>
        <v>33.43333</v>
      </c>
      <c r="J1949" s="11" t="n">
        <f aca="false">ROUND(($Y1949 + (($AA1949+$Z1949*60)/3600))*(IF($AB1949="W",-1,1)),5)</f>
        <v>-112.01667</v>
      </c>
      <c r="K1949" s="16" t="n">
        <v>337</v>
      </c>
      <c r="L1949" s="13" t="n">
        <v>-363</v>
      </c>
      <c r="M1949" s="10" t="s">
        <v>29</v>
      </c>
      <c r="N1949" s="10" t="s">
        <v>29</v>
      </c>
      <c r="O1949" s="10" t="s">
        <v>30</v>
      </c>
      <c r="P1949" s="16" t="n">
        <v>337</v>
      </c>
      <c r="Q1949" s="12" t="s">
        <v>3274</v>
      </c>
      <c r="R1949" s="12" t="s">
        <v>3275</v>
      </c>
      <c r="S1949" s="12"/>
      <c r="T1949" s="12"/>
      <c r="U1949" s="2" t="n">
        <v>33</v>
      </c>
      <c r="V1949" s="2" t="n">
        <v>26</v>
      </c>
      <c r="W1949" s="0"/>
      <c r="X1949" s="14" t="s">
        <v>69</v>
      </c>
      <c r="Y1949" s="2" t="n">
        <v>112</v>
      </c>
      <c r="Z1949" s="2" t="n">
        <v>1</v>
      </c>
      <c r="AA1949" s="0"/>
      <c r="AB1949" s="14" t="s">
        <v>103</v>
      </c>
      <c r="AC1949" s="15"/>
      <c r="AD1949" s="15"/>
      <c r="AE1949" s="15"/>
      <c r="AF1949" s="15"/>
    </row>
    <row r="1950" customFormat="false" ht="12.8" hidden="false" customHeight="false" outlineLevel="0" collapsed="false">
      <c r="A1950" s="10" t="s">
        <v>3124</v>
      </c>
      <c r="B1950" s="10" t="s">
        <v>3276</v>
      </c>
      <c r="C1950" s="10" t="s">
        <v>25</v>
      </c>
      <c r="D1950" s="10" t="s">
        <v>25</v>
      </c>
      <c r="E1950" s="10" t="s">
        <v>26</v>
      </c>
      <c r="F1950" s="10" t="s">
        <v>27</v>
      </c>
      <c r="G1950" s="10" t="s">
        <v>28</v>
      </c>
      <c r="H1950" s="10" t="s">
        <v>29</v>
      </c>
      <c r="I1950" s="11" t="n">
        <f aca="false">ROUND(($U1950 + (($W1950+$V1950*60)/3600))*(IF($X1950="S",-1,1)),5)</f>
        <v>40.51667</v>
      </c>
      <c r="J1950" s="11" t="n">
        <f aca="false">ROUND(($Y1950 + (($AA1950+$Z1950*60)/3600))*(IF($AB1950="W",-1,1)),5)</f>
        <v>-80.21667</v>
      </c>
      <c r="K1950" s="16" t="n">
        <v>359</v>
      </c>
      <c r="L1950" s="13" t="n">
        <v>-363</v>
      </c>
      <c r="M1950" s="10" t="s">
        <v>29</v>
      </c>
      <c r="N1950" s="10" t="s">
        <v>29</v>
      </c>
      <c r="O1950" s="10" t="s">
        <v>30</v>
      </c>
      <c r="P1950" s="16" t="n">
        <v>359</v>
      </c>
      <c r="Q1950" s="12" t="s">
        <v>3277</v>
      </c>
      <c r="R1950" s="12" t="s">
        <v>3278</v>
      </c>
      <c r="S1950" s="12"/>
      <c r="T1950" s="12"/>
      <c r="U1950" s="2" t="n">
        <v>40</v>
      </c>
      <c r="V1950" s="2" t="n">
        <v>31</v>
      </c>
      <c r="W1950" s="0"/>
      <c r="X1950" s="14" t="s">
        <v>69</v>
      </c>
      <c r="Y1950" s="2" t="n">
        <v>80</v>
      </c>
      <c r="Z1950" s="2" t="n">
        <v>13</v>
      </c>
      <c r="AA1950" s="0"/>
      <c r="AB1950" s="14" t="s">
        <v>103</v>
      </c>
      <c r="AC1950" s="15"/>
      <c r="AD1950" s="15"/>
      <c r="AE1950" s="15"/>
      <c r="AF1950" s="15"/>
    </row>
    <row r="1951" customFormat="false" ht="12.8" hidden="false" customHeight="false" outlineLevel="0" collapsed="false">
      <c r="A1951" s="10" t="s">
        <v>3124</v>
      </c>
      <c r="B1951" s="10" t="s">
        <v>3276</v>
      </c>
      <c r="C1951" s="10" t="s">
        <v>36</v>
      </c>
      <c r="D1951" s="10" t="s">
        <v>36</v>
      </c>
      <c r="E1951" s="10" t="s">
        <v>26</v>
      </c>
      <c r="F1951" s="10" t="s">
        <v>27</v>
      </c>
      <c r="G1951" s="10" t="s">
        <v>28</v>
      </c>
      <c r="H1951" s="10" t="s">
        <v>29</v>
      </c>
      <c r="I1951" s="11" t="n">
        <f aca="false">ROUND(($U1951 + (($W1951+$V1951*60)/3600))*(IF($X1951="S",-1,1)),5)</f>
        <v>40.51667</v>
      </c>
      <c r="J1951" s="11" t="n">
        <f aca="false">ROUND(($Y1951 + (($AA1951+$Z1951*60)/3600))*(IF($AB1951="W",-1,1)),5)</f>
        <v>-80.21667</v>
      </c>
      <c r="K1951" s="16" t="n">
        <v>359</v>
      </c>
      <c r="L1951" s="13" t="n">
        <v>-363</v>
      </c>
      <c r="M1951" s="10" t="s">
        <v>29</v>
      </c>
      <c r="N1951" s="10" t="s">
        <v>29</v>
      </c>
      <c r="O1951" s="10" t="s">
        <v>30</v>
      </c>
      <c r="P1951" s="16" t="n">
        <v>359</v>
      </c>
      <c r="Q1951" s="12" t="s">
        <v>3277</v>
      </c>
      <c r="R1951" s="12" t="s">
        <v>3278</v>
      </c>
      <c r="S1951" s="12"/>
      <c r="T1951" s="12"/>
      <c r="U1951" s="2" t="n">
        <v>40</v>
      </c>
      <c r="V1951" s="2" t="n">
        <v>31</v>
      </c>
      <c r="W1951" s="0"/>
      <c r="X1951" s="14" t="s">
        <v>69</v>
      </c>
      <c r="Y1951" s="2" t="n">
        <v>80</v>
      </c>
      <c r="Z1951" s="2" t="n">
        <v>13</v>
      </c>
      <c r="AA1951" s="0"/>
      <c r="AB1951" s="14" t="s">
        <v>103</v>
      </c>
      <c r="AC1951" s="15"/>
      <c r="AD1951" s="15"/>
      <c r="AE1951" s="15"/>
      <c r="AF1951" s="15"/>
    </row>
    <row r="1952" customFormat="false" ht="12.8" hidden="false" customHeight="false" outlineLevel="0" collapsed="false">
      <c r="A1952" s="10" t="s">
        <v>3124</v>
      </c>
      <c r="B1952" s="10" t="s">
        <v>3279</v>
      </c>
      <c r="C1952" s="10" t="s">
        <v>25</v>
      </c>
      <c r="D1952" s="10" t="s">
        <v>25</v>
      </c>
      <c r="E1952" s="10" t="s">
        <v>26</v>
      </c>
      <c r="F1952" s="10" t="s">
        <v>27</v>
      </c>
      <c r="G1952" s="10" t="s">
        <v>28</v>
      </c>
      <c r="H1952" s="10" t="s">
        <v>29</v>
      </c>
      <c r="I1952" s="11" t="n">
        <f aca="false">ROUND(($U1952 + (($W1952+$V1952*60)/3600))*(IF($X1952="S",-1,1)),5)</f>
        <v>42.91667</v>
      </c>
      <c r="J1952" s="11" t="n">
        <f aca="false">ROUND(($Y1952 + (($AA1952+$Z1952*60)/3600))*(IF($AB1952="W",-1,1)),5)</f>
        <v>-112.6</v>
      </c>
      <c r="K1952" s="12" t="n">
        <v>1365</v>
      </c>
      <c r="L1952" s="13" t="n">
        <v>-363</v>
      </c>
      <c r="M1952" s="10" t="s">
        <v>29</v>
      </c>
      <c r="N1952" s="10" t="s">
        <v>29</v>
      </c>
      <c r="O1952" s="10" t="s">
        <v>30</v>
      </c>
      <c r="P1952" s="12" t="n">
        <v>1365</v>
      </c>
      <c r="Q1952" s="12" t="s">
        <v>3280</v>
      </c>
      <c r="R1952" s="12" t="s">
        <v>3281</v>
      </c>
      <c r="S1952" s="16"/>
      <c r="T1952" s="16"/>
      <c r="U1952" s="2" t="n">
        <v>42</v>
      </c>
      <c r="V1952" s="2" t="n">
        <v>55</v>
      </c>
      <c r="W1952" s="0"/>
      <c r="X1952" s="14" t="s">
        <v>69</v>
      </c>
      <c r="Y1952" s="2" t="n">
        <v>112</v>
      </c>
      <c r="Z1952" s="2" t="n">
        <v>36</v>
      </c>
      <c r="AA1952" s="0"/>
      <c r="AB1952" s="14" t="s">
        <v>103</v>
      </c>
      <c r="AC1952" s="15"/>
      <c r="AD1952" s="15"/>
      <c r="AE1952" s="15"/>
      <c r="AF1952" s="15"/>
    </row>
    <row r="1953" customFormat="false" ht="12.8" hidden="false" customHeight="false" outlineLevel="0" collapsed="false">
      <c r="A1953" s="10" t="s">
        <v>3124</v>
      </c>
      <c r="B1953" s="10" t="s">
        <v>3279</v>
      </c>
      <c r="C1953" s="10" t="s">
        <v>36</v>
      </c>
      <c r="D1953" s="10" t="s">
        <v>36</v>
      </c>
      <c r="E1953" s="10" t="s">
        <v>26</v>
      </c>
      <c r="F1953" s="10" t="s">
        <v>27</v>
      </c>
      <c r="G1953" s="10" t="s">
        <v>28</v>
      </c>
      <c r="H1953" s="10" t="s">
        <v>29</v>
      </c>
      <c r="I1953" s="11" t="n">
        <f aca="false">ROUND(($U1953 + (($W1953+$V1953*60)/3600))*(IF($X1953="S",-1,1)),5)</f>
        <v>42.91667</v>
      </c>
      <c r="J1953" s="11" t="n">
        <f aca="false">ROUND(($Y1953 + (($AA1953+$Z1953*60)/3600))*(IF($AB1953="W",-1,1)),5)</f>
        <v>-112.6</v>
      </c>
      <c r="K1953" s="12" t="n">
        <v>1365</v>
      </c>
      <c r="L1953" s="13" t="n">
        <v>-363</v>
      </c>
      <c r="M1953" s="10" t="s">
        <v>29</v>
      </c>
      <c r="N1953" s="10" t="s">
        <v>29</v>
      </c>
      <c r="O1953" s="10" t="s">
        <v>30</v>
      </c>
      <c r="P1953" s="12" t="n">
        <v>1365</v>
      </c>
      <c r="Q1953" s="12" t="s">
        <v>3280</v>
      </c>
      <c r="R1953" s="12" t="s">
        <v>3281</v>
      </c>
      <c r="S1953" s="16"/>
      <c r="T1953" s="16"/>
      <c r="U1953" s="2" t="n">
        <v>42</v>
      </c>
      <c r="V1953" s="2" t="n">
        <v>55</v>
      </c>
      <c r="W1953" s="0"/>
      <c r="X1953" s="14" t="s">
        <v>69</v>
      </c>
      <c r="Y1953" s="2" t="n">
        <v>112</v>
      </c>
      <c r="Z1953" s="2" t="n">
        <v>36</v>
      </c>
      <c r="AA1953" s="0"/>
      <c r="AB1953" s="14" t="s">
        <v>103</v>
      </c>
      <c r="AC1953" s="15"/>
      <c r="AD1953" s="15"/>
      <c r="AE1953" s="15"/>
      <c r="AF1953" s="15"/>
    </row>
    <row r="1954" customFormat="false" ht="12.8" hidden="false" customHeight="false" outlineLevel="0" collapsed="false">
      <c r="A1954" s="10" t="s">
        <v>3124</v>
      </c>
      <c r="B1954" s="10" t="s">
        <v>3282</v>
      </c>
      <c r="C1954" s="10" t="s">
        <v>25</v>
      </c>
      <c r="D1954" s="10" t="s">
        <v>25</v>
      </c>
      <c r="E1954" s="10" t="s">
        <v>26</v>
      </c>
      <c r="F1954" s="10" t="s">
        <v>27</v>
      </c>
      <c r="G1954" s="10" t="s">
        <v>28</v>
      </c>
      <c r="H1954" s="10" t="s">
        <v>29</v>
      </c>
      <c r="I1954" s="11" t="n">
        <f aca="false">ROUND(($U1954 + (($W1954+$V1954*60)/3600))*(IF($X1954="S",-1,1)),5)</f>
        <v>38.85</v>
      </c>
      <c r="J1954" s="11" t="n">
        <f aca="false">ROUND(($Y1954 + (($AA1954+$Z1954*60)/3600))*(IF($AB1954="W",-1,1)),5)</f>
        <v>-77.03333</v>
      </c>
      <c r="K1954" s="16" t="n">
        <v>20</v>
      </c>
      <c r="L1954" s="13" t="n">
        <v>-363</v>
      </c>
      <c r="M1954" s="10" t="s">
        <v>29</v>
      </c>
      <c r="N1954" s="10" t="s">
        <v>29</v>
      </c>
      <c r="O1954" s="10" t="s">
        <v>30</v>
      </c>
      <c r="P1954" s="16" t="n">
        <v>20</v>
      </c>
      <c r="Q1954" s="12" t="s">
        <v>3283</v>
      </c>
      <c r="R1954" s="12" t="s">
        <v>3284</v>
      </c>
      <c r="S1954" s="12"/>
      <c r="T1954" s="12"/>
      <c r="U1954" s="2" t="n">
        <v>38</v>
      </c>
      <c r="V1954" s="2" t="n">
        <v>51</v>
      </c>
      <c r="W1954" s="0"/>
      <c r="X1954" s="14" t="s">
        <v>69</v>
      </c>
      <c r="Y1954" s="2" t="n">
        <v>77</v>
      </c>
      <c r="Z1954" s="2" t="n">
        <v>2</v>
      </c>
      <c r="AA1954" s="0"/>
      <c r="AB1954" s="14" t="s">
        <v>103</v>
      </c>
      <c r="AC1954" s="15"/>
      <c r="AD1954" s="15"/>
      <c r="AE1954" s="15"/>
      <c r="AF1954" s="15"/>
    </row>
    <row r="1955" customFormat="false" ht="12.8" hidden="false" customHeight="false" outlineLevel="0" collapsed="false">
      <c r="A1955" s="10" t="s">
        <v>3124</v>
      </c>
      <c r="B1955" s="10" t="s">
        <v>3282</v>
      </c>
      <c r="C1955" s="10" t="s">
        <v>36</v>
      </c>
      <c r="D1955" s="10" t="s">
        <v>36</v>
      </c>
      <c r="E1955" s="10" t="s">
        <v>26</v>
      </c>
      <c r="F1955" s="10" t="s">
        <v>27</v>
      </c>
      <c r="G1955" s="10" t="s">
        <v>28</v>
      </c>
      <c r="H1955" s="10" t="s">
        <v>29</v>
      </c>
      <c r="I1955" s="11" t="n">
        <f aca="false">ROUND(($U1955 + (($W1955+$V1955*60)/3600))*(IF($X1955="S",-1,1)),5)</f>
        <v>38.85</v>
      </c>
      <c r="J1955" s="11" t="n">
        <f aca="false">ROUND(($Y1955 + (($AA1955+$Z1955*60)/3600))*(IF($AB1955="W",-1,1)),5)</f>
        <v>-77.03333</v>
      </c>
      <c r="K1955" s="16" t="n">
        <v>20</v>
      </c>
      <c r="L1955" s="13" t="n">
        <v>-363</v>
      </c>
      <c r="M1955" s="10" t="s">
        <v>29</v>
      </c>
      <c r="N1955" s="10" t="s">
        <v>29</v>
      </c>
      <c r="O1955" s="10" t="s">
        <v>30</v>
      </c>
      <c r="P1955" s="16" t="n">
        <v>20</v>
      </c>
      <c r="Q1955" s="12" t="s">
        <v>3283</v>
      </c>
      <c r="R1955" s="12" t="s">
        <v>3284</v>
      </c>
      <c r="S1955" s="12"/>
      <c r="T1955" s="12"/>
      <c r="U1955" s="2" t="n">
        <v>38</v>
      </c>
      <c r="V1955" s="2" t="n">
        <v>51</v>
      </c>
      <c r="W1955" s="0"/>
      <c r="X1955" s="14" t="s">
        <v>69</v>
      </c>
      <c r="Y1955" s="2" t="n">
        <v>77</v>
      </c>
      <c r="Z1955" s="2" t="n">
        <v>2</v>
      </c>
      <c r="AA1955" s="0"/>
      <c r="AB1955" s="14" t="s">
        <v>103</v>
      </c>
      <c r="AC1955" s="15"/>
      <c r="AD1955" s="15"/>
      <c r="AE1955" s="15"/>
      <c r="AF1955" s="15"/>
    </row>
    <row r="1956" customFormat="false" ht="12.8" hidden="false" customHeight="false" outlineLevel="0" collapsed="false">
      <c r="A1956" s="10" t="s">
        <v>3285</v>
      </c>
      <c r="B1956" s="10" t="s">
        <v>3286</v>
      </c>
      <c r="C1956" s="10" t="s">
        <v>25</v>
      </c>
      <c r="D1956" s="10" t="s">
        <v>25</v>
      </c>
      <c r="E1956" s="10" t="s">
        <v>26</v>
      </c>
      <c r="F1956" s="10" t="s">
        <v>27</v>
      </c>
      <c r="G1956" s="10" t="s">
        <v>28</v>
      </c>
      <c r="H1956" s="10" t="s">
        <v>29</v>
      </c>
      <c r="I1956" s="11" t="n">
        <f aca="false">ROUND(($U1956 + (($W1956+$V1956*60)/3600))*(IF($X1956="S",-1,1)),5)</f>
        <v>55.03889</v>
      </c>
      <c r="J1956" s="11" t="n">
        <f aca="false">ROUND(($Y1956 + (($AA1956+$Z1956*60)/3600))*(IF($AB1956="W",-1,1)),5)</f>
        <v>-131.57778</v>
      </c>
      <c r="K1956" s="12" t="n">
        <v>35</v>
      </c>
      <c r="L1956" s="13" t="n">
        <v>-363</v>
      </c>
      <c r="M1956" s="10" t="s">
        <v>29</v>
      </c>
      <c r="N1956" s="10" t="s">
        <v>29</v>
      </c>
      <c r="O1956" s="10" t="s">
        <v>30</v>
      </c>
      <c r="P1956" s="12" t="n">
        <v>35</v>
      </c>
      <c r="Q1956" s="12" t="s">
        <v>3287</v>
      </c>
      <c r="R1956" s="12" t="s">
        <v>3288</v>
      </c>
      <c r="S1956" s="12"/>
      <c r="T1956" s="12"/>
      <c r="U1956" s="2" t="n">
        <v>55</v>
      </c>
      <c r="V1956" s="2" t="n">
        <v>2</v>
      </c>
      <c r="W1956" s="2" t="n">
        <v>20</v>
      </c>
      <c r="X1956" s="14" t="s">
        <v>69</v>
      </c>
      <c r="Y1956" s="2" t="n">
        <v>131</v>
      </c>
      <c r="Z1956" s="2" t="n">
        <v>34</v>
      </c>
      <c r="AA1956" s="2" t="n">
        <v>40</v>
      </c>
      <c r="AB1956" s="14" t="s">
        <v>103</v>
      </c>
      <c r="AC1956" s="15"/>
      <c r="AD1956" s="15"/>
      <c r="AE1956" s="15"/>
      <c r="AF1956" s="15"/>
    </row>
    <row r="1957" customFormat="false" ht="12.8" hidden="false" customHeight="false" outlineLevel="0" collapsed="false">
      <c r="A1957" s="10" t="s">
        <v>3285</v>
      </c>
      <c r="B1957" s="10" t="s">
        <v>3286</v>
      </c>
      <c r="C1957" s="10" t="s">
        <v>36</v>
      </c>
      <c r="D1957" s="10" t="s">
        <v>36</v>
      </c>
      <c r="E1957" s="10" t="s">
        <v>26</v>
      </c>
      <c r="F1957" s="10" t="s">
        <v>27</v>
      </c>
      <c r="G1957" s="10" t="s">
        <v>28</v>
      </c>
      <c r="H1957" s="10" t="s">
        <v>29</v>
      </c>
      <c r="I1957" s="11" t="n">
        <f aca="false">ROUND(($U1957 + (($W1957+$V1957*60)/3600))*(IF($X1957="S",-1,1)),5)</f>
        <v>55.03889</v>
      </c>
      <c r="J1957" s="11" t="n">
        <f aca="false">ROUND(($Y1957 + (($AA1957+$Z1957*60)/3600))*(IF($AB1957="W",-1,1)),5)</f>
        <v>-131.57778</v>
      </c>
      <c r="K1957" s="12" t="n">
        <v>35</v>
      </c>
      <c r="L1957" s="13" t="n">
        <v>-363</v>
      </c>
      <c r="M1957" s="10" t="s">
        <v>29</v>
      </c>
      <c r="N1957" s="10" t="s">
        <v>29</v>
      </c>
      <c r="O1957" s="10" t="s">
        <v>30</v>
      </c>
      <c r="P1957" s="12" t="n">
        <v>35</v>
      </c>
      <c r="Q1957" s="12" t="s">
        <v>3287</v>
      </c>
      <c r="R1957" s="12" t="s">
        <v>3288</v>
      </c>
      <c r="S1957" s="12"/>
      <c r="T1957" s="12"/>
      <c r="U1957" s="2" t="n">
        <v>55</v>
      </c>
      <c r="V1957" s="2" t="n">
        <v>2</v>
      </c>
      <c r="W1957" s="2" t="n">
        <v>20</v>
      </c>
      <c r="X1957" s="14" t="s">
        <v>69</v>
      </c>
      <c r="Y1957" s="2" t="n">
        <v>131</v>
      </c>
      <c r="Z1957" s="2" t="n">
        <v>34</v>
      </c>
      <c r="AA1957" s="2" t="n">
        <v>40</v>
      </c>
      <c r="AB1957" s="14" t="s">
        <v>103</v>
      </c>
      <c r="AC1957" s="15"/>
      <c r="AD1957" s="15"/>
      <c r="AE1957" s="15"/>
      <c r="AF1957" s="15"/>
    </row>
    <row r="1958" customFormat="false" ht="12.8" hidden="false" customHeight="false" outlineLevel="0" collapsed="false">
      <c r="A1958" s="10" t="s">
        <v>3285</v>
      </c>
      <c r="B1958" s="10" t="s">
        <v>3289</v>
      </c>
      <c r="C1958" s="10" t="s">
        <v>25</v>
      </c>
      <c r="D1958" s="10" t="s">
        <v>25</v>
      </c>
      <c r="E1958" s="10" t="s">
        <v>26</v>
      </c>
      <c r="F1958" s="10" t="s">
        <v>27</v>
      </c>
      <c r="G1958" s="10" t="s">
        <v>28</v>
      </c>
      <c r="H1958" s="10" t="s">
        <v>29</v>
      </c>
      <c r="I1958" s="11" t="n">
        <f aca="false">ROUND(($U1958 + (($W1958+$V1958*60)/3600))*(IF($X1958="S",-1,1)),5)</f>
        <v>60.77778</v>
      </c>
      <c r="J1958" s="11" t="n">
        <f aca="false">ROUND(($Y1958 + (($AA1958+$Z1958*60)/3600))*(IF($AB1958="W",-1,1)),5)</f>
        <v>-161.84389</v>
      </c>
      <c r="K1958" s="12" t="n">
        <v>44</v>
      </c>
      <c r="L1958" s="13" t="n">
        <v>-363</v>
      </c>
      <c r="M1958" s="10" t="s">
        <v>29</v>
      </c>
      <c r="N1958" s="10" t="s">
        <v>29</v>
      </c>
      <c r="O1958" s="10" t="s">
        <v>30</v>
      </c>
      <c r="P1958" s="12" t="n">
        <v>44</v>
      </c>
      <c r="Q1958" s="12" t="s">
        <v>3290</v>
      </c>
      <c r="R1958" s="12" t="s">
        <v>3291</v>
      </c>
      <c r="S1958" s="12"/>
      <c r="T1958" s="12"/>
      <c r="U1958" s="2" t="n">
        <v>60</v>
      </c>
      <c r="V1958" s="2" t="n">
        <v>46</v>
      </c>
      <c r="W1958" s="2" t="n">
        <v>40</v>
      </c>
      <c r="X1958" s="14" t="s">
        <v>69</v>
      </c>
      <c r="Y1958" s="2" t="n">
        <v>161</v>
      </c>
      <c r="Z1958" s="2" t="n">
        <v>50</v>
      </c>
      <c r="AA1958" s="2" t="n">
        <v>38</v>
      </c>
      <c r="AB1958" s="14" t="s">
        <v>103</v>
      </c>
      <c r="AC1958" s="15"/>
      <c r="AD1958" s="15"/>
      <c r="AE1958" s="15"/>
      <c r="AF1958" s="15"/>
    </row>
    <row r="1959" customFormat="false" ht="12.8" hidden="false" customHeight="false" outlineLevel="0" collapsed="false">
      <c r="A1959" s="10" t="s">
        <v>3285</v>
      </c>
      <c r="B1959" s="10" t="s">
        <v>3289</v>
      </c>
      <c r="C1959" s="10" t="s">
        <v>36</v>
      </c>
      <c r="D1959" s="10" t="s">
        <v>36</v>
      </c>
      <c r="E1959" s="10" t="s">
        <v>26</v>
      </c>
      <c r="F1959" s="10" t="s">
        <v>27</v>
      </c>
      <c r="G1959" s="10" t="s">
        <v>28</v>
      </c>
      <c r="H1959" s="10" t="s">
        <v>29</v>
      </c>
      <c r="I1959" s="11" t="n">
        <f aca="false">ROUND(($U1959 + (($W1959+$V1959*60)/3600))*(IF($X1959="S",-1,1)),5)</f>
        <v>60.77778</v>
      </c>
      <c r="J1959" s="11" t="n">
        <f aca="false">ROUND(($Y1959 + (($AA1959+$Z1959*60)/3600))*(IF($AB1959="W",-1,1)),5)</f>
        <v>-161.84389</v>
      </c>
      <c r="K1959" s="12" t="n">
        <v>44</v>
      </c>
      <c r="L1959" s="13" t="n">
        <v>-363</v>
      </c>
      <c r="M1959" s="10" t="s">
        <v>29</v>
      </c>
      <c r="N1959" s="10" t="s">
        <v>29</v>
      </c>
      <c r="O1959" s="10" t="s">
        <v>30</v>
      </c>
      <c r="P1959" s="12" t="n">
        <v>44</v>
      </c>
      <c r="Q1959" s="12" t="s">
        <v>3290</v>
      </c>
      <c r="R1959" s="12" t="s">
        <v>3291</v>
      </c>
      <c r="S1959" s="12"/>
      <c r="T1959" s="12"/>
      <c r="U1959" s="2" t="n">
        <v>60</v>
      </c>
      <c r="V1959" s="2" t="n">
        <v>46</v>
      </c>
      <c r="W1959" s="2" t="n">
        <v>40</v>
      </c>
      <c r="X1959" s="14" t="s">
        <v>69</v>
      </c>
      <c r="Y1959" s="2" t="n">
        <v>161</v>
      </c>
      <c r="Z1959" s="2" t="n">
        <v>50</v>
      </c>
      <c r="AA1959" s="2" t="n">
        <v>38</v>
      </c>
      <c r="AB1959" s="14" t="s">
        <v>103</v>
      </c>
      <c r="AC1959" s="15"/>
      <c r="AD1959" s="15"/>
      <c r="AE1959" s="15"/>
      <c r="AF1959" s="15"/>
    </row>
    <row r="1960" customFormat="false" ht="12.8" hidden="false" customHeight="false" outlineLevel="0" collapsed="false">
      <c r="A1960" s="10" t="s">
        <v>3285</v>
      </c>
      <c r="B1960" s="10" t="s">
        <v>3292</v>
      </c>
      <c r="C1960" s="10" t="s">
        <v>25</v>
      </c>
      <c r="D1960" s="10" t="s">
        <v>25</v>
      </c>
      <c r="E1960" s="10" t="s">
        <v>26</v>
      </c>
      <c r="F1960" s="10" t="s">
        <v>27</v>
      </c>
      <c r="G1960" s="10" t="s">
        <v>28</v>
      </c>
      <c r="H1960" s="10" t="s">
        <v>29</v>
      </c>
      <c r="I1960" s="11" t="n">
        <f aca="false">ROUND(($U1960 + (($W1960+$V1960*60)/3600))*(IF($X1960="S",-1,1)),5)</f>
        <v>64.81611</v>
      </c>
      <c r="J1960" s="11" t="n">
        <f aca="false">ROUND(($Y1960 + (($AA1960+$Z1960*60)/3600))*(IF($AB1960="W",-1,1)),5)</f>
        <v>-147.87667</v>
      </c>
      <c r="K1960" s="12" t="n">
        <v>135</v>
      </c>
      <c r="L1960" s="13" t="n">
        <v>-363</v>
      </c>
      <c r="M1960" s="10" t="s">
        <v>29</v>
      </c>
      <c r="N1960" s="10" t="s">
        <v>29</v>
      </c>
      <c r="O1960" s="10" t="s">
        <v>30</v>
      </c>
      <c r="P1960" s="12" t="n">
        <v>135</v>
      </c>
      <c r="Q1960" s="12" t="s">
        <v>3293</v>
      </c>
      <c r="R1960" s="12" t="s">
        <v>3294</v>
      </c>
      <c r="S1960" s="12"/>
      <c r="T1960" s="12"/>
      <c r="U1960" s="2" t="n">
        <v>64</v>
      </c>
      <c r="V1960" s="2" t="n">
        <v>48</v>
      </c>
      <c r="W1960" s="2" t="n">
        <v>58</v>
      </c>
      <c r="X1960" s="14" t="s">
        <v>69</v>
      </c>
      <c r="Y1960" s="2" t="n">
        <v>147</v>
      </c>
      <c r="Z1960" s="2" t="n">
        <v>52</v>
      </c>
      <c r="AA1960" s="2" t="n">
        <v>36</v>
      </c>
      <c r="AB1960" s="14" t="s">
        <v>103</v>
      </c>
      <c r="AC1960" s="15"/>
      <c r="AD1960" s="15"/>
      <c r="AE1960" s="15"/>
      <c r="AF1960" s="15"/>
    </row>
    <row r="1961" customFormat="false" ht="12.8" hidden="false" customHeight="false" outlineLevel="0" collapsed="false">
      <c r="A1961" s="10" t="s">
        <v>3285</v>
      </c>
      <c r="B1961" s="10" t="s">
        <v>3292</v>
      </c>
      <c r="C1961" s="10" t="s">
        <v>36</v>
      </c>
      <c r="D1961" s="10" t="s">
        <v>36</v>
      </c>
      <c r="E1961" s="10" t="s">
        <v>26</v>
      </c>
      <c r="F1961" s="10" t="s">
        <v>27</v>
      </c>
      <c r="G1961" s="10" t="s">
        <v>28</v>
      </c>
      <c r="H1961" s="10" t="s">
        <v>29</v>
      </c>
      <c r="I1961" s="11" t="n">
        <f aca="false">ROUND(($U1961 + (($W1961+$V1961*60)/3600))*(IF($X1961="S",-1,1)),5)</f>
        <v>64.81611</v>
      </c>
      <c r="J1961" s="11" t="n">
        <f aca="false">ROUND(($Y1961 + (($AA1961+$Z1961*60)/3600))*(IF($AB1961="W",-1,1)),5)</f>
        <v>-147.87667</v>
      </c>
      <c r="K1961" s="12" t="n">
        <v>135</v>
      </c>
      <c r="L1961" s="13" t="n">
        <v>-363</v>
      </c>
      <c r="M1961" s="10" t="s">
        <v>29</v>
      </c>
      <c r="N1961" s="10" t="s">
        <v>29</v>
      </c>
      <c r="O1961" s="10" t="s">
        <v>30</v>
      </c>
      <c r="P1961" s="12" t="n">
        <v>135</v>
      </c>
      <c r="Q1961" s="12" t="s">
        <v>3293</v>
      </c>
      <c r="R1961" s="12" t="s">
        <v>3294</v>
      </c>
      <c r="S1961" s="12"/>
      <c r="T1961" s="12"/>
      <c r="U1961" s="2" t="n">
        <v>64</v>
      </c>
      <c r="V1961" s="2" t="n">
        <v>48</v>
      </c>
      <c r="W1961" s="2" t="n">
        <v>58</v>
      </c>
      <c r="X1961" s="14" t="s">
        <v>69</v>
      </c>
      <c r="Y1961" s="2" t="n">
        <v>147</v>
      </c>
      <c r="Z1961" s="2" t="n">
        <v>52</v>
      </c>
      <c r="AA1961" s="2" t="n">
        <v>36</v>
      </c>
      <c r="AB1961" s="14" t="s">
        <v>103</v>
      </c>
      <c r="AC1961" s="15"/>
      <c r="AD1961" s="15"/>
      <c r="AE1961" s="15"/>
      <c r="AF1961" s="15"/>
    </row>
    <row r="1962" customFormat="false" ht="12.8" hidden="false" customHeight="false" outlineLevel="0" collapsed="false">
      <c r="A1962" s="10" t="s">
        <v>3285</v>
      </c>
      <c r="B1962" s="10" t="s">
        <v>3295</v>
      </c>
      <c r="C1962" s="10" t="s">
        <v>25</v>
      </c>
      <c r="D1962" s="10" t="s">
        <v>25</v>
      </c>
      <c r="E1962" s="10" t="s">
        <v>26</v>
      </c>
      <c r="F1962" s="10" t="s">
        <v>27</v>
      </c>
      <c r="G1962" s="10" t="s">
        <v>28</v>
      </c>
      <c r="H1962" s="10" t="s">
        <v>29</v>
      </c>
      <c r="I1962" s="11" t="n">
        <f aca="false">ROUND(($U1962 + (($W1962+$V1962*60)/3600))*(IF($X1962="S",-1,1)),5)</f>
        <v>59.63333</v>
      </c>
      <c r="J1962" s="11" t="n">
        <f aca="false">ROUND(($Y1962 + (($AA1962+$Z1962*60)/3600))*(IF($AB1962="W",-1,1)),5)</f>
        <v>-151.5</v>
      </c>
      <c r="K1962" s="12" t="n">
        <v>22</v>
      </c>
      <c r="L1962" s="13" t="n">
        <v>-363</v>
      </c>
      <c r="M1962" s="10" t="s">
        <v>29</v>
      </c>
      <c r="N1962" s="10" t="s">
        <v>29</v>
      </c>
      <c r="O1962" s="10" t="s">
        <v>30</v>
      </c>
      <c r="P1962" s="12" t="n">
        <v>22</v>
      </c>
      <c r="Q1962" s="12" t="s">
        <v>3296</v>
      </c>
      <c r="R1962" s="12" t="s">
        <v>3297</v>
      </c>
      <c r="S1962" s="12"/>
      <c r="T1962" s="12"/>
      <c r="U1962" s="2" t="n">
        <v>59</v>
      </c>
      <c r="V1962" s="2" t="n">
        <v>38</v>
      </c>
      <c r="W1962" s="0"/>
      <c r="X1962" s="14" t="s">
        <v>69</v>
      </c>
      <c r="Y1962" s="2" t="n">
        <v>151</v>
      </c>
      <c r="Z1962" s="2" t="n">
        <v>30</v>
      </c>
      <c r="AA1962" s="0"/>
      <c r="AB1962" s="14" t="s">
        <v>103</v>
      </c>
      <c r="AC1962" s="15"/>
      <c r="AD1962" s="15"/>
      <c r="AE1962" s="15"/>
      <c r="AF1962" s="15"/>
    </row>
    <row r="1963" customFormat="false" ht="12.8" hidden="false" customHeight="false" outlineLevel="0" collapsed="false">
      <c r="A1963" s="10" t="s">
        <v>3285</v>
      </c>
      <c r="B1963" s="10" t="s">
        <v>3295</v>
      </c>
      <c r="C1963" s="10" t="s">
        <v>36</v>
      </c>
      <c r="D1963" s="10" t="s">
        <v>36</v>
      </c>
      <c r="E1963" s="10" t="s">
        <v>26</v>
      </c>
      <c r="F1963" s="10" t="s">
        <v>27</v>
      </c>
      <c r="G1963" s="10" t="s">
        <v>28</v>
      </c>
      <c r="H1963" s="10" t="s">
        <v>29</v>
      </c>
      <c r="I1963" s="11" t="n">
        <f aca="false">ROUND(($U1963 + (($W1963+$V1963*60)/3600))*(IF($X1963="S",-1,1)),5)</f>
        <v>59.63333</v>
      </c>
      <c r="J1963" s="11" t="n">
        <f aca="false">ROUND(($Y1963 + (($AA1963+$Z1963*60)/3600))*(IF($AB1963="W",-1,1)),5)</f>
        <v>-151.5</v>
      </c>
      <c r="K1963" s="12" t="n">
        <v>22</v>
      </c>
      <c r="L1963" s="13" t="n">
        <v>-363</v>
      </c>
      <c r="M1963" s="10" t="s">
        <v>29</v>
      </c>
      <c r="N1963" s="10" t="s">
        <v>29</v>
      </c>
      <c r="O1963" s="10" t="s">
        <v>30</v>
      </c>
      <c r="P1963" s="12" t="n">
        <v>22</v>
      </c>
      <c r="Q1963" s="12" t="s">
        <v>3296</v>
      </c>
      <c r="R1963" s="12" t="s">
        <v>3297</v>
      </c>
      <c r="S1963" s="12"/>
      <c r="T1963" s="12"/>
      <c r="U1963" s="2" t="n">
        <v>59</v>
      </c>
      <c r="V1963" s="2" t="n">
        <v>38</v>
      </c>
      <c r="W1963" s="0"/>
      <c r="X1963" s="14" t="s">
        <v>69</v>
      </c>
      <c r="Y1963" s="2" t="n">
        <v>151</v>
      </c>
      <c r="Z1963" s="2" t="n">
        <v>30</v>
      </c>
      <c r="AA1963" s="0"/>
      <c r="AB1963" s="14" t="s">
        <v>103</v>
      </c>
      <c r="AC1963" s="15"/>
      <c r="AD1963" s="15"/>
      <c r="AE1963" s="15"/>
      <c r="AF1963" s="15"/>
    </row>
    <row r="1964" customFormat="false" ht="12.8" hidden="false" customHeight="false" outlineLevel="0" collapsed="false">
      <c r="A1964" s="10" t="s">
        <v>3285</v>
      </c>
      <c r="B1964" s="10" t="s">
        <v>3298</v>
      </c>
      <c r="C1964" s="10" t="s">
        <v>25</v>
      </c>
      <c r="D1964" s="10" t="s">
        <v>25</v>
      </c>
      <c r="E1964" s="10" t="s">
        <v>26</v>
      </c>
      <c r="F1964" s="10" t="s">
        <v>27</v>
      </c>
      <c r="G1964" s="10" t="s">
        <v>28</v>
      </c>
      <c r="H1964" s="10" t="s">
        <v>29</v>
      </c>
      <c r="I1964" s="11" t="n">
        <f aca="false">ROUND(($U1964 + (($W1964+$V1964*60)/3600))*(IF($X1964="S",-1,1)),5)</f>
        <v>66.88639</v>
      </c>
      <c r="J1964" s="11" t="n">
        <f aca="false">ROUND(($Y1964 + (($AA1964+$Z1964*60)/3600))*(IF($AB1964="W",-1,1)),5)</f>
        <v>-162.61333</v>
      </c>
      <c r="K1964" s="12" t="n">
        <v>5</v>
      </c>
      <c r="L1964" s="13" t="n">
        <v>-363</v>
      </c>
      <c r="M1964" s="10" t="s">
        <v>29</v>
      </c>
      <c r="N1964" s="10" t="s">
        <v>29</v>
      </c>
      <c r="O1964" s="10" t="s">
        <v>30</v>
      </c>
      <c r="P1964" s="12" t="n">
        <v>5</v>
      </c>
      <c r="Q1964" s="12" t="s">
        <v>3299</v>
      </c>
      <c r="R1964" s="12" t="s">
        <v>3300</v>
      </c>
      <c r="S1964" s="12"/>
      <c r="T1964" s="12"/>
      <c r="U1964" s="2" t="n">
        <v>66</v>
      </c>
      <c r="V1964" s="2" t="n">
        <v>53</v>
      </c>
      <c r="W1964" s="2" t="n">
        <v>11</v>
      </c>
      <c r="X1964" s="14" t="s">
        <v>69</v>
      </c>
      <c r="Y1964" s="2" t="n">
        <v>162</v>
      </c>
      <c r="Z1964" s="2" t="n">
        <v>36</v>
      </c>
      <c r="AA1964" s="2" t="n">
        <v>48</v>
      </c>
      <c r="AB1964" s="14" t="s">
        <v>103</v>
      </c>
      <c r="AC1964" s="15"/>
      <c r="AD1964" s="15"/>
      <c r="AE1964" s="15"/>
      <c r="AF1964" s="15"/>
    </row>
    <row r="1965" customFormat="false" ht="12.8" hidden="false" customHeight="false" outlineLevel="0" collapsed="false">
      <c r="A1965" s="10" t="s">
        <v>3285</v>
      </c>
      <c r="B1965" s="10" t="s">
        <v>3298</v>
      </c>
      <c r="C1965" s="10" t="s">
        <v>36</v>
      </c>
      <c r="D1965" s="10" t="s">
        <v>36</v>
      </c>
      <c r="E1965" s="10" t="s">
        <v>26</v>
      </c>
      <c r="F1965" s="10" t="s">
        <v>27</v>
      </c>
      <c r="G1965" s="10" t="s">
        <v>28</v>
      </c>
      <c r="H1965" s="10" t="s">
        <v>29</v>
      </c>
      <c r="I1965" s="11" t="n">
        <f aca="false">ROUND(($U1965 + (($W1965+$V1965*60)/3600))*(IF($X1965="S",-1,1)),5)</f>
        <v>66.88639</v>
      </c>
      <c r="J1965" s="11" t="n">
        <f aca="false">ROUND(($Y1965 + (($AA1965+$Z1965*60)/3600))*(IF($AB1965="W",-1,1)),5)</f>
        <v>-162.61333</v>
      </c>
      <c r="K1965" s="12" t="n">
        <v>5</v>
      </c>
      <c r="L1965" s="13" t="n">
        <v>-363</v>
      </c>
      <c r="M1965" s="10" t="s">
        <v>29</v>
      </c>
      <c r="N1965" s="10" t="s">
        <v>29</v>
      </c>
      <c r="O1965" s="10" t="s">
        <v>30</v>
      </c>
      <c r="P1965" s="12" t="n">
        <v>5</v>
      </c>
      <c r="Q1965" s="12" t="s">
        <v>3299</v>
      </c>
      <c r="R1965" s="12" t="s">
        <v>3300</v>
      </c>
      <c r="S1965" s="12"/>
      <c r="T1965" s="12"/>
      <c r="U1965" s="2" t="n">
        <v>66</v>
      </c>
      <c r="V1965" s="2" t="n">
        <v>53</v>
      </c>
      <c r="W1965" s="2" t="n">
        <v>11</v>
      </c>
      <c r="X1965" s="14" t="s">
        <v>69</v>
      </c>
      <c r="Y1965" s="2" t="n">
        <v>162</v>
      </c>
      <c r="Z1965" s="2" t="n">
        <v>36</v>
      </c>
      <c r="AA1965" s="2" t="n">
        <v>48</v>
      </c>
      <c r="AB1965" s="14" t="s">
        <v>103</v>
      </c>
      <c r="AC1965" s="15"/>
      <c r="AD1965" s="15"/>
      <c r="AE1965" s="15"/>
      <c r="AF1965" s="15"/>
    </row>
    <row r="1966" customFormat="false" ht="12.8" hidden="false" customHeight="false" outlineLevel="0" collapsed="false">
      <c r="A1966" s="10" t="s">
        <v>3285</v>
      </c>
      <c r="B1966" s="10" t="s">
        <v>3301</v>
      </c>
      <c r="C1966" s="10" t="s">
        <v>25</v>
      </c>
      <c r="D1966" s="10" t="s">
        <v>25</v>
      </c>
      <c r="E1966" s="10" t="s">
        <v>26</v>
      </c>
      <c r="F1966" s="10" t="s">
        <v>27</v>
      </c>
      <c r="G1966" s="10" t="s">
        <v>28</v>
      </c>
      <c r="H1966" s="10" t="s">
        <v>29</v>
      </c>
      <c r="I1966" s="11" t="n">
        <f aca="false">ROUND(($U1966 + (($W1966+$V1966*60)/3600))*(IF($X1966="S",-1,1)),5)</f>
        <v>57.15</v>
      </c>
      <c r="J1966" s="11" t="n">
        <f aca="false">ROUND(($Y1966 + (($AA1966+$Z1966*60)/3600))*(IF($AB1966="W",-1,1)),5)</f>
        <v>-170.21667</v>
      </c>
      <c r="K1966" s="12" t="n">
        <v>9</v>
      </c>
      <c r="L1966" s="13" t="n">
        <v>-363</v>
      </c>
      <c r="M1966" s="10" t="s">
        <v>29</v>
      </c>
      <c r="N1966" s="10" t="s">
        <v>29</v>
      </c>
      <c r="O1966" s="10" t="s">
        <v>30</v>
      </c>
      <c r="P1966" s="12" t="n">
        <v>9</v>
      </c>
      <c r="Q1966" s="12" t="s">
        <v>3302</v>
      </c>
      <c r="R1966" s="12" t="s">
        <v>3303</v>
      </c>
      <c r="S1966" s="12"/>
      <c r="T1966" s="12"/>
      <c r="U1966" s="2" t="n">
        <v>57</v>
      </c>
      <c r="V1966" s="2" t="n">
        <v>9</v>
      </c>
      <c r="W1966" s="0"/>
      <c r="X1966" s="14" t="s">
        <v>69</v>
      </c>
      <c r="Y1966" s="2" t="n">
        <v>170</v>
      </c>
      <c r="Z1966" s="2" t="n">
        <v>13</v>
      </c>
      <c r="AA1966" s="0"/>
      <c r="AB1966" s="14" t="s">
        <v>103</v>
      </c>
      <c r="AC1966" s="15"/>
      <c r="AD1966" s="15"/>
      <c r="AE1966" s="15"/>
      <c r="AF1966" s="15"/>
    </row>
    <row r="1967" customFormat="false" ht="12.8" hidden="false" customHeight="false" outlineLevel="0" collapsed="false">
      <c r="A1967" s="10" t="s">
        <v>3285</v>
      </c>
      <c r="B1967" s="10" t="s">
        <v>3301</v>
      </c>
      <c r="C1967" s="10" t="s">
        <v>36</v>
      </c>
      <c r="D1967" s="10" t="s">
        <v>36</v>
      </c>
      <c r="E1967" s="10" t="s">
        <v>26</v>
      </c>
      <c r="F1967" s="10" t="s">
        <v>27</v>
      </c>
      <c r="G1967" s="10" t="s">
        <v>28</v>
      </c>
      <c r="H1967" s="10" t="s">
        <v>29</v>
      </c>
      <c r="I1967" s="11" t="n">
        <f aca="false">ROUND(($U1967 + (($W1967+$V1967*60)/3600))*(IF($X1967="S",-1,1)),5)</f>
        <v>57.15</v>
      </c>
      <c r="J1967" s="11" t="n">
        <f aca="false">ROUND(($Y1967 + (($AA1967+$Z1967*60)/3600))*(IF($AB1967="W",-1,1)),5)</f>
        <v>-170.21667</v>
      </c>
      <c r="K1967" s="12" t="n">
        <v>9</v>
      </c>
      <c r="L1967" s="13" t="n">
        <v>-363</v>
      </c>
      <c r="M1967" s="10" t="s">
        <v>29</v>
      </c>
      <c r="N1967" s="10" t="s">
        <v>29</v>
      </c>
      <c r="O1967" s="10" t="s">
        <v>30</v>
      </c>
      <c r="P1967" s="12" t="n">
        <v>9</v>
      </c>
      <c r="Q1967" s="12" t="s">
        <v>3302</v>
      </c>
      <c r="R1967" s="12" t="s">
        <v>3303</v>
      </c>
      <c r="S1967" s="12"/>
      <c r="T1967" s="12"/>
      <c r="U1967" s="2" t="n">
        <v>57</v>
      </c>
      <c r="V1967" s="2" t="n">
        <v>9</v>
      </c>
      <c r="W1967" s="0"/>
      <c r="X1967" s="14" t="s">
        <v>69</v>
      </c>
      <c r="Y1967" s="2" t="n">
        <v>170</v>
      </c>
      <c r="Z1967" s="2" t="n">
        <v>13</v>
      </c>
      <c r="AA1967" s="0"/>
      <c r="AB1967" s="14" t="s">
        <v>103</v>
      </c>
      <c r="AC1967" s="15"/>
      <c r="AD1967" s="15"/>
      <c r="AE1967" s="15"/>
      <c r="AF1967" s="15"/>
    </row>
    <row r="1968" customFormat="false" ht="12.8" hidden="false" customHeight="false" outlineLevel="0" collapsed="false">
      <c r="A1968" s="10" t="s">
        <v>3285</v>
      </c>
      <c r="B1968" s="10" t="s">
        <v>3304</v>
      </c>
      <c r="C1968" s="10" t="s">
        <v>25</v>
      </c>
      <c r="D1968" s="10" t="s">
        <v>25</v>
      </c>
      <c r="E1968" s="10" t="s">
        <v>26</v>
      </c>
      <c r="F1968" s="10" t="s">
        <v>27</v>
      </c>
      <c r="G1968" s="10" t="s">
        <v>28</v>
      </c>
      <c r="H1968" s="10" t="s">
        <v>29</v>
      </c>
      <c r="I1968" s="11" t="n">
        <f aca="false">ROUND(($U1968 + (($W1968+$V1968*60)/3600))*(IF($X1968="S",-1,1)),5)</f>
        <v>62.3</v>
      </c>
      <c r="J1968" s="11" t="n">
        <f aca="false">ROUND(($Y1968 + (($AA1968+$Z1968*60)/3600))*(IF($AB1968="W",-1,1)),5)</f>
        <v>-150.1</v>
      </c>
      <c r="K1968" s="12" t="n">
        <v>109</v>
      </c>
      <c r="L1968" s="13" t="n">
        <v>-363</v>
      </c>
      <c r="M1968" s="10" t="s">
        <v>29</v>
      </c>
      <c r="N1968" s="10" t="s">
        <v>29</v>
      </c>
      <c r="O1968" s="10" t="s">
        <v>30</v>
      </c>
      <c r="P1968" s="12" t="n">
        <v>109</v>
      </c>
      <c r="Q1968" s="12" t="s">
        <v>3305</v>
      </c>
      <c r="R1968" s="12" t="s">
        <v>3306</v>
      </c>
      <c r="S1968" s="12"/>
      <c r="T1968" s="12"/>
      <c r="U1968" s="2" t="n">
        <v>62</v>
      </c>
      <c r="V1968" s="2" t="n">
        <v>18</v>
      </c>
      <c r="W1968" s="0"/>
      <c r="X1968" s="14" t="s">
        <v>69</v>
      </c>
      <c r="Y1968" s="2" t="n">
        <v>150</v>
      </c>
      <c r="Z1968" s="2" t="n">
        <v>6</v>
      </c>
      <c r="AA1968" s="0"/>
      <c r="AB1968" s="14" t="s">
        <v>103</v>
      </c>
      <c r="AC1968" s="15"/>
      <c r="AD1968" s="15"/>
      <c r="AE1968" s="15"/>
      <c r="AF1968" s="15"/>
    </row>
    <row r="1969" customFormat="false" ht="12.8" hidden="false" customHeight="false" outlineLevel="0" collapsed="false">
      <c r="A1969" s="10" t="s">
        <v>3285</v>
      </c>
      <c r="B1969" s="10" t="s">
        <v>3304</v>
      </c>
      <c r="C1969" s="10" t="s">
        <v>36</v>
      </c>
      <c r="D1969" s="10" t="s">
        <v>36</v>
      </c>
      <c r="E1969" s="10" t="s">
        <v>26</v>
      </c>
      <c r="F1969" s="10" t="s">
        <v>27</v>
      </c>
      <c r="G1969" s="10" t="s">
        <v>28</v>
      </c>
      <c r="H1969" s="10" t="s">
        <v>29</v>
      </c>
      <c r="I1969" s="11" t="n">
        <f aca="false">ROUND(($U1969 + (($W1969+$V1969*60)/3600))*(IF($X1969="S",-1,1)),5)</f>
        <v>62.3</v>
      </c>
      <c r="J1969" s="11" t="n">
        <f aca="false">ROUND(($Y1969 + (($AA1969+$Z1969*60)/3600))*(IF($AB1969="W",-1,1)),5)</f>
        <v>-150.1</v>
      </c>
      <c r="K1969" s="12" t="n">
        <v>109</v>
      </c>
      <c r="L1969" s="13" t="n">
        <v>-363</v>
      </c>
      <c r="M1969" s="10" t="s">
        <v>29</v>
      </c>
      <c r="N1969" s="10" t="s">
        <v>29</v>
      </c>
      <c r="O1969" s="10" t="s">
        <v>30</v>
      </c>
      <c r="P1969" s="12" t="n">
        <v>109</v>
      </c>
      <c r="Q1969" s="12" t="s">
        <v>3305</v>
      </c>
      <c r="R1969" s="12" t="s">
        <v>3306</v>
      </c>
      <c r="S1969" s="12"/>
      <c r="T1969" s="12"/>
      <c r="U1969" s="2" t="n">
        <v>62</v>
      </c>
      <c r="V1969" s="2" t="n">
        <v>18</v>
      </c>
      <c r="W1969" s="0"/>
      <c r="X1969" s="14" t="s">
        <v>69</v>
      </c>
      <c r="Y1969" s="2" t="n">
        <v>150</v>
      </c>
      <c r="Z1969" s="2" t="n">
        <v>6</v>
      </c>
      <c r="AA1969" s="0"/>
      <c r="AB1969" s="14" t="s">
        <v>103</v>
      </c>
      <c r="AC1969" s="15"/>
      <c r="AD1969" s="15"/>
      <c r="AE1969" s="15"/>
      <c r="AF1969" s="15"/>
    </row>
    <row r="1970" customFormat="false" ht="12.8" hidden="false" customHeight="false" outlineLevel="0" collapsed="false">
      <c r="A1970" s="10" t="s">
        <v>3285</v>
      </c>
      <c r="B1970" s="10" t="s">
        <v>3307</v>
      </c>
      <c r="C1970" s="10" t="s">
        <v>25</v>
      </c>
      <c r="D1970" s="10" t="s">
        <v>25</v>
      </c>
      <c r="E1970" s="10" t="s">
        <v>26</v>
      </c>
      <c r="F1970" s="10" t="s">
        <v>27</v>
      </c>
      <c r="G1970" s="10" t="s">
        <v>28</v>
      </c>
      <c r="H1970" s="10" t="s">
        <v>29</v>
      </c>
      <c r="I1970" s="11" t="n">
        <f aca="false">ROUND(($U1970 + (($W1970+$V1970*60)/3600))*(IF($X1970="S",-1,1)),5)</f>
        <v>71.28889</v>
      </c>
      <c r="J1970" s="11" t="n">
        <f aca="false">ROUND(($Y1970 + (($AA1970+$Z1970*60)/3600))*(IF($AB1970="W",-1,1)),5)</f>
        <v>-156.78333</v>
      </c>
      <c r="K1970" s="12" t="n">
        <v>12</v>
      </c>
      <c r="L1970" s="13" t="n">
        <v>-363</v>
      </c>
      <c r="M1970" s="10" t="s">
        <v>29</v>
      </c>
      <c r="N1970" s="10" t="s">
        <v>29</v>
      </c>
      <c r="O1970" s="10" t="s">
        <v>30</v>
      </c>
      <c r="P1970" s="12" t="n">
        <v>12</v>
      </c>
      <c r="Q1970" s="12" t="s">
        <v>3308</v>
      </c>
      <c r="R1970" s="12" t="s">
        <v>3309</v>
      </c>
      <c r="S1970" s="12"/>
      <c r="T1970" s="12"/>
      <c r="U1970" s="2" t="n">
        <v>71</v>
      </c>
      <c r="V1970" s="2" t="n">
        <v>17</v>
      </c>
      <c r="W1970" s="2" t="n">
        <v>20</v>
      </c>
      <c r="X1970" s="14" t="s">
        <v>69</v>
      </c>
      <c r="Y1970" s="2" t="n">
        <v>156</v>
      </c>
      <c r="Z1970" s="2" t="n">
        <v>47</v>
      </c>
      <c r="AA1970" s="2" t="n">
        <v>0</v>
      </c>
      <c r="AB1970" s="14" t="s">
        <v>103</v>
      </c>
      <c r="AC1970" s="15"/>
      <c r="AD1970" s="15"/>
      <c r="AE1970" s="15"/>
      <c r="AF1970" s="15"/>
    </row>
    <row r="1971" customFormat="false" ht="12.8" hidden="false" customHeight="false" outlineLevel="0" collapsed="false">
      <c r="A1971" s="10" t="s">
        <v>3285</v>
      </c>
      <c r="B1971" s="10" t="s">
        <v>3307</v>
      </c>
      <c r="C1971" s="10" t="s">
        <v>36</v>
      </c>
      <c r="D1971" s="10" t="s">
        <v>36</v>
      </c>
      <c r="E1971" s="10" t="s">
        <v>26</v>
      </c>
      <c r="F1971" s="10" t="s">
        <v>27</v>
      </c>
      <c r="G1971" s="10" t="s">
        <v>28</v>
      </c>
      <c r="H1971" s="10" t="s">
        <v>29</v>
      </c>
      <c r="I1971" s="11" t="n">
        <f aca="false">ROUND(($U1971 + (($W1971+$V1971*60)/3600))*(IF($X1971="S",-1,1)),5)</f>
        <v>71.28889</v>
      </c>
      <c r="J1971" s="11" t="n">
        <f aca="false">ROUND(($Y1971 + (($AA1971+$Z1971*60)/3600))*(IF($AB1971="W",-1,1)),5)</f>
        <v>-156.78333</v>
      </c>
      <c r="K1971" s="12" t="n">
        <v>12</v>
      </c>
      <c r="L1971" s="13" t="n">
        <v>-363</v>
      </c>
      <c r="M1971" s="10" t="s">
        <v>29</v>
      </c>
      <c r="N1971" s="10" t="s">
        <v>29</v>
      </c>
      <c r="O1971" s="10" t="s">
        <v>30</v>
      </c>
      <c r="P1971" s="12" t="n">
        <v>12</v>
      </c>
      <c r="Q1971" s="12" t="s">
        <v>3308</v>
      </c>
      <c r="R1971" s="12" t="s">
        <v>3309</v>
      </c>
      <c r="S1971" s="12"/>
      <c r="T1971" s="12"/>
      <c r="U1971" s="2" t="n">
        <v>71</v>
      </c>
      <c r="V1971" s="2" t="n">
        <v>17</v>
      </c>
      <c r="W1971" s="2" t="n">
        <v>20</v>
      </c>
      <c r="X1971" s="14" t="s">
        <v>69</v>
      </c>
      <c r="Y1971" s="2" t="n">
        <v>156</v>
      </c>
      <c r="Z1971" s="2" t="n">
        <v>47</v>
      </c>
      <c r="AA1971" s="2" t="n">
        <v>0</v>
      </c>
      <c r="AB1971" s="14" t="s">
        <v>103</v>
      </c>
      <c r="AC1971" s="15"/>
      <c r="AD1971" s="15"/>
      <c r="AE1971" s="15"/>
      <c r="AF1971" s="15"/>
    </row>
    <row r="1972" customFormat="false" ht="12.8" hidden="false" customHeight="false" outlineLevel="0" collapsed="false">
      <c r="A1972" s="10" t="s">
        <v>3285</v>
      </c>
      <c r="B1972" s="10" t="s">
        <v>3310</v>
      </c>
      <c r="C1972" s="10" t="s">
        <v>25</v>
      </c>
      <c r="D1972" s="10" t="s">
        <v>25</v>
      </c>
      <c r="E1972" s="10" t="s">
        <v>26</v>
      </c>
      <c r="F1972" s="10" t="s">
        <v>27</v>
      </c>
      <c r="G1972" s="10" t="s">
        <v>28</v>
      </c>
      <c r="H1972" s="10" t="s">
        <v>29</v>
      </c>
      <c r="I1972" s="11" t="n">
        <f aca="false">ROUND(($U1972 + (($W1972+$V1972*60)/3600))*(IF($X1972="S",-1,1)),5)</f>
        <v>70.13333</v>
      </c>
      <c r="J1972" s="11" t="n">
        <f aca="false">ROUND(($Y1972 + (($AA1972+$Z1972*60)/3600))*(IF($AB1972="W",-1,1)),5)</f>
        <v>-143.63333</v>
      </c>
      <c r="K1972" s="12" t="n">
        <v>15</v>
      </c>
      <c r="L1972" s="13" t="n">
        <v>-363</v>
      </c>
      <c r="M1972" s="10" t="s">
        <v>29</v>
      </c>
      <c r="N1972" s="10" t="s">
        <v>29</v>
      </c>
      <c r="O1972" s="10" t="s">
        <v>30</v>
      </c>
      <c r="P1972" s="12" t="n">
        <v>15</v>
      </c>
      <c r="Q1972" s="12" t="s">
        <v>3311</v>
      </c>
      <c r="R1972" s="12" t="s">
        <v>3312</v>
      </c>
      <c r="S1972" s="16"/>
      <c r="T1972" s="16"/>
      <c r="U1972" s="2" t="n">
        <v>70</v>
      </c>
      <c r="V1972" s="2" t="n">
        <v>8</v>
      </c>
      <c r="W1972" s="0"/>
      <c r="X1972" s="14" t="s">
        <v>69</v>
      </c>
      <c r="Y1972" s="2" t="n">
        <v>143</v>
      </c>
      <c r="Z1972" s="2" t="n">
        <v>38</v>
      </c>
      <c r="AA1972" s="0"/>
      <c r="AB1972" s="14" t="s">
        <v>103</v>
      </c>
      <c r="AC1972" s="15"/>
      <c r="AD1972" s="15"/>
      <c r="AE1972" s="15"/>
      <c r="AF1972" s="15"/>
    </row>
    <row r="1973" customFormat="false" ht="12.8" hidden="false" customHeight="false" outlineLevel="0" collapsed="false">
      <c r="A1973" s="10" t="s">
        <v>3285</v>
      </c>
      <c r="B1973" s="10" t="s">
        <v>3310</v>
      </c>
      <c r="C1973" s="10" t="s">
        <v>36</v>
      </c>
      <c r="D1973" s="10" t="s">
        <v>36</v>
      </c>
      <c r="E1973" s="10" t="s">
        <v>26</v>
      </c>
      <c r="F1973" s="10" t="s">
        <v>27</v>
      </c>
      <c r="G1973" s="10" t="s">
        <v>28</v>
      </c>
      <c r="H1973" s="10" t="s">
        <v>29</v>
      </c>
      <c r="I1973" s="11" t="n">
        <f aca="false">ROUND(($U1973 + (($W1973+$V1973*60)/3600))*(IF($X1973="S",-1,1)),5)</f>
        <v>70.13333</v>
      </c>
      <c r="J1973" s="11" t="n">
        <f aca="false">ROUND(($Y1973 + (($AA1973+$Z1973*60)/3600))*(IF($AB1973="W",-1,1)),5)</f>
        <v>-143.63333</v>
      </c>
      <c r="K1973" s="12" t="n">
        <v>15</v>
      </c>
      <c r="L1973" s="13" t="n">
        <v>-363</v>
      </c>
      <c r="M1973" s="10" t="s">
        <v>29</v>
      </c>
      <c r="N1973" s="10" t="s">
        <v>29</v>
      </c>
      <c r="O1973" s="10" t="s">
        <v>30</v>
      </c>
      <c r="P1973" s="12" t="n">
        <v>15</v>
      </c>
      <c r="Q1973" s="12" t="s">
        <v>3311</v>
      </c>
      <c r="R1973" s="12" t="s">
        <v>3312</v>
      </c>
      <c r="S1973" s="16"/>
      <c r="T1973" s="16"/>
      <c r="U1973" s="2" t="n">
        <v>70</v>
      </c>
      <c r="V1973" s="2" t="n">
        <v>8</v>
      </c>
      <c r="W1973" s="0"/>
      <c r="X1973" s="14" t="s">
        <v>69</v>
      </c>
      <c r="Y1973" s="2" t="n">
        <v>143</v>
      </c>
      <c r="Z1973" s="2" t="n">
        <v>38</v>
      </c>
      <c r="AA1973" s="0"/>
      <c r="AB1973" s="14" t="s">
        <v>103</v>
      </c>
      <c r="AC1973" s="15"/>
      <c r="AD1973" s="15"/>
      <c r="AE1973" s="15"/>
      <c r="AF1973" s="15"/>
    </row>
    <row r="1974" customFormat="false" ht="12.8" hidden="false" customHeight="false" outlineLevel="0" collapsed="false">
      <c r="A1974" s="10" t="s">
        <v>3285</v>
      </c>
      <c r="B1974" s="10" t="s">
        <v>3313</v>
      </c>
      <c r="C1974" s="10" t="s">
        <v>25</v>
      </c>
      <c r="D1974" s="10" t="s">
        <v>25</v>
      </c>
      <c r="E1974" s="10" t="s">
        <v>26</v>
      </c>
      <c r="F1974" s="10" t="s">
        <v>27</v>
      </c>
      <c r="G1974" s="10" t="s">
        <v>28</v>
      </c>
      <c r="H1974" s="10" t="s">
        <v>29</v>
      </c>
      <c r="I1974" s="11" t="n">
        <f aca="false">ROUND(($U1974 + (($W1974+$V1974*60)/3600))*(IF($X1974="S",-1,1)),5)</f>
        <v>55.20111</v>
      </c>
      <c r="J1974" s="11" t="n">
        <f aca="false">ROUND(($Y1974 + (($AA1974+$Z1974*60)/3600))*(IF($AB1974="W",-1,1)),5)</f>
        <v>-162.71639</v>
      </c>
      <c r="K1974" s="12" t="n">
        <v>32</v>
      </c>
      <c r="L1974" s="13" t="n">
        <v>-363</v>
      </c>
      <c r="M1974" s="10" t="s">
        <v>29</v>
      </c>
      <c r="N1974" s="10" t="s">
        <v>29</v>
      </c>
      <c r="O1974" s="10" t="s">
        <v>30</v>
      </c>
      <c r="P1974" s="12" t="n">
        <v>32</v>
      </c>
      <c r="Q1974" s="12" t="s">
        <v>3314</v>
      </c>
      <c r="R1974" s="12" t="s">
        <v>3315</v>
      </c>
      <c r="S1974" s="12"/>
      <c r="T1974" s="12"/>
      <c r="U1974" s="2" t="n">
        <v>55</v>
      </c>
      <c r="V1974" s="2" t="n">
        <v>12</v>
      </c>
      <c r="W1974" s="2" t="n">
        <v>4</v>
      </c>
      <c r="X1974" s="14" t="s">
        <v>69</v>
      </c>
      <c r="Y1974" s="2" t="n">
        <v>162</v>
      </c>
      <c r="Z1974" s="2" t="n">
        <v>42</v>
      </c>
      <c r="AA1974" s="2" t="n">
        <v>59</v>
      </c>
      <c r="AB1974" s="14" t="s">
        <v>103</v>
      </c>
      <c r="AC1974" s="15"/>
      <c r="AD1974" s="15"/>
      <c r="AE1974" s="15"/>
      <c r="AF1974" s="15"/>
    </row>
    <row r="1975" customFormat="false" ht="12.8" hidden="false" customHeight="false" outlineLevel="0" collapsed="false">
      <c r="A1975" s="10" t="s">
        <v>3285</v>
      </c>
      <c r="B1975" s="10" t="s">
        <v>3313</v>
      </c>
      <c r="C1975" s="10" t="s">
        <v>36</v>
      </c>
      <c r="D1975" s="10" t="s">
        <v>36</v>
      </c>
      <c r="E1975" s="10" t="s">
        <v>26</v>
      </c>
      <c r="F1975" s="10" t="s">
        <v>27</v>
      </c>
      <c r="G1975" s="10" t="s">
        <v>28</v>
      </c>
      <c r="H1975" s="10" t="s">
        <v>29</v>
      </c>
      <c r="I1975" s="11" t="n">
        <f aca="false">ROUND(($U1975 + (($W1975+$V1975*60)/3600))*(IF($X1975="S",-1,1)),5)</f>
        <v>55.20111</v>
      </c>
      <c r="J1975" s="11" t="n">
        <f aca="false">ROUND(($Y1975 + (($AA1975+$Z1975*60)/3600))*(IF($AB1975="W",-1,1)),5)</f>
        <v>-162.71639</v>
      </c>
      <c r="K1975" s="12" t="n">
        <v>32</v>
      </c>
      <c r="L1975" s="13" t="n">
        <v>-363</v>
      </c>
      <c r="M1975" s="10" t="s">
        <v>29</v>
      </c>
      <c r="N1975" s="10" t="s">
        <v>29</v>
      </c>
      <c r="O1975" s="10" t="s">
        <v>30</v>
      </c>
      <c r="P1975" s="12" t="n">
        <v>32</v>
      </c>
      <c r="Q1975" s="12" t="s">
        <v>3314</v>
      </c>
      <c r="R1975" s="12" t="s">
        <v>3315</v>
      </c>
      <c r="S1975" s="12"/>
      <c r="T1975" s="12"/>
      <c r="U1975" s="2" t="n">
        <v>55</v>
      </c>
      <c r="V1975" s="2" t="n">
        <v>12</v>
      </c>
      <c r="W1975" s="2" t="n">
        <v>4</v>
      </c>
      <c r="X1975" s="14" t="s">
        <v>69</v>
      </c>
      <c r="Y1975" s="2" t="n">
        <v>162</v>
      </c>
      <c r="Z1975" s="2" t="n">
        <v>42</v>
      </c>
      <c r="AA1975" s="2" t="n">
        <v>59</v>
      </c>
      <c r="AB1975" s="14" t="s">
        <v>103</v>
      </c>
      <c r="AC1975" s="15"/>
      <c r="AD1975" s="15"/>
      <c r="AE1975" s="15"/>
      <c r="AF1975" s="15"/>
    </row>
    <row r="1976" customFormat="false" ht="12.8" hidden="false" customHeight="false" outlineLevel="0" collapsed="false">
      <c r="A1976" s="10" t="s">
        <v>3285</v>
      </c>
      <c r="B1976" s="10" t="s">
        <v>3316</v>
      </c>
      <c r="C1976" s="10" t="s">
        <v>25</v>
      </c>
      <c r="D1976" s="10" t="s">
        <v>25</v>
      </c>
      <c r="E1976" s="10" t="s">
        <v>26</v>
      </c>
      <c r="F1976" s="10" t="s">
        <v>27</v>
      </c>
      <c r="G1976" s="10" t="s">
        <v>28</v>
      </c>
      <c r="H1976" s="10" t="s">
        <v>29</v>
      </c>
      <c r="I1976" s="11" t="n">
        <f aca="false">ROUND(($U1976 + (($W1976+$V1976*60)/3600))*(IF($X1976="S",-1,1)),5)</f>
        <v>58.68111</v>
      </c>
      <c r="J1976" s="11" t="n">
        <f aca="false">ROUND(($Y1976 + (($AA1976+$Z1976*60)/3600))*(IF($AB1976="W",-1,1)),5)</f>
        <v>-156.65139</v>
      </c>
      <c r="K1976" s="12" t="n">
        <v>16</v>
      </c>
      <c r="L1976" s="13" t="n">
        <v>-363</v>
      </c>
      <c r="M1976" s="10" t="s">
        <v>29</v>
      </c>
      <c r="N1976" s="10" t="s">
        <v>29</v>
      </c>
      <c r="O1976" s="10" t="s">
        <v>30</v>
      </c>
      <c r="P1976" s="12" t="n">
        <v>16</v>
      </c>
      <c r="Q1976" s="12" t="s">
        <v>3317</v>
      </c>
      <c r="R1976" s="12" t="s">
        <v>3318</v>
      </c>
      <c r="S1976" s="12"/>
      <c r="T1976" s="12"/>
      <c r="U1976" s="2" t="n">
        <v>58</v>
      </c>
      <c r="V1976" s="18" t="n">
        <v>40</v>
      </c>
      <c r="W1976" s="2" t="n">
        <v>52</v>
      </c>
      <c r="X1976" s="14" t="s">
        <v>69</v>
      </c>
      <c r="Y1976" s="2" t="n">
        <v>156</v>
      </c>
      <c r="Z1976" s="2" t="n">
        <v>39</v>
      </c>
      <c r="AA1976" s="2" t="n">
        <v>5</v>
      </c>
      <c r="AB1976" s="14" t="s">
        <v>103</v>
      </c>
      <c r="AC1976" s="15"/>
      <c r="AD1976" s="15"/>
      <c r="AE1976" s="15"/>
      <c r="AF1976" s="15"/>
    </row>
    <row r="1977" customFormat="false" ht="12.8" hidden="false" customHeight="false" outlineLevel="0" collapsed="false">
      <c r="A1977" s="10" t="s">
        <v>3285</v>
      </c>
      <c r="B1977" s="10" t="s">
        <v>3316</v>
      </c>
      <c r="C1977" s="10" t="s">
        <v>36</v>
      </c>
      <c r="D1977" s="10" t="s">
        <v>36</v>
      </c>
      <c r="E1977" s="10" t="s">
        <v>26</v>
      </c>
      <c r="F1977" s="10" t="s">
        <v>27</v>
      </c>
      <c r="G1977" s="10" t="s">
        <v>28</v>
      </c>
      <c r="H1977" s="10" t="s">
        <v>29</v>
      </c>
      <c r="I1977" s="11" t="n">
        <f aca="false">ROUND(($U1977 + (($W1977+$V1977*60)/3600))*(IF($X1977="S",-1,1)),5)</f>
        <v>58.68111</v>
      </c>
      <c r="J1977" s="11" t="n">
        <f aca="false">ROUND(($Y1977 + (($AA1977+$Z1977*60)/3600))*(IF($AB1977="W",-1,1)),5)</f>
        <v>-156.65139</v>
      </c>
      <c r="K1977" s="12" t="n">
        <v>16</v>
      </c>
      <c r="L1977" s="13" t="n">
        <v>-363</v>
      </c>
      <c r="M1977" s="10" t="s">
        <v>29</v>
      </c>
      <c r="N1977" s="10" t="s">
        <v>29</v>
      </c>
      <c r="O1977" s="10" t="s">
        <v>30</v>
      </c>
      <c r="P1977" s="12" t="n">
        <v>16</v>
      </c>
      <c r="Q1977" s="12" t="s">
        <v>3317</v>
      </c>
      <c r="R1977" s="12" t="s">
        <v>3318</v>
      </c>
      <c r="S1977" s="12"/>
      <c r="T1977" s="12"/>
      <c r="U1977" s="2" t="n">
        <v>58</v>
      </c>
      <c r="V1977" s="18" t="n">
        <v>40</v>
      </c>
      <c r="W1977" s="2" t="n">
        <v>52</v>
      </c>
      <c r="X1977" s="14" t="s">
        <v>69</v>
      </c>
      <c r="Y1977" s="2" t="n">
        <v>156</v>
      </c>
      <c r="Z1977" s="2" t="n">
        <v>39</v>
      </c>
      <c r="AA1977" s="2" t="n">
        <v>5</v>
      </c>
      <c r="AB1977" s="14" t="s">
        <v>103</v>
      </c>
      <c r="AC1977" s="15"/>
      <c r="AD1977" s="15"/>
      <c r="AE1977" s="15"/>
      <c r="AF1977" s="15"/>
    </row>
    <row r="1978" customFormat="false" ht="12.8" hidden="false" customHeight="false" outlineLevel="0" collapsed="false">
      <c r="A1978" s="10" t="s">
        <v>3285</v>
      </c>
      <c r="B1978" s="10" t="s">
        <v>3319</v>
      </c>
      <c r="C1978" s="10" t="s">
        <v>25</v>
      </c>
      <c r="D1978" s="10" t="s">
        <v>25</v>
      </c>
      <c r="E1978" s="10" t="s">
        <v>26</v>
      </c>
      <c r="F1978" s="10" t="s">
        <v>27</v>
      </c>
      <c r="G1978" s="10" t="s">
        <v>28</v>
      </c>
      <c r="H1978" s="10" t="s">
        <v>29</v>
      </c>
      <c r="I1978" s="11" t="n">
        <f aca="false">ROUND(($U1978 + (($W1978+$V1978*60)/3600))*(IF($X1978="S",-1,1)),5)</f>
        <v>62.95833</v>
      </c>
      <c r="J1978" s="11" t="n">
        <f aca="false">ROUND(($Y1978 + (($AA1978+$Z1978*60)/3600))*(IF($AB1978="W",-1,1)),5)</f>
        <v>-155.59778</v>
      </c>
      <c r="K1978" s="12" t="n">
        <v>103</v>
      </c>
      <c r="L1978" s="13" t="n">
        <v>-363</v>
      </c>
      <c r="M1978" s="10" t="s">
        <v>29</v>
      </c>
      <c r="N1978" s="10" t="s">
        <v>29</v>
      </c>
      <c r="O1978" s="10" t="s">
        <v>30</v>
      </c>
      <c r="P1978" s="12" t="n">
        <v>103</v>
      </c>
      <c r="Q1978" s="12" t="s">
        <v>3320</v>
      </c>
      <c r="R1978" s="12" t="s">
        <v>3321</v>
      </c>
      <c r="S1978" s="16"/>
      <c r="T1978" s="16"/>
      <c r="U1978" s="2" t="n">
        <v>62</v>
      </c>
      <c r="V1978" s="2" t="n">
        <v>57</v>
      </c>
      <c r="W1978" s="2" t="n">
        <v>30</v>
      </c>
      <c r="X1978" s="14" t="s">
        <v>69</v>
      </c>
      <c r="Y1978" s="2" t="n">
        <v>155</v>
      </c>
      <c r="Z1978" s="2" t="n">
        <v>35</v>
      </c>
      <c r="AA1978" s="2" t="n">
        <v>52</v>
      </c>
      <c r="AB1978" s="14" t="s">
        <v>103</v>
      </c>
      <c r="AC1978" s="15"/>
      <c r="AD1978" s="15"/>
      <c r="AE1978" s="15"/>
      <c r="AF1978" s="15"/>
    </row>
    <row r="1979" customFormat="false" ht="12.8" hidden="false" customHeight="false" outlineLevel="0" collapsed="false">
      <c r="A1979" s="10" t="s">
        <v>3285</v>
      </c>
      <c r="B1979" s="10" t="s">
        <v>3319</v>
      </c>
      <c r="C1979" s="10" t="s">
        <v>36</v>
      </c>
      <c r="D1979" s="10" t="s">
        <v>36</v>
      </c>
      <c r="E1979" s="10" t="s">
        <v>26</v>
      </c>
      <c r="F1979" s="10" t="s">
        <v>27</v>
      </c>
      <c r="G1979" s="10" t="s">
        <v>28</v>
      </c>
      <c r="H1979" s="10" t="s">
        <v>29</v>
      </c>
      <c r="I1979" s="11" t="n">
        <f aca="false">ROUND(($U1979 + (($W1979+$V1979*60)/3600))*(IF($X1979="S",-1,1)),5)</f>
        <v>62.95833</v>
      </c>
      <c r="J1979" s="11" t="n">
        <f aca="false">ROUND(($Y1979 + (($AA1979+$Z1979*60)/3600))*(IF($AB1979="W",-1,1)),5)</f>
        <v>-155.59778</v>
      </c>
      <c r="K1979" s="12" t="n">
        <v>103</v>
      </c>
      <c r="L1979" s="13" t="n">
        <v>-363</v>
      </c>
      <c r="M1979" s="10" t="s">
        <v>29</v>
      </c>
      <c r="N1979" s="10" t="s">
        <v>29</v>
      </c>
      <c r="O1979" s="10" t="s">
        <v>30</v>
      </c>
      <c r="P1979" s="12" t="n">
        <v>103</v>
      </c>
      <c r="Q1979" s="12" t="s">
        <v>3320</v>
      </c>
      <c r="R1979" s="12" t="s">
        <v>3321</v>
      </c>
      <c r="S1979" s="16"/>
      <c r="T1979" s="16"/>
      <c r="U1979" s="2" t="n">
        <v>62</v>
      </c>
      <c r="V1979" s="2" t="n">
        <v>57</v>
      </c>
      <c r="W1979" s="2" t="n">
        <v>30</v>
      </c>
      <c r="X1979" s="14" t="s">
        <v>69</v>
      </c>
      <c r="Y1979" s="2" t="n">
        <v>155</v>
      </c>
      <c r="Z1979" s="2" t="n">
        <v>35</v>
      </c>
      <c r="AA1979" s="2" t="n">
        <v>52</v>
      </c>
      <c r="AB1979" s="14" t="s">
        <v>103</v>
      </c>
      <c r="AC1979" s="15"/>
      <c r="AD1979" s="15"/>
      <c r="AE1979" s="15"/>
      <c r="AF1979" s="15"/>
    </row>
    <row r="1980" customFormat="false" ht="12.8" hidden="false" customHeight="false" outlineLevel="0" collapsed="false">
      <c r="A1980" s="10" t="s">
        <v>3285</v>
      </c>
      <c r="B1980" s="10" t="s">
        <v>3322</v>
      </c>
      <c r="C1980" s="10" t="s">
        <v>25</v>
      </c>
      <c r="D1980" s="10" t="s">
        <v>25</v>
      </c>
      <c r="E1980" s="10" t="s">
        <v>26</v>
      </c>
      <c r="F1980" s="10" t="s">
        <v>27</v>
      </c>
      <c r="G1980" s="10" t="s">
        <v>28</v>
      </c>
      <c r="H1980" s="10" t="s">
        <v>29</v>
      </c>
      <c r="I1980" s="11" t="n">
        <f aca="false">ROUND(($U1980 + (($W1980+$V1980*60)/3600))*(IF($X1980="S",-1,1)),5)</f>
        <v>64.51167</v>
      </c>
      <c r="J1980" s="11" t="n">
        <f aca="false">ROUND(($Y1980 + (($AA1980+$Z1980*60)/3600))*(IF($AB1980="W",-1,1)),5)</f>
        <v>-165.43611</v>
      </c>
      <c r="K1980" s="12" t="n">
        <v>12</v>
      </c>
      <c r="L1980" s="13" t="n">
        <v>-363</v>
      </c>
      <c r="M1980" s="10" t="s">
        <v>29</v>
      </c>
      <c r="N1980" s="10" t="s">
        <v>29</v>
      </c>
      <c r="O1980" s="10" t="s">
        <v>30</v>
      </c>
      <c r="P1980" s="12" t="n">
        <v>12</v>
      </c>
      <c r="Q1980" s="12" t="s">
        <v>3323</v>
      </c>
      <c r="R1980" s="12" t="s">
        <v>3324</v>
      </c>
      <c r="S1980" s="12"/>
      <c r="T1980" s="12"/>
      <c r="U1980" s="2" t="n">
        <v>64</v>
      </c>
      <c r="V1980" s="2" t="n">
        <v>30</v>
      </c>
      <c r="W1980" s="2" t="n">
        <v>42</v>
      </c>
      <c r="X1980" s="14" t="s">
        <v>69</v>
      </c>
      <c r="Y1980" s="2" t="n">
        <v>165</v>
      </c>
      <c r="Z1980" s="2" t="n">
        <v>26</v>
      </c>
      <c r="AA1980" s="2" t="n">
        <v>10</v>
      </c>
      <c r="AB1980" s="14" t="s">
        <v>103</v>
      </c>
      <c r="AC1980" s="15"/>
      <c r="AD1980" s="15"/>
      <c r="AE1980" s="15"/>
      <c r="AF1980" s="15"/>
    </row>
    <row r="1981" customFormat="false" ht="12.8" hidden="false" customHeight="false" outlineLevel="0" collapsed="false">
      <c r="A1981" s="10" t="s">
        <v>3285</v>
      </c>
      <c r="B1981" s="10" t="s">
        <v>3322</v>
      </c>
      <c r="C1981" s="10" t="s">
        <v>36</v>
      </c>
      <c r="D1981" s="10" t="s">
        <v>36</v>
      </c>
      <c r="E1981" s="10" t="s">
        <v>26</v>
      </c>
      <c r="F1981" s="10" t="s">
        <v>27</v>
      </c>
      <c r="G1981" s="10" t="s">
        <v>28</v>
      </c>
      <c r="H1981" s="10" t="s">
        <v>29</v>
      </c>
      <c r="I1981" s="11" t="n">
        <f aca="false">ROUND(($U1981 + (($W1981+$V1981*60)/3600))*(IF($X1981="S",-1,1)),5)</f>
        <v>64.51167</v>
      </c>
      <c r="J1981" s="11" t="n">
        <f aca="false">ROUND(($Y1981 + (($AA1981+$Z1981*60)/3600))*(IF($AB1981="W",-1,1)),5)</f>
        <v>-165.43611</v>
      </c>
      <c r="K1981" s="12" t="n">
        <v>12</v>
      </c>
      <c r="L1981" s="13" t="n">
        <v>-363</v>
      </c>
      <c r="M1981" s="10" t="s">
        <v>29</v>
      </c>
      <c r="N1981" s="10" t="s">
        <v>29</v>
      </c>
      <c r="O1981" s="10" t="s">
        <v>30</v>
      </c>
      <c r="P1981" s="12" t="n">
        <v>12</v>
      </c>
      <c r="Q1981" s="12" t="s">
        <v>3323</v>
      </c>
      <c r="R1981" s="12" t="s">
        <v>3324</v>
      </c>
      <c r="S1981" s="12"/>
      <c r="T1981" s="12"/>
      <c r="U1981" s="2" t="n">
        <v>64</v>
      </c>
      <c r="V1981" s="2" t="n">
        <v>30</v>
      </c>
      <c r="W1981" s="2" t="n">
        <v>42</v>
      </c>
      <c r="X1981" s="14" t="s">
        <v>69</v>
      </c>
      <c r="Y1981" s="2" t="n">
        <v>165</v>
      </c>
      <c r="Z1981" s="2" t="n">
        <v>26</v>
      </c>
      <c r="AA1981" s="2" t="n">
        <v>10</v>
      </c>
      <c r="AB1981" s="14" t="s">
        <v>103</v>
      </c>
      <c r="AC1981" s="15"/>
      <c r="AD1981" s="15"/>
      <c r="AE1981" s="15"/>
      <c r="AF1981" s="15"/>
    </row>
    <row r="1982" customFormat="false" ht="12.8" hidden="false" customHeight="false" outlineLevel="0" collapsed="false">
      <c r="A1982" s="10" t="s">
        <v>3285</v>
      </c>
      <c r="B1982" s="10" t="s">
        <v>3325</v>
      </c>
      <c r="C1982" s="10" t="s">
        <v>25</v>
      </c>
      <c r="D1982" s="10" t="s">
        <v>25</v>
      </c>
      <c r="E1982" s="10" t="s">
        <v>26</v>
      </c>
      <c r="F1982" s="10" t="s">
        <v>27</v>
      </c>
      <c r="G1982" s="10" t="s">
        <v>28</v>
      </c>
      <c r="H1982" s="10" t="s">
        <v>29</v>
      </c>
      <c r="I1982" s="11" t="n">
        <f aca="false">ROUND(($U1982 + (($W1982+$V1982*60)/3600))*(IF($X1982="S",-1,1)),5)</f>
        <v>59.51667</v>
      </c>
      <c r="J1982" s="11" t="n">
        <f aca="false">ROUND(($Y1982 + (($AA1982+$Z1982*60)/3600))*(IF($AB1982="W",-1,1)),5)</f>
        <v>-139.66667</v>
      </c>
      <c r="K1982" s="12" t="n">
        <v>13</v>
      </c>
      <c r="L1982" s="13" t="n">
        <v>-363</v>
      </c>
      <c r="M1982" s="10" t="s">
        <v>29</v>
      </c>
      <c r="N1982" s="10" t="s">
        <v>29</v>
      </c>
      <c r="O1982" s="10" t="s">
        <v>30</v>
      </c>
      <c r="P1982" s="12" t="n">
        <v>13</v>
      </c>
      <c r="Q1982" s="12" t="s">
        <v>3326</v>
      </c>
      <c r="R1982" s="12" t="s">
        <v>3327</v>
      </c>
      <c r="S1982" s="12"/>
      <c r="T1982" s="12"/>
      <c r="U1982" s="2" t="n">
        <v>59</v>
      </c>
      <c r="V1982" s="2" t="n">
        <v>31</v>
      </c>
      <c r="W1982" s="0"/>
      <c r="X1982" s="14" t="s">
        <v>69</v>
      </c>
      <c r="Y1982" s="2" t="n">
        <v>139</v>
      </c>
      <c r="Z1982" s="2" t="n">
        <v>40</v>
      </c>
      <c r="AA1982" s="0"/>
      <c r="AB1982" s="14" t="s">
        <v>103</v>
      </c>
      <c r="AC1982" s="15"/>
      <c r="AD1982" s="15"/>
      <c r="AE1982" s="15"/>
      <c r="AF1982" s="15"/>
    </row>
    <row r="1983" customFormat="false" ht="12.8" hidden="false" customHeight="false" outlineLevel="0" collapsed="false">
      <c r="A1983" s="10" t="s">
        <v>3285</v>
      </c>
      <c r="B1983" s="10" t="s">
        <v>3325</v>
      </c>
      <c r="C1983" s="10" t="s">
        <v>36</v>
      </c>
      <c r="D1983" s="10" t="s">
        <v>36</v>
      </c>
      <c r="E1983" s="10" t="s">
        <v>26</v>
      </c>
      <c r="F1983" s="10" t="s">
        <v>27</v>
      </c>
      <c r="G1983" s="10" t="s">
        <v>28</v>
      </c>
      <c r="H1983" s="10" t="s">
        <v>29</v>
      </c>
      <c r="I1983" s="11" t="n">
        <f aca="false">ROUND(($U1983 + (($W1983+$V1983*60)/3600))*(IF($X1983="S",-1,1)),5)</f>
        <v>59.51667</v>
      </c>
      <c r="J1983" s="11" t="n">
        <f aca="false">ROUND(($Y1983 + (($AA1983+$Z1983*60)/3600))*(IF($AB1983="W",-1,1)),5)</f>
        <v>-139.66667</v>
      </c>
      <c r="K1983" s="12" t="n">
        <v>13</v>
      </c>
      <c r="L1983" s="13" t="n">
        <v>-363</v>
      </c>
      <c r="M1983" s="10" t="s">
        <v>29</v>
      </c>
      <c r="N1983" s="10" t="s">
        <v>29</v>
      </c>
      <c r="O1983" s="10" t="s">
        <v>30</v>
      </c>
      <c r="P1983" s="12" t="n">
        <v>13</v>
      </c>
      <c r="Q1983" s="12" t="s">
        <v>3326</v>
      </c>
      <c r="R1983" s="12" t="s">
        <v>3327</v>
      </c>
      <c r="S1983" s="12"/>
      <c r="T1983" s="12"/>
      <c r="U1983" s="2" t="n">
        <v>59</v>
      </c>
      <c r="V1983" s="2" t="n">
        <v>31</v>
      </c>
      <c r="W1983" s="0"/>
      <c r="X1983" s="14" t="s">
        <v>69</v>
      </c>
      <c r="Y1983" s="2" t="n">
        <v>139</v>
      </c>
      <c r="Z1983" s="2" t="n">
        <v>40</v>
      </c>
      <c r="AA1983" s="0"/>
      <c r="AB1983" s="14" t="s">
        <v>103</v>
      </c>
      <c r="AC1983" s="15"/>
      <c r="AD1983" s="15"/>
      <c r="AE1983" s="15"/>
      <c r="AF1983" s="15"/>
    </row>
    <row r="1984" customFormat="false" ht="12.8" hidden="false" customHeight="false" outlineLevel="0" collapsed="false">
      <c r="A1984" s="10" t="s">
        <v>3328</v>
      </c>
      <c r="B1984" s="10" t="s">
        <v>3329</v>
      </c>
      <c r="C1984" s="10" t="s">
        <v>25</v>
      </c>
      <c r="D1984" s="10" t="s">
        <v>25</v>
      </c>
      <c r="E1984" s="10" t="s">
        <v>26</v>
      </c>
      <c r="F1984" s="10" t="s">
        <v>27</v>
      </c>
      <c r="G1984" s="10" t="s">
        <v>28</v>
      </c>
      <c r="H1984" s="10" t="s">
        <v>29</v>
      </c>
      <c r="I1984" s="11" t="n">
        <f aca="false">ROUND(($U1984 + (($W1984+$V1984*60)/3600))*(IF($X1984="S",-1,1)),5)</f>
        <v>-30.39833</v>
      </c>
      <c r="J1984" s="11" t="n">
        <f aca="false">ROUND(($Y1984 + (($AA1984+$Z1984*60)/3600))*(IF($AB1984="W",-1,1)),5)</f>
        <v>-56.51</v>
      </c>
      <c r="K1984" s="12" t="n">
        <v>121</v>
      </c>
      <c r="L1984" s="13" t="n">
        <v>-363</v>
      </c>
      <c r="M1984" s="10" t="s">
        <v>29</v>
      </c>
      <c r="N1984" s="10" t="s">
        <v>29</v>
      </c>
      <c r="O1984" s="10" t="s">
        <v>30</v>
      </c>
      <c r="P1984" s="12" t="n">
        <v>121</v>
      </c>
      <c r="Q1984" s="12" t="s">
        <v>3330</v>
      </c>
      <c r="R1984" s="12" t="s">
        <v>3331</v>
      </c>
      <c r="S1984" s="12"/>
      <c r="T1984" s="12"/>
      <c r="U1984" s="2" t="n">
        <v>30</v>
      </c>
      <c r="V1984" s="2" t="n">
        <v>23</v>
      </c>
      <c r="W1984" s="2" t="n">
        <v>54</v>
      </c>
      <c r="X1984" s="14" t="s">
        <v>34</v>
      </c>
      <c r="Y1984" s="2" t="n">
        <v>56</v>
      </c>
      <c r="Z1984" s="2" t="n">
        <v>30</v>
      </c>
      <c r="AA1984" s="2" t="n">
        <v>36</v>
      </c>
      <c r="AB1984" s="14" t="s">
        <v>103</v>
      </c>
      <c r="AC1984" s="15"/>
      <c r="AD1984" s="15"/>
      <c r="AE1984" s="15"/>
      <c r="AF1984" s="15"/>
    </row>
    <row r="1985" customFormat="false" ht="12.8" hidden="false" customHeight="false" outlineLevel="0" collapsed="false">
      <c r="A1985" s="10" t="s">
        <v>3328</v>
      </c>
      <c r="B1985" s="10" t="s">
        <v>3329</v>
      </c>
      <c r="C1985" s="10" t="s">
        <v>36</v>
      </c>
      <c r="D1985" s="10" t="s">
        <v>36</v>
      </c>
      <c r="E1985" s="10" t="s">
        <v>26</v>
      </c>
      <c r="F1985" s="10" t="s">
        <v>27</v>
      </c>
      <c r="G1985" s="10" t="s">
        <v>28</v>
      </c>
      <c r="H1985" s="10" t="s">
        <v>29</v>
      </c>
      <c r="I1985" s="11" t="n">
        <f aca="false">ROUND(($U1985 + (($W1985+$V1985*60)/3600))*(IF($X1985="S",-1,1)),5)</f>
        <v>-30.39833</v>
      </c>
      <c r="J1985" s="11" t="n">
        <f aca="false">ROUND(($Y1985 + (($AA1985+$Z1985*60)/3600))*(IF($AB1985="W",-1,1)),5)</f>
        <v>-56.51</v>
      </c>
      <c r="K1985" s="12" t="n">
        <v>121</v>
      </c>
      <c r="L1985" s="13" t="n">
        <v>-363</v>
      </c>
      <c r="M1985" s="10" t="s">
        <v>29</v>
      </c>
      <c r="N1985" s="10" t="s">
        <v>29</v>
      </c>
      <c r="O1985" s="10" t="s">
        <v>30</v>
      </c>
      <c r="P1985" s="12" t="n">
        <v>121</v>
      </c>
      <c r="Q1985" s="12" t="s">
        <v>3330</v>
      </c>
      <c r="R1985" s="12" t="s">
        <v>3331</v>
      </c>
      <c r="S1985" s="12"/>
      <c r="T1985" s="12"/>
      <c r="U1985" s="2" t="n">
        <v>30</v>
      </c>
      <c r="V1985" s="2" t="n">
        <v>23</v>
      </c>
      <c r="W1985" s="2" t="n">
        <v>54</v>
      </c>
      <c r="X1985" s="14" t="s">
        <v>34</v>
      </c>
      <c r="Y1985" s="2" t="n">
        <v>56</v>
      </c>
      <c r="Z1985" s="2" t="n">
        <v>30</v>
      </c>
      <c r="AA1985" s="2" t="n">
        <v>36</v>
      </c>
      <c r="AB1985" s="14" t="s">
        <v>103</v>
      </c>
      <c r="AC1985" s="15"/>
      <c r="AD1985" s="15"/>
      <c r="AE1985" s="15"/>
      <c r="AF1985" s="15"/>
    </row>
    <row r="1986" customFormat="false" ht="12.8" hidden="false" customHeight="false" outlineLevel="0" collapsed="false">
      <c r="A1986" s="10" t="s">
        <v>3328</v>
      </c>
      <c r="B1986" s="10" t="s">
        <v>3332</v>
      </c>
      <c r="C1986" s="10" t="s">
        <v>25</v>
      </c>
      <c r="D1986" s="10" t="s">
        <v>25</v>
      </c>
      <c r="E1986" s="10" t="s">
        <v>26</v>
      </c>
      <c r="F1986" s="10" t="s">
        <v>27</v>
      </c>
      <c r="G1986" s="10" t="s">
        <v>28</v>
      </c>
      <c r="H1986" s="10" t="s">
        <v>29</v>
      </c>
      <c r="I1986" s="11" t="n">
        <f aca="false">ROUND(($U1986 + (($W1986+$V1986*60)/3600))*(IF($X1986="S",-1,1)),5)</f>
        <v>-32.35167</v>
      </c>
      <c r="J1986" s="11" t="n">
        <f aca="false">ROUND(($Y1986 + (($AA1986+$Z1986*60)/3600))*(IF($AB1986="W",-1,1)),5)</f>
        <v>-54.19333</v>
      </c>
      <c r="K1986" s="12" t="n">
        <v>102</v>
      </c>
      <c r="L1986" s="13" t="n">
        <v>-363</v>
      </c>
      <c r="M1986" s="10" t="s">
        <v>29</v>
      </c>
      <c r="N1986" s="10" t="s">
        <v>29</v>
      </c>
      <c r="O1986" s="10" t="s">
        <v>30</v>
      </c>
      <c r="P1986" s="12" t="n">
        <v>102</v>
      </c>
      <c r="Q1986" s="12" t="s">
        <v>3333</v>
      </c>
      <c r="R1986" s="12" t="s">
        <v>3334</v>
      </c>
      <c r="S1986" s="12"/>
      <c r="T1986" s="12"/>
      <c r="U1986" s="2" t="n">
        <v>32</v>
      </c>
      <c r="V1986" s="2" t="n">
        <v>21</v>
      </c>
      <c r="W1986" s="2" t="n">
        <v>6</v>
      </c>
      <c r="X1986" s="14" t="s">
        <v>34</v>
      </c>
      <c r="Y1986" s="2" t="n">
        <v>54</v>
      </c>
      <c r="Z1986" s="2" t="n">
        <v>11</v>
      </c>
      <c r="AA1986" s="2" t="n">
        <v>36</v>
      </c>
      <c r="AB1986" s="14" t="s">
        <v>103</v>
      </c>
      <c r="AC1986" s="15"/>
      <c r="AD1986" s="15"/>
      <c r="AE1986" s="15"/>
      <c r="AF1986" s="15"/>
    </row>
    <row r="1987" customFormat="false" ht="12.8" hidden="false" customHeight="false" outlineLevel="0" collapsed="false">
      <c r="A1987" s="10" t="s">
        <v>3328</v>
      </c>
      <c r="B1987" s="10" t="s">
        <v>3332</v>
      </c>
      <c r="C1987" s="10" t="s">
        <v>36</v>
      </c>
      <c r="D1987" s="10" t="s">
        <v>36</v>
      </c>
      <c r="E1987" s="10" t="s">
        <v>26</v>
      </c>
      <c r="F1987" s="10" t="s">
        <v>27</v>
      </c>
      <c r="G1987" s="10" t="s">
        <v>28</v>
      </c>
      <c r="H1987" s="10" t="s">
        <v>29</v>
      </c>
      <c r="I1987" s="11" t="n">
        <f aca="false">ROUND(($U1987 + (($W1987+$V1987*60)/3600))*(IF($X1987="S",-1,1)),5)</f>
        <v>-32.35167</v>
      </c>
      <c r="J1987" s="11" t="n">
        <f aca="false">ROUND(($Y1987 + (($AA1987+$Z1987*60)/3600))*(IF($AB1987="W",-1,1)),5)</f>
        <v>-54.19333</v>
      </c>
      <c r="K1987" s="12" t="n">
        <v>102</v>
      </c>
      <c r="L1987" s="13" t="n">
        <v>-363</v>
      </c>
      <c r="M1987" s="10" t="s">
        <v>29</v>
      </c>
      <c r="N1987" s="10" t="s">
        <v>29</v>
      </c>
      <c r="O1987" s="10" t="s">
        <v>30</v>
      </c>
      <c r="P1987" s="12" t="n">
        <v>102</v>
      </c>
      <c r="Q1987" s="12" t="s">
        <v>3333</v>
      </c>
      <c r="R1987" s="12" t="s">
        <v>3334</v>
      </c>
      <c r="S1987" s="12"/>
      <c r="T1987" s="12"/>
      <c r="U1987" s="2" t="n">
        <v>32</v>
      </c>
      <c r="V1987" s="2" t="n">
        <v>21</v>
      </c>
      <c r="W1987" s="2" t="n">
        <v>6</v>
      </c>
      <c r="X1987" s="14" t="s">
        <v>34</v>
      </c>
      <c r="Y1987" s="2" t="n">
        <v>54</v>
      </c>
      <c r="Z1987" s="2" t="n">
        <v>11</v>
      </c>
      <c r="AA1987" s="2" t="n">
        <v>36</v>
      </c>
      <c r="AB1987" s="14" t="s">
        <v>103</v>
      </c>
      <c r="AC1987" s="15"/>
      <c r="AD1987" s="15"/>
      <c r="AE1987" s="15"/>
      <c r="AF1987" s="15"/>
    </row>
    <row r="1988" customFormat="false" ht="12.8" hidden="false" customHeight="false" outlineLevel="0" collapsed="false">
      <c r="A1988" s="10" t="s">
        <v>3328</v>
      </c>
      <c r="B1988" s="10" t="s">
        <v>3335</v>
      </c>
      <c r="C1988" s="10" t="s">
        <v>25</v>
      </c>
      <c r="D1988" s="10" t="s">
        <v>25</v>
      </c>
      <c r="E1988" s="10" t="s">
        <v>26</v>
      </c>
      <c r="F1988" s="10" t="s">
        <v>27</v>
      </c>
      <c r="G1988" s="10" t="s">
        <v>28</v>
      </c>
      <c r="H1988" s="10" t="s">
        <v>29</v>
      </c>
      <c r="I1988" s="11" t="n">
        <f aca="false">ROUND(($U1988 + (($W1988+$V1988*60)/3600))*(IF($X1988="S",-1,1)),5)</f>
        <v>-33.25</v>
      </c>
      <c r="J1988" s="11" t="n">
        <f aca="false">ROUND(($Y1988 + (($AA1988+$Z1988*60)/3600))*(IF($AB1988="W",-1,1)),5)</f>
        <v>-58.06833</v>
      </c>
      <c r="K1988" s="12" t="n">
        <v>18</v>
      </c>
      <c r="L1988" s="13" t="n">
        <v>-363</v>
      </c>
      <c r="M1988" s="10" t="s">
        <v>29</v>
      </c>
      <c r="N1988" s="10" t="s">
        <v>29</v>
      </c>
      <c r="O1988" s="10" t="s">
        <v>30</v>
      </c>
      <c r="P1988" s="12" t="n">
        <v>18</v>
      </c>
      <c r="Q1988" s="12" t="s">
        <v>3336</v>
      </c>
      <c r="R1988" s="12" t="s">
        <v>3337</v>
      </c>
      <c r="S1988" s="12"/>
      <c r="T1988" s="12"/>
      <c r="U1988" s="2" t="n">
        <v>33</v>
      </c>
      <c r="V1988" s="2" t="n">
        <v>15</v>
      </c>
      <c r="W1988" s="2" t="n">
        <v>0</v>
      </c>
      <c r="X1988" s="14" t="s">
        <v>34</v>
      </c>
      <c r="Y1988" s="2" t="n">
        <v>58</v>
      </c>
      <c r="Z1988" s="2" t="n">
        <v>4</v>
      </c>
      <c r="AA1988" s="2" t="n">
        <v>6</v>
      </c>
      <c r="AB1988" s="14" t="s">
        <v>103</v>
      </c>
      <c r="AC1988" s="15"/>
      <c r="AD1988" s="15"/>
      <c r="AE1988" s="15"/>
      <c r="AF1988" s="15"/>
    </row>
    <row r="1989" customFormat="false" ht="12.8" hidden="false" customHeight="false" outlineLevel="0" collapsed="false">
      <c r="A1989" s="10" t="s">
        <v>3328</v>
      </c>
      <c r="B1989" s="10" t="s">
        <v>3335</v>
      </c>
      <c r="C1989" s="10" t="s">
        <v>36</v>
      </c>
      <c r="D1989" s="10" t="s">
        <v>36</v>
      </c>
      <c r="E1989" s="10" t="s">
        <v>26</v>
      </c>
      <c r="F1989" s="10" t="s">
        <v>27</v>
      </c>
      <c r="G1989" s="10" t="s">
        <v>28</v>
      </c>
      <c r="H1989" s="10" t="s">
        <v>29</v>
      </c>
      <c r="I1989" s="11" t="n">
        <f aca="false">ROUND(($U1989 + (($W1989+$V1989*60)/3600))*(IF($X1989="S",-1,1)),5)</f>
        <v>-33.25</v>
      </c>
      <c r="J1989" s="11" t="n">
        <f aca="false">ROUND(($Y1989 + (($AA1989+$Z1989*60)/3600))*(IF($AB1989="W",-1,1)),5)</f>
        <v>-58.06833</v>
      </c>
      <c r="K1989" s="12" t="n">
        <v>18</v>
      </c>
      <c r="L1989" s="13" t="n">
        <v>-363</v>
      </c>
      <c r="M1989" s="10" t="s">
        <v>29</v>
      </c>
      <c r="N1989" s="10" t="s">
        <v>29</v>
      </c>
      <c r="O1989" s="10" t="s">
        <v>30</v>
      </c>
      <c r="P1989" s="12" t="n">
        <v>18</v>
      </c>
      <c r="Q1989" s="12" t="s">
        <v>3336</v>
      </c>
      <c r="R1989" s="12" t="s">
        <v>3337</v>
      </c>
      <c r="S1989" s="12"/>
      <c r="T1989" s="12"/>
      <c r="U1989" s="2" t="n">
        <v>33</v>
      </c>
      <c r="V1989" s="2" t="n">
        <v>15</v>
      </c>
      <c r="W1989" s="2" t="n">
        <v>0</v>
      </c>
      <c r="X1989" s="14" t="s">
        <v>34</v>
      </c>
      <c r="Y1989" s="2" t="n">
        <v>58</v>
      </c>
      <c r="Z1989" s="2" t="n">
        <v>4</v>
      </c>
      <c r="AA1989" s="2" t="n">
        <v>6</v>
      </c>
      <c r="AB1989" s="14" t="s">
        <v>103</v>
      </c>
      <c r="AC1989" s="15"/>
      <c r="AD1989" s="15"/>
      <c r="AE1989" s="15"/>
      <c r="AF1989" s="15"/>
    </row>
    <row r="1990" customFormat="false" ht="12.8" hidden="false" customHeight="false" outlineLevel="0" collapsed="false">
      <c r="A1990" s="10" t="s">
        <v>3328</v>
      </c>
      <c r="B1990" s="10" t="s">
        <v>3338</v>
      </c>
      <c r="C1990" s="10" t="s">
        <v>25</v>
      </c>
      <c r="D1990" s="10" t="s">
        <v>25</v>
      </c>
      <c r="E1990" s="10" t="s">
        <v>26</v>
      </c>
      <c r="F1990" s="10" t="s">
        <v>27</v>
      </c>
      <c r="G1990" s="10" t="s">
        <v>28</v>
      </c>
      <c r="H1990" s="10" t="s">
        <v>29</v>
      </c>
      <c r="I1990" s="11" t="n">
        <f aca="false">ROUND(($U1990 + (($W1990+$V1990*60)/3600))*(IF($X1990="S",-1,1)),5)</f>
        <v>-34.49333</v>
      </c>
      <c r="J1990" s="11" t="n">
        <f aca="false">ROUND(($Y1990 + (($AA1990+$Z1990*60)/3600))*(IF($AB1990="W",-1,1)),5)</f>
        <v>-54.31167</v>
      </c>
      <c r="K1990" s="12" t="n">
        <v>19</v>
      </c>
      <c r="L1990" s="13" t="n">
        <v>-363</v>
      </c>
      <c r="M1990" s="10" t="s">
        <v>29</v>
      </c>
      <c r="N1990" s="10" t="s">
        <v>29</v>
      </c>
      <c r="O1990" s="10" t="s">
        <v>30</v>
      </c>
      <c r="P1990" s="12" t="n">
        <v>19</v>
      </c>
      <c r="Q1990" s="12" t="s">
        <v>3339</v>
      </c>
      <c r="R1990" s="12" t="s">
        <v>3340</v>
      </c>
      <c r="S1990" s="12"/>
      <c r="T1990" s="12"/>
      <c r="U1990" s="2" t="n">
        <v>34</v>
      </c>
      <c r="V1990" s="2" t="n">
        <v>29</v>
      </c>
      <c r="W1990" s="2" t="n">
        <v>36</v>
      </c>
      <c r="X1990" s="14" t="s">
        <v>34</v>
      </c>
      <c r="Y1990" s="2" t="n">
        <v>54</v>
      </c>
      <c r="Z1990" s="2" t="n">
        <v>18</v>
      </c>
      <c r="AA1990" s="2" t="n">
        <v>42</v>
      </c>
      <c r="AB1990" s="14" t="s">
        <v>103</v>
      </c>
      <c r="AC1990" s="15"/>
      <c r="AD1990" s="15"/>
      <c r="AE1990" s="15"/>
      <c r="AF1990" s="15"/>
    </row>
    <row r="1991" customFormat="false" ht="12.8" hidden="false" customHeight="false" outlineLevel="0" collapsed="false">
      <c r="A1991" s="10" t="s">
        <v>3328</v>
      </c>
      <c r="B1991" s="10" t="s">
        <v>3338</v>
      </c>
      <c r="C1991" s="10" t="s">
        <v>36</v>
      </c>
      <c r="D1991" s="10" t="s">
        <v>36</v>
      </c>
      <c r="E1991" s="10" t="s">
        <v>26</v>
      </c>
      <c r="F1991" s="10" t="s">
        <v>27</v>
      </c>
      <c r="G1991" s="10" t="s">
        <v>28</v>
      </c>
      <c r="H1991" s="10" t="s">
        <v>29</v>
      </c>
      <c r="I1991" s="11" t="n">
        <f aca="false">ROUND(($U1991 + (($W1991+$V1991*60)/3600))*(IF($X1991="S",-1,1)),5)</f>
        <v>-34.49333</v>
      </c>
      <c r="J1991" s="11" t="n">
        <f aca="false">ROUND(($Y1991 + (($AA1991+$Z1991*60)/3600))*(IF($AB1991="W",-1,1)),5)</f>
        <v>-54.31167</v>
      </c>
      <c r="K1991" s="12" t="n">
        <v>19</v>
      </c>
      <c r="L1991" s="13" t="n">
        <v>-363</v>
      </c>
      <c r="M1991" s="10" t="s">
        <v>29</v>
      </c>
      <c r="N1991" s="10" t="s">
        <v>29</v>
      </c>
      <c r="O1991" s="10" t="s">
        <v>30</v>
      </c>
      <c r="P1991" s="12" t="n">
        <v>19</v>
      </c>
      <c r="Q1991" s="12" t="s">
        <v>3339</v>
      </c>
      <c r="R1991" s="12" t="s">
        <v>3340</v>
      </c>
      <c r="S1991" s="12"/>
      <c r="T1991" s="12"/>
      <c r="U1991" s="2" t="n">
        <v>34</v>
      </c>
      <c r="V1991" s="2" t="n">
        <v>29</v>
      </c>
      <c r="W1991" s="2" t="n">
        <v>36</v>
      </c>
      <c r="X1991" s="14" t="s">
        <v>34</v>
      </c>
      <c r="Y1991" s="2" t="n">
        <v>54</v>
      </c>
      <c r="Z1991" s="2" t="n">
        <v>18</v>
      </c>
      <c r="AA1991" s="2" t="n">
        <v>42</v>
      </c>
      <c r="AB1991" s="14" t="s">
        <v>103</v>
      </c>
      <c r="AC1991" s="15"/>
      <c r="AD1991" s="15"/>
      <c r="AE1991" s="15"/>
      <c r="AF1991" s="15"/>
    </row>
    <row r="1992" customFormat="false" ht="12.8" hidden="false" customHeight="false" outlineLevel="0" collapsed="false">
      <c r="A1992" s="10" t="s">
        <v>3341</v>
      </c>
      <c r="B1992" s="10" t="s">
        <v>3342</v>
      </c>
      <c r="C1992" s="10" t="s">
        <v>25</v>
      </c>
      <c r="D1992" s="10" t="s">
        <v>25</v>
      </c>
      <c r="E1992" s="10" t="s">
        <v>26</v>
      </c>
      <c r="F1992" s="10" t="s">
        <v>27</v>
      </c>
      <c r="G1992" s="10" t="s">
        <v>28</v>
      </c>
      <c r="H1992" s="10" t="s">
        <v>29</v>
      </c>
      <c r="I1992" s="11" t="n">
        <f aca="false">ROUND(($U1992 + (($W1992+$V1992*60)/3600))*(IF($X1992="S",-1,1)),5)</f>
        <v>59.8</v>
      </c>
      <c r="J1992" s="11" t="n">
        <f aca="false">ROUND(($Y1992 + (($AA1992+$Z1992*60)/3600))*(IF($AB1992="W",-1,1)),5)</f>
        <v>0.99667</v>
      </c>
      <c r="K1992" s="12" t="n">
        <v>93</v>
      </c>
      <c r="L1992" s="13" t="n">
        <v>-363</v>
      </c>
      <c r="M1992" s="10" t="s">
        <v>29</v>
      </c>
      <c r="N1992" s="10" t="s">
        <v>29</v>
      </c>
      <c r="O1992" s="10" t="s">
        <v>30</v>
      </c>
      <c r="P1992" s="12" t="n">
        <v>93</v>
      </c>
      <c r="Q1992" s="12" t="s">
        <v>3343</v>
      </c>
      <c r="R1992" s="12" t="s">
        <v>3343</v>
      </c>
      <c r="S1992" s="12"/>
      <c r="T1992" s="12"/>
      <c r="U1992" s="2" t="n">
        <v>59</v>
      </c>
      <c r="V1992" s="2" t="n">
        <v>48</v>
      </c>
      <c r="X1992" s="14" t="s">
        <v>35</v>
      </c>
      <c r="Y1992" s="0"/>
      <c r="Z1992" s="2" t="n">
        <v>59</v>
      </c>
      <c r="AA1992" s="2" t="n">
        <v>48</v>
      </c>
      <c r="AB1992" s="14" t="s">
        <v>35</v>
      </c>
      <c r="AC1992" s="15"/>
      <c r="AD1992" s="15"/>
      <c r="AE1992" s="15"/>
      <c r="AF1992" s="15"/>
    </row>
    <row r="1993" customFormat="false" ht="12.8" hidden="false" customHeight="false" outlineLevel="0" collapsed="false">
      <c r="A1993" s="10" t="s">
        <v>3341</v>
      </c>
      <c r="B1993" s="10" t="s">
        <v>3342</v>
      </c>
      <c r="C1993" s="10" t="s">
        <v>36</v>
      </c>
      <c r="D1993" s="10" t="s">
        <v>36</v>
      </c>
      <c r="E1993" s="10" t="s">
        <v>26</v>
      </c>
      <c r="F1993" s="10" t="s">
        <v>27</v>
      </c>
      <c r="G1993" s="10" t="s">
        <v>28</v>
      </c>
      <c r="H1993" s="10" t="s">
        <v>29</v>
      </c>
      <c r="I1993" s="11" t="n">
        <f aca="false">ROUND(($U1993 + (($W1993+$V1993*60)/3600))*(IF($X1993="S",-1,1)),5)</f>
        <v>59.8</v>
      </c>
      <c r="J1993" s="11" t="n">
        <f aca="false">ROUND(($Y1993 + (($AA1993+$Z1993*60)/3600))*(IF($AB1993="W",-1,1)),5)</f>
        <v>0.99667</v>
      </c>
      <c r="K1993" s="12" t="n">
        <v>93</v>
      </c>
      <c r="L1993" s="13" t="n">
        <v>-363</v>
      </c>
      <c r="M1993" s="10" t="s">
        <v>29</v>
      </c>
      <c r="N1993" s="10" t="s">
        <v>29</v>
      </c>
      <c r="O1993" s="10" t="s">
        <v>30</v>
      </c>
      <c r="P1993" s="12" t="n">
        <v>93</v>
      </c>
      <c r="Q1993" s="12" t="s">
        <v>3343</v>
      </c>
      <c r="R1993" s="12" t="s">
        <v>3343</v>
      </c>
      <c r="S1993" s="12"/>
      <c r="T1993" s="12"/>
      <c r="U1993" s="2" t="n">
        <v>59</v>
      </c>
      <c r="V1993" s="2" t="n">
        <v>48</v>
      </c>
      <c r="X1993" s="14" t="s">
        <v>35</v>
      </c>
      <c r="Y1993" s="0"/>
      <c r="Z1993" s="2" t="n">
        <v>59</v>
      </c>
      <c r="AA1993" s="2" t="n">
        <v>48</v>
      </c>
      <c r="AB1993" s="14" t="s">
        <v>35</v>
      </c>
      <c r="AC1993" s="15"/>
      <c r="AD1993" s="15"/>
      <c r="AE1993" s="15"/>
      <c r="AF1993" s="15"/>
    </row>
    <row r="1994" customFormat="false" ht="12.8" hidden="false" customHeight="false" outlineLevel="0" collapsed="false">
      <c r="A1994" s="10" t="s">
        <v>3341</v>
      </c>
      <c r="B1994" s="10" t="s">
        <v>3344</v>
      </c>
      <c r="C1994" s="10" t="s">
        <v>25</v>
      </c>
      <c r="D1994" s="10" t="s">
        <v>25</v>
      </c>
      <c r="E1994" s="10" t="s">
        <v>26</v>
      </c>
      <c r="F1994" s="10" t="s">
        <v>27</v>
      </c>
      <c r="G1994" s="10" t="s">
        <v>28</v>
      </c>
      <c r="H1994" s="10" t="s">
        <v>29</v>
      </c>
      <c r="I1994" s="11" t="n">
        <f aca="false">ROUND(($U1994 + (($W1994+$V1994*60)/3600))*(IF($X1994="S",-1,1)),5)</f>
        <v>41.73333</v>
      </c>
      <c r="J1994" s="11" t="n">
        <f aca="false">ROUND(($Y1994 + (($AA1994+$Z1994*60)/3600))*(IF($AB1994="W",-1,1)),5)</f>
        <v>64.61667</v>
      </c>
      <c r="K1994" s="12" t="n">
        <v>236</v>
      </c>
      <c r="L1994" s="13" t="n">
        <v>-363</v>
      </c>
      <c r="M1994" s="10" t="s">
        <v>29</v>
      </c>
      <c r="N1994" s="10" t="s">
        <v>29</v>
      </c>
      <c r="O1994" s="10" t="s">
        <v>30</v>
      </c>
      <c r="P1994" s="12" t="n">
        <v>236</v>
      </c>
      <c r="Q1994" s="12" t="s">
        <v>3345</v>
      </c>
      <c r="R1994" s="12" t="s">
        <v>3346</v>
      </c>
      <c r="S1994" s="12"/>
      <c r="T1994" s="12"/>
      <c r="U1994" s="2" t="n">
        <v>41</v>
      </c>
      <c r="V1994" s="2" t="n">
        <v>44</v>
      </c>
      <c r="X1994" s="14" t="s">
        <v>69</v>
      </c>
      <c r="Y1994" s="2" t="n">
        <v>64</v>
      </c>
      <c r="Z1994" s="2" t="n">
        <v>37</v>
      </c>
      <c r="AA1994" s="0"/>
      <c r="AB1994" s="14" t="s">
        <v>35</v>
      </c>
      <c r="AC1994" s="15"/>
      <c r="AD1994" s="15"/>
      <c r="AE1994" s="15"/>
      <c r="AF1994" s="15"/>
    </row>
    <row r="1995" customFormat="false" ht="12.8" hidden="false" customHeight="false" outlineLevel="0" collapsed="false">
      <c r="A1995" s="10" t="s">
        <v>3341</v>
      </c>
      <c r="B1995" s="10" t="s">
        <v>3344</v>
      </c>
      <c r="C1995" s="10" t="s">
        <v>36</v>
      </c>
      <c r="D1995" s="10" t="s">
        <v>36</v>
      </c>
      <c r="E1995" s="10" t="s">
        <v>26</v>
      </c>
      <c r="F1995" s="10" t="s">
        <v>27</v>
      </c>
      <c r="G1995" s="10" t="s">
        <v>28</v>
      </c>
      <c r="H1995" s="10" t="s">
        <v>29</v>
      </c>
      <c r="I1995" s="11" t="n">
        <f aca="false">ROUND(($U1995 + (($W1995+$V1995*60)/3600))*(IF($X1995="S",-1,1)),5)</f>
        <v>41.73333</v>
      </c>
      <c r="J1995" s="11" t="n">
        <f aca="false">ROUND(($Y1995 + (($AA1995+$Z1995*60)/3600))*(IF($AB1995="W",-1,1)),5)</f>
        <v>64.61667</v>
      </c>
      <c r="K1995" s="12" t="n">
        <v>236</v>
      </c>
      <c r="L1995" s="13" t="n">
        <v>-363</v>
      </c>
      <c r="M1995" s="10" t="s">
        <v>29</v>
      </c>
      <c r="N1995" s="10" t="s">
        <v>29</v>
      </c>
      <c r="O1995" s="10" t="s">
        <v>30</v>
      </c>
      <c r="P1995" s="12" t="n">
        <v>236</v>
      </c>
      <c r="Q1995" s="12" t="s">
        <v>3345</v>
      </c>
      <c r="R1995" s="12" t="s">
        <v>3346</v>
      </c>
      <c r="S1995" s="12"/>
      <c r="T1995" s="12"/>
      <c r="U1995" s="2" t="n">
        <v>41</v>
      </c>
      <c r="V1995" s="2" t="n">
        <v>44</v>
      </c>
      <c r="X1995" s="14" t="s">
        <v>69</v>
      </c>
      <c r="Y1995" s="2" t="n">
        <v>64</v>
      </c>
      <c r="Z1995" s="2" t="n">
        <v>37</v>
      </c>
      <c r="AA1995" s="0"/>
      <c r="AB1995" s="14" t="s">
        <v>35</v>
      </c>
      <c r="AC1995" s="15"/>
      <c r="AD1995" s="15"/>
      <c r="AE1995" s="15"/>
      <c r="AF1995" s="15"/>
    </row>
    <row r="1996" customFormat="false" ht="12.8" hidden="false" customHeight="false" outlineLevel="0" collapsed="false">
      <c r="A1996" s="10" t="s">
        <v>3341</v>
      </c>
      <c r="B1996" s="10" t="s">
        <v>3347</v>
      </c>
      <c r="C1996" s="10" t="s">
        <v>25</v>
      </c>
      <c r="D1996" s="10" t="s">
        <v>25</v>
      </c>
      <c r="E1996" s="10" t="s">
        <v>26</v>
      </c>
      <c r="F1996" s="10" t="s">
        <v>27</v>
      </c>
      <c r="G1996" s="10" t="s">
        <v>28</v>
      </c>
      <c r="H1996" s="10" t="s">
        <v>29</v>
      </c>
      <c r="I1996" s="11" t="n">
        <f aca="false">ROUND(($U1996 + (($W1996+$V1996*60)/3600))*(IF($X1996="S",-1,1)),5)</f>
        <v>41.33333</v>
      </c>
      <c r="J1996" s="11" t="n">
        <f aca="false">ROUND(($Y1996 + (($AA1996+$Z1996*60)/3600))*(IF($AB1996="W",-1,1)),5)</f>
        <v>69.3</v>
      </c>
      <c r="K1996" s="12" t="n">
        <v>477</v>
      </c>
      <c r="L1996" s="13" t="n">
        <v>-363</v>
      </c>
      <c r="M1996" s="10" t="s">
        <v>29</v>
      </c>
      <c r="N1996" s="10" t="s">
        <v>29</v>
      </c>
      <c r="O1996" s="10" t="s">
        <v>30</v>
      </c>
      <c r="P1996" s="12" t="n">
        <v>477</v>
      </c>
      <c r="Q1996" s="12" t="s">
        <v>1130</v>
      </c>
      <c r="R1996" s="12" t="s">
        <v>3348</v>
      </c>
      <c r="S1996" s="12"/>
      <c r="T1996" s="12"/>
      <c r="U1996" s="2" t="n">
        <v>41</v>
      </c>
      <c r="V1996" s="2" t="n">
        <v>20</v>
      </c>
      <c r="X1996" s="14" t="s">
        <v>69</v>
      </c>
      <c r="Y1996" s="2" t="n">
        <v>69</v>
      </c>
      <c r="Z1996" s="2" t="n">
        <v>18</v>
      </c>
      <c r="AA1996" s="0"/>
      <c r="AB1996" s="14" t="s">
        <v>35</v>
      </c>
      <c r="AC1996" s="15"/>
      <c r="AD1996" s="15"/>
      <c r="AE1996" s="15"/>
      <c r="AF1996" s="15"/>
    </row>
    <row r="1997" customFormat="false" ht="12.8" hidden="false" customHeight="false" outlineLevel="0" collapsed="false">
      <c r="A1997" s="10" t="s">
        <v>3341</v>
      </c>
      <c r="B1997" s="10" t="s">
        <v>3347</v>
      </c>
      <c r="C1997" s="10" t="s">
        <v>36</v>
      </c>
      <c r="D1997" s="10" t="s">
        <v>36</v>
      </c>
      <c r="E1997" s="10" t="s">
        <v>26</v>
      </c>
      <c r="F1997" s="10" t="s">
        <v>27</v>
      </c>
      <c r="G1997" s="10" t="s">
        <v>28</v>
      </c>
      <c r="H1997" s="10" t="s">
        <v>29</v>
      </c>
      <c r="I1997" s="11" t="n">
        <f aca="false">ROUND(($U1997 + (($W1997+$V1997*60)/3600))*(IF($X1997="S",-1,1)),5)</f>
        <v>41.33333</v>
      </c>
      <c r="J1997" s="11" t="n">
        <f aca="false">ROUND(($Y1997 + (($AA1997+$Z1997*60)/3600))*(IF($AB1997="W",-1,1)),5)</f>
        <v>69.3</v>
      </c>
      <c r="K1997" s="12" t="n">
        <v>477</v>
      </c>
      <c r="L1997" s="13" t="n">
        <v>-363</v>
      </c>
      <c r="M1997" s="10" t="s">
        <v>29</v>
      </c>
      <c r="N1997" s="10" t="s">
        <v>29</v>
      </c>
      <c r="O1997" s="10" t="s">
        <v>30</v>
      </c>
      <c r="P1997" s="12" t="n">
        <v>477</v>
      </c>
      <c r="Q1997" s="12" t="s">
        <v>1130</v>
      </c>
      <c r="R1997" s="12" t="s">
        <v>3348</v>
      </c>
      <c r="S1997" s="12"/>
      <c r="T1997" s="12"/>
      <c r="U1997" s="2" t="n">
        <v>41</v>
      </c>
      <c r="V1997" s="2" t="n">
        <v>20</v>
      </c>
      <c r="X1997" s="14" t="s">
        <v>69</v>
      </c>
      <c r="Y1997" s="2" t="n">
        <v>69</v>
      </c>
      <c r="Z1997" s="2" t="n">
        <v>18</v>
      </c>
      <c r="AA1997" s="0"/>
      <c r="AB1997" s="14" t="s">
        <v>35</v>
      </c>
      <c r="AC1997" s="15"/>
      <c r="AD1997" s="15"/>
      <c r="AE1997" s="15"/>
      <c r="AF1997" s="15"/>
    </row>
    <row r="1998" customFormat="false" ht="12.8" hidden="false" customHeight="false" outlineLevel="0" collapsed="false">
      <c r="A1998" s="10" t="s">
        <v>3349</v>
      </c>
      <c r="B1998" s="10" t="s">
        <v>3350</v>
      </c>
      <c r="C1998" s="10" t="s">
        <v>25</v>
      </c>
      <c r="D1998" s="10" t="s">
        <v>25</v>
      </c>
      <c r="E1998" s="10" t="s">
        <v>26</v>
      </c>
      <c r="F1998" s="10" t="s">
        <v>27</v>
      </c>
      <c r="G1998" s="10" t="s">
        <v>28</v>
      </c>
      <c r="H1998" s="10" t="s">
        <v>29</v>
      </c>
      <c r="I1998" s="11" t="n">
        <f aca="false">ROUND(($U1998 + (($W1998+$V1998*60)/3600))*(IF($X1998="S",-1,1)),5)</f>
        <v>-20.23333</v>
      </c>
      <c r="J1998" s="11" t="n">
        <f aca="false">ROUND(($Y1998 + (($AA1998+$Z1998*60)/3600))*(IF($AB1998="W",-1,1)),5)</f>
        <v>169.76667</v>
      </c>
      <c r="K1998" s="12" t="n">
        <v>7</v>
      </c>
      <c r="L1998" s="13" t="n">
        <v>-363</v>
      </c>
      <c r="M1998" s="10" t="s">
        <v>29</v>
      </c>
      <c r="N1998" s="10" t="s">
        <v>29</v>
      </c>
      <c r="O1998" s="10" t="s">
        <v>30</v>
      </c>
      <c r="P1998" s="12" t="n">
        <v>7</v>
      </c>
      <c r="Q1998" s="12" t="s">
        <v>3351</v>
      </c>
      <c r="R1998" s="12" t="s">
        <v>3352</v>
      </c>
      <c r="S1998" s="12"/>
      <c r="T1998" s="12"/>
      <c r="U1998" s="2" t="n">
        <v>20</v>
      </c>
      <c r="V1998" s="2" t="n">
        <v>14</v>
      </c>
      <c r="X1998" s="14" t="s">
        <v>34</v>
      </c>
      <c r="Y1998" s="2" t="n">
        <v>169</v>
      </c>
      <c r="Z1998" s="2" t="n">
        <v>46</v>
      </c>
      <c r="AA1998" s="0"/>
      <c r="AB1998" s="14" t="s">
        <v>35</v>
      </c>
      <c r="AC1998" s="15"/>
      <c r="AD1998" s="15"/>
      <c r="AE1998" s="15"/>
      <c r="AF1998" s="15"/>
    </row>
    <row r="1999" customFormat="false" ht="12.8" hidden="false" customHeight="false" outlineLevel="0" collapsed="false">
      <c r="A1999" s="10" t="s">
        <v>3349</v>
      </c>
      <c r="B1999" s="10" t="s">
        <v>3350</v>
      </c>
      <c r="C1999" s="10" t="s">
        <v>36</v>
      </c>
      <c r="D1999" s="10" t="s">
        <v>36</v>
      </c>
      <c r="E1999" s="10" t="s">
        <v>26</v>
      </c>
      <c r="F1999" s="10" t="s">
        <v>27</v>
      </c>
      <c r="G1999" s="10" t="s">
        <v>28</v>
      </c>
      <c r="H1999" s="10" t="s">
        <v>29</v>
      </c>
      <c r="I1999" s="11" t="n">
        <f aca="false">ROUND(($U1999 + (($W1999+$V1999*60)/3600))*(IF($X1999="S",-1,1)),5)</f>
        <v>-20.23333</v>
      </c>
      <c r="J1999" s="11" t="n">
        <f aca="false">ROUND(($Y1999 + (($AA1999+$Z1999*60)/3600))*(IF($AB1999="W",-1,1)),5)</f>
        <v>169.76667</v>
      </c>
      <c r="K1999" s="12" t="n">
        <v>7</v>
      </c>
      <c r="L1999" s="13" t="n">
        <v>-363</v>
      </c>
      <c r="M1999" s="10" t="s">
        <v>29</v>
      </c>
      <c r="N1999" s="10" t="s">
        <v>29</v>
      </c>
      <c r="O1999" s="10" t="s">
        <v>30</v>
      </c>
      <c r="P1999" s="12" t="n">
        <v>7</v>
      </c>
      <c r="Q1999" s="12" t="s">
        <v>3351</v>
      </c>
      <c r="R1999" s="12" t="s">
        <v>3352</v>
      </c>
      <c r="S1999" s="12"/>
      <c r="T1999" s="12"/>
      <c r="U1999" s="2" t="n">
        <v>20</v>
      </c>
      <c r="V1999" s="2" t="n">
        <v>14</v>
      </c>
      <c r="X1999" s="14" t="s">
        <v>34</v>
      </c>
      <c r="Y1999" s="2" t="n">
        <v>169</v>
      </c>
      <c r="Z1999" s="2" t="n">
        <v>46</v>
      </c>
      <c r="AA1999" s="0"/>
      <c r="AB1999" s="14" t="s">
        <v>35</v>
      </c>
      <c r="AC1999" s="15"/>
      <c r="AD1999" s="15"/>
      <c r="AE1999" s="15"/>
      <c r="AF1999" s="15"/>
    </row>
    <row r="2000" customFormat="false" ht="12.8" hidden="false" customHeight="false" outlineLevel="0" collapsed="false">
      <c r="A2000" s="10" t="s">
        <v>3349</v>
      </c>
      <c r="B2000" s="10" t="s">
        <v>3353</v>
      </c>
      <c r="C2000" s="10" t="s">
        <v>25</v>
      </c>
      <c r="D2000" s="10" t="s">
        <v>25</v>
      </c>
      <c r="E2000" s="10" t="s">
        <v>26</v>
      </c>
      <c r="F2000" s="10" t="s">
        <v>27</v>
      </c>
      <c r="G2000" s="10" t="s">
        <v>28</v>
      </c>
      <c r="H2000" s="10" t="s">
        <v>29</v>
      </c>
      <c r="I2000" s="11" t="n">
        <f aca="false">ROUND(($U2000 + (($W2000+$V2000*60)/3600))*(IF($X2000="S",-1,1)),5)</f>
        <v>-15.51667</v>
      </c>
      <c r="J2000" s="11" t="n">
        <f aca="false">ROUND(($Y2000 + (($AA2000+$Z2000*60)/3600))*(IF($AB2000="W",-1,1)),5)</f>
        <v>167.21667</v>
      </c>
      <c r="K2000" s="12" t="n">
        <v>44</v>
      </c>
      <c r="L2000" s="13" t="n">
        <v>-363</v>
      </c>
      <c r="M2000" s="10" t="s">
        <v>29</v>
      </c>
      <c r="N2000" s="10" t="s">
        <v>29</v>
      </c>
      <c r="O2000" s="10" t="s">
        <v>30</v>
      </c>
      <c r="P2000" s="12" t="n">
        <v>44</v>
      </c>
      <c r="Q2000" s="12" t="s">
        <v>3354</v>
      </c>
      <c r="R2000" s="12" t="s">
        <v>3355</v>
      </c>
      <c r="S2000" s="12"/>
      <c r="T2000" s="12"/>
      <c r="U2000" s="2" t="n">
        <v>15</v>
      </c>
      <c r="V2000" s="2" t="n">
        <v>31</v>
      </c>
      <c r="X2000" s="14" t="s">
        <v>34</v>
      </c>
      <c r="Y2000" s="2" t="n">
        <v>167</v>
      </c>
      <c r="Z2000" s="2" t="n">
        <v>13</v>
      </c>
      <c r="AA2000" s="0"/>
      <c r="AB2000" s="14" t="s">
        <v>35</v>
      </c>
      <c r="AC2000" s="15"/>
      <c r="AD2000" s="15"/>
      <c r="AE2000" s="15"/>
      <c r="AF2000" s="15"/>
    </row>
    <row r="2001" customFormat="false" ht="12.8" hidden="false" customHeight="false" outlineLevel="0" collapsed="false">
      <c r="A2001" s="10" t="s">
        <v>3349</v>
      </c>
      <c r="B2001" s="10" t="s">
        <v>3353</v>
      </c>
      <c r="C2001" s="10" t="s">
        <v>36</v>
      </c>
      <c r="D2001" s="10" t="s">
        <v>36</v>
      </c>
      <c r="E2001" s="10" t="s">
        <v>26</v>
      </c>
      <c r="F2001" s="10" t="s">
        <v>27</v>
      </c>
      <c r="G2001" s="10" t="s">
        <v>28</v>
      </c>
      <c r="H2001" s="10" t="s">
        <v>29</v>
      </c>
      <c r="I2001" s="11" t="n">
        <f aca="false">ROUND(($U2001 + (($W2001+$V2001*60)/3600))*(IF($X2001="S",-1,1)),5)</f>
        <v>-15.51667</v>
      </c>
      <c r="J2001" s="11" t="n">
        <f aca="false">ROUND(($Y2001 + (($AA2001+$Z2001*60)/3600))*(IF($AB2001="W",-1,1)),5)</f>
        <v>167.21667</v>
      </c>
      <c r="K2001" s="12" t="n">
        <v>44</v>
      </c>
      <c r="L2001" s="13" t="n">
        <v>-363</v>
      </c>
      <c r="M2001" s="10" t="s">
        <v>29</v>
      </c>
      <c r="N2001" s="10" t="s">
        <v>29</v>
      </c>
      <c r="O2001" s="10" t="s">
        <v>30</v>
      </c>
      <c r="P2001" s="12" t="n">
        <v>44</v>
      </c>
      <c r="Q2001" s="12" t="s">
        <v>3354</v>
      </c>
      <c r="R2001" s="12" t="s">
        <v>3355</v>
      </c>
      <c r="S2001" s="12"/>
      <c r="T2001" s="12"/>
      <c r="U2001" s="2" t="n">
        <v>15</v>
      </c>
      <c r="V2001" s="2" t="n">
        <v>31</v>
      </c>
      <c r="X2001" s="14" t="s">
        <v>34</v>
      </c>
      <c r="Y2001" s="2" t="n">
        <v>167</v>
      </c>
      <c r="Z2001" s="2" t="n">
        <v>13</v>
      </c>
      <c r="AA2001" s="0"/>
      <c r="AB2001" s="14" t="s">
        <v>35</v>
      </c>
      <c r="AC2001" s="15"/>
      <c r="AD2001" s="15"/>
      <c r="AE2001" s="15"/>
      <c r="AF2001" s="15"/>
    </row>
    <row r="2002" customFormat="false" ht="12.8" hidden="false" customHeight="false" outlineLevel="0" collapsed="false">
      <c r="A2002" s="10" t="s">
        <v>3356</v>
      </c>
      <c r="B2002" s="10" t="s">
        <v>3357</v>
      </c>
      <c r="C2002" s="10" t="s">
        <v>25</v>
      </c>
      <c r="D2002" s="10" t="s">
        <v>25</v>
      </c>
      <c r="E2002" s="10" t="s">
        <v>26</v>
      </c>
      <c r="F2002" s="10" t="s">
        <v>27</v>
      </c>
      <c r="G2002" s="10" t="s">
        <v>28</v>
      </c>
      <c r="H2002" s="10" t="s">
        <v>29</v>
      </c>
      <c r="I2002" s="11" t="n">
        <f aca="false">ROUND(($U2002 + (($W2002+$V2002*60)/3600))*(IF($X2002="S",-1,1)),5)</f>
        <v>10.58333</v>
      </c>
      <c r="J2002" s="11" t="n">
        <f aca="false">ROUND(($Y2002 + (($AA2002+$Z2002*60)/3600))*(IF($AB2002="W",-1,1)),5)</f>
        <v>-62.31667</v>
      </c>
      <c r="K2002" s="12" t="n">
        <v>14</v>
      </c>
      <c r="L2002" s="13" t="n">
        <v>-363</v>
      </c>
      <c r="M2002" s="10" t="s">
        <v>29</v>
      </c>
      <c r="N2002" s="10" t="s">
        <v>29</v>
      </c>
      <c r="O2002" s="10" t="s">
        <v>30</v>
      </c>
      <c r="P2002" s="12" t="n">
        <v>14</v>
      </c>
      <c r="Q2002" s="12" t="s">
        <v>3358</v>
      </c>
      <c r="R2002" s="12" t="s">
        <v>3359</v>
      </c>
      <c r="S2002" s="12"/>
      <c r="T2002" s="12"/>
      <c r="U2002" s="2" t="n">
        <v>10</v>
      </c>
      <c r="V2002" s="2" t="n">
        <v>35</v>
      </c>
      <c r="X2002" s="14" t="s">
        <v>69</v>
      </c>
      <c r="Y2002" s="2" t="n">
        <v>62</v>
      </c>
      <c r="Z2002" s="2" t="n">
        <v>19</v>
      </c>
      <c r="AA2002" s="0"/>
      <c r="AB2002" s="14" t="s">
        <v>103</v>
      </c>
      <c r="AC2002" s="15"/>
      <c r="AD2002" s="15"/>
      <c r="AE2002" s="15"/>
      <c r="AF2002" s="15"/>
    </row>
    <row r="2003" customFormat="false" ht="12.8" hidden="false" customHeight="false" outlineLevel="0" collapsed="false">
      <c r="A2003" s="10" t="s">
        <v>3356</v>
      </c>
      <c r="B2003" s="10" t="s">
        <v>3357</v>
      </c>
      <c r="C2003" s="10" t="s">
        <v>36</v>
      </c>
      <c r="D2003" s="10" t="s">
        <v>36</v>
      </c>
      <c r="E2003" s="10" t="s">
        <v>26</v>
      </c>
      <c r="F2003" s="10" t="s">
        <v>27</v>
      </c>
      <c r="G2003" s="10" t="s">
        <v>28</v>
      </c>
      <c r="H2003" s="10" t="s">
        <v>29</v>
      </c>
      <c r="I2003" s="11" t="n">
        <f aca="false">ROUND(($U2003 + (($W2003+$V2003*60)/3600))*(IF($X2003="S",-1,1)),5)</f>
        <v>10.58333</v>
      </c>
      <c r="J2003" s="11" t="n">
        <f aca="false">ROUND(($Y2003 + (($AA2003+$Z2003*60)/3600))*(IF($AB2003="W",-1,1)),5)</f>
        <v>-62.31667</v>
      </c>
      <c r="K2003" s="12" t="n">
        <v>14</v>
      </c>
      <c r="L2003" s="13" t="n">
        <v>-363</v>
      </c>
      <c r="M2003" s="10" t="s">
        <v>29</v>
      </c>
      <c r="N2003" s="10" t="s">
        <v>29</v>
      </c>
      <c r="O2003" s="10" t="s">
        <v>30</v>
      </c>
      <c r="P2003" s="12" t="n">
        <v>14</v>
      </c>
      <c r="Q2003" s="12" t="s">
        <v>3358</v>
      </c>
      <c r="R2003" s="12" t="s">
        <v>3359</v>
      </c>
      <c r="S2003" s="12"/>
      <c r="T2003" s="12"/>
      <c r="U2003" s="2" t="n">
        <v>10</v>
      </c>
      <c r="V2003" s="2" t="n">
        <v>35</v>
      </c>
      <c r="X2003" s="14" t="s">
        <v>69</v>
      </c>
      <c r="Y2003" s="2" t="n">
        <v>62</v>
      </c>
      <c r="Z2003" s="2" t="n">
        <v>19</v>
      </c>
      <c r="AA2003" s="0"/>
      <c r="AB2003" s="14" t="s">
        <v>103</v>
      </c>
      <c r="AC2003" s="15"/>
      <c r="AD2003" s="15"/>
      <c r="AE2003" s="15"/>
      <c r="AF2003" s="15"/>
    </row>
    <row r="2004" customFormat="false" ht="12.8" hidden="false" customHeight="false" outlineLevel="0" collapsed="false">
      <c r="A2004" s="10" t="s">
        <v>3356</v>
      </c>
      <c r="B2004" s="10" t="s">
        <v>3360</v>
      </c>
      <c r="C2004" s="10" t="s">
        <v>25</v>
      </c>
      <c r="D2004" s="10" t="s">
        <v>25</v>
      </c>
      <c r="E2004" s="10" t="s">
        <v>26</v>
      </c>
      <c r="F2004" s="10" t="s">
        <v>27</v>
      </c>
      <c r="G2004" s="10" t="s">
        <v>28</v>
      </c>
      <c r="H2004" s="10" t="s">
        <v>29</v>
      </c>
      <c r="I2004" s="11" t="n">
        <f aca="false">ROUND(($U2004 + (($W2004+$V2004*60)/3600))*(IF($X2004="S",-1,1)),5)</f>
        <v>11.8</v>
      </c>
      <c r="J2004" s="11" t="n">
        <f aca="false">ROUND(($Y2004 + (($AA2004+$Z2004*60)/3600))*(IF($AB2004="W",-1,1)),5)</f>
        <v>-66.18333</v>
      </c>
      <c r="K2004" s="12" t="n">
        <v>3</v>
      </c>
      <c r="L2004" s="13" t="n">
        <v>-363</v>
      </c>
      <c r="M2004" s="10" t="s">
        <v>29</v>
      </c>
      <c r="N2004" s="10" t="s">
        <v>29</v>
      </c>
      <c r="O2004" s="10" t="s">
        <v>30</v>
      </c>
      <c r="P2004" s="12" t="n">
        <v>3</v>
      </c>
      <c r="Q2004" s="12" t="s">
        <v>3361</v>
      </c>
      <c r="R2004" s="12" t="s">
        <v>117</v>
      </c>
      <c r="S2004" s="12"/>
      <c r="T2004" s="12"/>
      <c r="U2004" s="2" t="n">
        <v>11</v>
      </c>
      <c r="V2004" s="2" t="n">
        <v>48</v>
      </c>
      <c r="X2004" s="14" t="s">
        <v>69</v>
      </c>
      <c r="Y2004" s="2" t="n">
        <v>66</v>
      </c>
      <c r="Z2004" s="2" t="n">
        <v>11</v>
      </c>
      <c r="AA2004" s="0"/>
      <c r="AB2004" s="14" t="s">
        <v>103</v>
      </c>
      <c r="AC2004" s="15"/>
      <c r="AD2004" s="15"/>
      <c r="AE2004" s="15"/>
      <c r="AF2004" s="15"/>
    </row>
    <row r="2005" customFormat="false" ht="12.8" hidden="false" customHeight="false" outlineLevel="0" collapsed="false">
      <c r="A2005" s="10" t="s">
        <v>3356</v>
      </c>
      <c r="B2005" s="10" t="s">
        <v>3360</v>
      </c>
      <c r="C2005" s="10" t="s">
        <v>36</v>
      </c>
      <c r="D2005" s="10" t="s">
        <v>36</v>
      </c>
      <c r="E2005" s="10" t="s">
        <v>26</v>
      </c>
      <c r="F2005" s="10" t="s">
        <v>27</v>
      </c>
      <c r="G2005" s="10" t="s">
        <v>28</v>
      </c>
      <c r="H2005" s="10" t="s">
        <v>29</v>
      </c>
      <c r="I2005" s="11" t="n">
        <f aca="false">ROUND(($U2005 + (($W2005+$V2005*60)/3600))*(IF($X2005="S",-1,1)),5)</f>
        <v>11.8</v>
      </c>
      <c r="J2005" s="11" t="n">
        <f aca="false">ROUND(($Y2005 + (($AA2005+$Z2005*60)/3600))*(IF($AB2005="W",-1,1)),5)</f>
        <v>-66.18333</v>
      </c>
      <c r="K2005" s="12" t="n">
        <v>3</v>
      </c>
      <c r="L2005" s="13" t="n">
        <v>-363</v>
      </c>
      <c r="M2005" s="10" t="s">
        <v>29</v>
      </c>
      <c r="N2005" s="10" t="s">
        <v>29</v>
      </c>
      <c r="O2005" s="10" t="s">
        <v>30</v>
      </c>
      <c r="P2005" s="12" t="n">
        <v>3</v>
      </c>
      <c r="Q2005" s="12" t="s">
        <v>3361</v>
      </c>
      <c r="R2005" s="12" t="s">
        <v>117</v>
      </c>
      <c r="S2005" s="12"/>
      <c r="T2005" s="12"/>
      <c r="U2005" s="2" t="n">
        <v>11</v>
      </c>
      <c r="V2005" s="2" t="n">
        <v>48</v>
      </c>
      <c r="X2005" s="14" t="s">
        <v>69</v>
      </c>
      <c r="Y2005" s="2" t="n">
        <v>66</v>
      </c>
      <c r="Z2005" s="2" t="n">
        <v>11</v>
      </c>
      <c r="AA2005" s="0"/>
      <c r="AB2005" s="14" t="s">
        <v>103</v>
      </c>
      <c r="AC2005" s="15"/>
      <c r="AD2005" s="15"/>
      <c r="AE2005" s="15"/>
      <c r="AF2005" s="15"/>
    </row>
    <row r="2006" customFormat="false" ht="12.8" hidden="false" customHeight="false" outlineLevel="0" collapsed="false">
      <c r="A2006" s="10" t="s">
        <v>3356</v>
      </c>
      <c r="B2006" s="10" t="s">
        <v>3362</v>
      </c>
      <c r="C2006" s="10" t="s">
        <v>25</v>
      </c>
      <c r="D2006" s="10" t="s">
        <v>25</v>
      </c>
      <c r="E2006" s="10" t="s">
        <v>26</v>
      </c>
      <c r="F2006" s="10" t="s">
        <v>27</v>
      </c>
      <c r="G2006" s="10" t="s">
        <v>28</v>
      </c>
      <c r="H2006" s="10" t="s">
        <v>29</v>
      </c>
      <c r="I2006" s="11" t="n">
        <f aca="false">ROUND(($U2006 + (($W2006+$V2006*60)/3600))*(IF($X2006="S",-1,1)),5)</f>
        <v>9.81667</v>
      </c>
      <c r="J2006" s="11" t="n">
        <f aca="false">ROUND(($Y2006 + (($AA2006+$Z2006*60)/3600))*(IF($AB2006="W",-1,1)),5)</f>
        <v>-70.93333</v>
      </c>
      <c r="K2006" s="12" t="n">
        <v>28</v>
      </c>
      <c r="L2006" s="13" t="n">
        <v>-363</v>
      </c>
      <c r="M2006" s="10" t="s">
        <v>29</v>
      </c>
      <c r="N2006" s="10" t="s">
        <v>29</v>
      </c>
      <c r="O2006" s="10" t="s">
        <v>30</v>
      </c>
      <c r="P2006" s="12" t="n">
        <v>28</v>
      </c>
      <c r="Q2006" s="12" t="s">
        <v>3363</v>
      </c>
      <c r="R2006" s="12" t="s">
        <v>3364</v>
      </c>
      <c r="S2006" s="12"/>
      <c r="T2006" s="12"/>
      <c r="U2006" s="2" t="n">
        <v>9</v>
      </c>
      <c r="V2006" s="2" t="n">
        <v>49</v>
      </c>
      <c r="X2006" s="14" t="s">
        <v>69</v>
      </c>
      <c r="Y2006" s="2" t="n">
        <v>70</v>
      </c>
      <c r="Z2006" s="2" t="n">
        <v>56</v>
      </c>
      <c r="AA2006" s="0"/>
      <c r="AB2006" s="14" t="s">
        <v>103</v>
      </c>
      <c r="AC2006" s="15"/>
      <c r="AD2006" s="15"/>
      <c r="AE2006" s="15"/>
      <c r="AF2006" s="15"/>
    </row>
    <row r="2007" customFormat="false" ht="12.8" hidden="false" customHeight="false" outlineLevel="0" collapsed="false">
      <c r="A2007" s="10" t="s">
        <v>3356</v>
      </c>
      <c r="B2007" s="10" t="s">
        <v>3362</v>
      </c>
      <c r="C2007" s="10" t="s">
        <v>36</v>
      </c>
      <c r="D2007" s="10" t="s">
        <v>36</v>
      </c>
      <c r="E2007" s="10" t="s">
        <v>26</v>
      </c>
      <c r="F2007" s="10" t="s">
        <v>27</v>
      </c>
      <c r="G2007" s="10" t="s">
        <v>28</v>
      </c>
      <c r="H2007" s="10" t="s">
        <v>29</v>
      </c>
      <c r="I2007" s="11" t="n">
        <f aca="false">ROUND(($U2007 + (($W2007+$V2007*60)/3600))*(IF($X2007="S",-1,1)),5)</f>
        <v>9.81667</v>
      </c>
      <c r="J2007" s="11" t="n">
        <f aca="false">ROUND(($Y2007 + (($AA2007+$Z2007*60)/3600))*(IF($AB2007="W",-1,1)),5)</f>
        <v>-70.93333</v>
      </c>
      <c r="K2007" s="12" t="n">
        <v>28</v>
      </c>
      <c r="L2007" s="13" t="n">
        <v>-363</v>
      </c>
      <c r="M2007" s="10" t="s">
        <v>29</v>
      </c>
      <c r="N2007" s="10" t="s">
        <v>29</v>
      </c>
      <c r="O2007" s="10" t="s">
        <v>30</v>
      </c>
      <c r="P2007" s="12" t="n">
        <v>28</v>
      </c>
      <c r="Q2007" s="12" t="s">
        <v>3363</v>
      </c>
      <c r="R2007" s="12" t="s">
        <v>3364</v>
      </c>
      <c r="S2007" s="12"/>
      <c r="T2007" s="12"/>
      <c r="U2007" s="2" t="n">
        <v>9</v>
      </c>
      <c r="V2007" s="2" t="n">
        <v>49</v>
      </c>
      <c r="X2007" s="14" t="s">
        <v>69</v>
      </c>
      <c r="Y2007" s="2" t="n">
        <v>70</v>
      </c>
      <c r="Z2007" s="2" t="n">
        <v>56</v>
      </c>
      <c r="AA2007" s="0"/>
      <c r="AB2007" s="14" t="s">
        <v>103</v>
      </c>
      <c r="AC2007" s="15"/>
      <c r="AD2007" s="15"/>
      <c r="AE2007" s="15"/>
      <c r="AF2007" s="15"/>
    </row>
    <row r="2008" customFormat="false" ht="12.8" hidden="false" customHeight="false" outlineLevel="0" collapsed="false">
      <c r="A2008" s="10" t="s">
        <v>3356</v>
      </c>
      <c r="B2008" s="10" t="s">
        <v>3365</v>
      </c>
      <c r="C2008" s="10" t="s">
        <v>25</v>
      </c>
      <c r="D2008" s="10" t="s">
        <v>25</v>
      </c>
      <c r="E2008" s="10" t="s">
        <v>26</v>
      </c>
      <c r="F2008" s="10" t="s">
        <v>27</v>
      </c>
      <c r="G2008" s="10" t="s">
        <v>28</v>
      </c>
      <c r="H2008" s="10" t="s">
        <v>29</v>
      </c>
      <c r="I2008" s="11" t="n">
        <f aca="false">ROUND(($U2008 + (($W2008+$V2008*60)/3600))*(IF($X2008="S",-1,1)),5)</f>
        <v>8.6</v>
      </c>
      <c r="J2008" s="11" t="n">
        <f aca="false">ROUND(($Y2008 + (($AA2008+$Z2008*60)/3600))*(IF($AB2008="W",-1,1)),5)</f>
        <v>-71.18333</v>
      </c>
      <c r="K2008" s="12" t="n">
        <v>1498</v>
      </c>
      <c r="L2008" s="13" t="n">
        <v>-363</v>
      </c>
      <c r="M2008" s="10" t="s">
        <v>29</v>
      </c>
      <c r="N2008" s="10" t="s">
        <v>29</v>
      </c>
      <c r="O2008" s="10" t="s">
        <v>30</v>
      </c>
      <c r="P2008" s="12" t="n">
        <v>1498</v>
      </c>
      <c r="Q2008" s="12" t="s">
        <v>3366</v>
      </c>
      <c r="R2008" s="12" t="s">
        <v>3367</v>
      </c>
      <c r="S2008" s="16"/>
      <c r="T2008" s="16"/>
      <c r="U2008" s="2" t="n">
        <v>8</v>
      </c>
      <c r="V2008" s="2" t="n">
        <v>36</v>
      </c>
      <c r="X2008" s="14" t="s">
        <v>69</v>
      </c>
      <c r="Y2008" s="2" t="n">
        <v>71</v>
      </c>
      <c r="Z2008" s="2" t="n">
        <v>11</v>
      </c>
      <c r="AA2008" s="0"/>
      <c r="AB2008" s="14" t="s">
        <v>103</v>
      </c>
      <c r="AC2008" s="15"/>
      <c r="AD2008" s="15"/>
      <c r="AE2008" s="15"/>
      <c r="AF2008" s="15"/>
    </row>
    <row r="2009" customFormat="false" ht="12.8" hidden="false" customHeight="false" outlineLevel="0" collapsed="false">
      <c r="A2009" s="10" t="s">
        <v>3356</v>
      </c>
      <c r="B2009" s="10" t="s">
        <v>3365</v>
      </c>
      <c r="C2009" s="10" t="s">
        <v>36</v>
      </c>
      <c r="D2009" s="10" t="s">
        <v>36</v>
      </c>
      <c r="E2009" s="10" t="s">
        <v>26</v>
      </c>
      <c r="F2009" s="10" t="s">
        <v>27</v>
      </c>
      <c r="G2009" s="10" t="s">
        <v>28</v>
      </c>
      <c r="H2009" s="10" t="s">
        <v>29</v>
      </c>
      <c r="I2009" s="11" t="n">
        <f aca="false">ROUND(($U2009 + (($W2009+$V2009*60)/3600))*(IF($X2009="S",-1,1)),5)</f>
        <v>8.6</v>
      </c>
      <c r="J2009" s="11" t="n">
        <f aca="false">ROUND(($Y2009 + (($AA2009+$Z2009*60)/3600))*(IF($AB2009="W",-1,1)),5)</f>
        <v>-71.18333</v>
      </c>
      <c r="K2009" s="12" t="n">
        <v>1498</v>
      </c>
      <c r="L2009" s="13" t="n">
        <v>-363</v>
      </c>
      <c r="M2009" s="10" t="s">
        <v>29</v>
      </c>
      <c r="N2009" s="10" t="s">
        <v>29</v>
      </c>
      <c r="O2009" s="10" t="s">
        <v>30</v>
      </c>
      <c r="P2009" s="12" t="n">
        <v>1498</v>
      </c>
      <c r="Q2009" s="12" t="s">
        <v>3366</v>
      </c>
      <c r="R2009" s="12" t="s">
        <v>3367</v>
      </c>
      <c r="S2009" s="16"/>
      <c r="T2009" s="16"/>
      <c r="U2009" s="2" t="n">
        <v>8</v>
      </c>
      <c r="V2009" s="2" t="n">
        <v>36</v>
      </c>
      <c r="X2009" s="14" t="s">
        <v>69</v>
      </c>
      <c r="Y2009" s="2" t="n">
        <v>71</v>
      </c>
      <c r="Z2009" s="2" t="n">
        <v>11</v>
      </c>
      <c r="AA2009" s="0"/>
      <c r="AB2009" s="14" t="s">
        <v>103</v>
      </c>
      <c r="AC2009" s="15"/>
      <c r="AD2009" s="15"/>
      <c r="AE2009" s="15"/>
      <c r="AF2009" s="15"/>
    </row>
    <row r="2010" customFormat="false" ht="12.8" hidden="false" customHeight="false" outlineLevel="0" collapsed="false">
      <c r="A2010" s="10" t="s">
        <v>3356</v>
      </c>
      <c r="B2010" s="10" t="s">
        <v>3368</v>
      </c>
      <c r="C2010" s="10" t="s">
        <v>25</v>
      </c>
      <c r="D2010" s="10" t="s">
        <v>25</v>
      </c>
      <c r="E2010" s="10" t="s">
        <v>26</v>
      </c>
      <c r="F2010" s="10" t="s">
        <v>27</v>
      </c>
      <c r="G2010" s="10" t="s">
        <v>28</v>
      </c>
      <c r="H2010" s="10" t="s">
        <v>29</v>
      </c>
      <c r="I2010" s="11" t="n">
        <f aca="false">ROUND(($U2010 + (($W2010+$V2010*60)/3600))*(IF($X2010="S",-1,1)),5)</f>
        <v>7.9</v>
      </c>
      <c r="J2010" s="11" t="n">
        <f aca="false">ROUND(($Y2010 + (($AA2010+$Z2010*60)/3600))*(IF($AB2010="W",-1,1)),5)</f>
        <v>-67.41667</v>
      </c>
      <c r="K2010" s="12" t="n">
        <v>48</v>
      </c>
      <c r="L2010" s="13" t="n">
        <v>-363</v>
      </c>
      <c r="M2010" s="10" t="s">
        <v>29</v>
      </c>
      <c r="N2010" s="10" t="s">
        <v>29</v>
      </c>
      <c r="O2010" s="10" t="s">
        <v>30</v>
      </c>
      <c r="P2010" s="12" t="n">
        <v>48</v>
      </c>
      <c r="Q2010" s="12" t="s">
        <v>3369</v>
      </c>
      <c r="R2010" s="12" t="s">
        <v>3370</v>
      </c>
      <c r="S2010" s="12"/>
      <c r="T2010" s="12"/>
      <c r="U2010" s="2" t="n">
        <v>7</v>
      </c>
      <c r="V2010" s="2" t="n">
        <v>54</v>
      </c>
      <c r="X2010" s="14" t="s">
        <v>69</v>
      </c>
      <c r="Y2010" s="2" t="n">
        <v>67</v>
      </c>
      <c r="Z2010" s="2" t="n">
        <v>25</v>
      </c>
      <c r="AA2010" s="0"/>
      <c r="AB2010" s="14" t="s">
        <v>103</v>
      </c>
      <c r="AC2010" s="15"/>
      <c r="AD2010" s="15"/>
      <c r="AE2010" s="15"/>
      <c r="AF2010" s="15"/>
    </row>
    <row r="2011" customFormat="false" ht="12.8" hidden="false" customHeight="false" outlineLevel="0" collapsed="false">
      <c r="A2011" s="10" t="s">
        <v>3356</v>
      </c>
      <c r="B2011" s="10" t="s">
        <v>3368</v>
      </c>
      <c r="C2011" s="10" t="s">
        <v>36</v>
      </c>
      <c r="D2011" s="10" t="s">
        <v>36</v>
      </c>
      <c r="E2011" s="10" t="s">
        <v>26</v>
      </c>
      <c r="F2011" s="10" t="s">
        <v>27</v>
      </c>
      <c r="G2011" s="10" t="s">
        <v>28</v>
      </c>
      <c r="H2011" s="10" t="s">
        <v>29</v>
      </c>
      <c r="I2011" s="11" t="n">
        <f aca="false">ROUND(($U2011 + (($W2011+$V2011*60)/3600))*(IF($X2011="S",-1,1)),5)</f>
        <v>7.9</v>
      </c>
      <c r="J2011" s="11" t="n">
        <f aca="false">ROUND(($Y2011 + (($AA2011+$Z2011*60)/3600))*(IF($AB2011="W",-1,1)),5)</f>
        <v>-67.41667</v>
      </c>
      <c r="K2011" s="12" t="n">
        <v>48</v>
      </c>
      <c r="L2011" s="13" t="n">
        <v>-363</v>
      </c>
      <c r="M2011" s="10" t="s">
        <v>29</v>
      </c>
      <c r="N2011" s="10" t="s">
        <v>29</v>
      </c>
      <c r="O2011" s="10" t="s">
        <v>30</v>
      </c>
      <c r="P2011" s="12" t="n">
        <v>48</v>
      </c>
      <c r="Q2011" s="12" t="s">
        <v>3369</v>
      </c>
      <c r="R2011" s="12" t="s">
        <v>3370</v>
      </c>
      <c r="S2011" s="12"/>
      <c r="T2011" s="12"/>
      <c r="U2011" s="2" t="n">
        <v>7</v>
      </c>
      <c r="V2011" s="2" t="n">
        <v>54</v>
      </c>
      <c r="X2011" s="14" t="s">
        <v>69</v>
      </c>
      <c r="Y2011" s="2" t="n">
        <v>67</v>
      </c>
      <c r="Z2011" s="2" t="n">
        <v>25</v>
      </c>
      <c r="AA2011" s="0"/>
      <c r="AB2011" s="14" t="s">
        <v>103</v>
      </c>
      <c r="AC2011" s="15"/>
      <c r="AD2011" s="15"/>
      <c r="AE2011" s="15"/>
      <c r="AF2011" s="15"/>
    </row>
    <row r="2012" customFormat="false" ht="12.8" hidden="false" customHeight="false" outlineLevel="0" collapsed="false">
      <c r="A2012" s="10" t="s">
        <v>3356</v>
      </c>
      <c r="B2012" s="10" t="s">
        <v>3371</v>
      </c>
      <c r="C2012" s="10" t="s">
        <v>25</v>
      </c>
      <c r="D2012" s="10" t="s">
        <v>25</v>
      </c>
      <c r="E2012" s="10" t="s">
        <v>26</v>
      </c>
      <c r="F2012" s="10" t="s">
        <v>27</v>
      </c>
      <c r="G2012" s="10" t="s">
        <v>28</v>
      </c>
      <c r="H2012" s="10" t="s">
        <v>29</v>
      </c>
      <c r="I2012" s="11" t="n">
        <f aca="false">ROUND(($U2012 + (($W2012+$V2012*60)/3600))*(IF($X2012="S",-1,1)),5)</f>
        <v>4.6</v>
      </c>
      <c r="J2012" s="11" t="n">
        <f aca="false">ROUND(($Y2012 + (($AA2012+$Z2012*60)/3600))*(IF($AB2012="W",-1,1)),5)</f>
        <v>-61.11667</v>
      </c>
      <c r="K2012" s="12" t="n">
        <v>907</v>
      </c>
      <c r="L2012" s="13" t="n">
        <v>-363</v>
      </c>
      <c r="M2012" s="10" t="s">
        <v>29</v>
      </c>
      <c r="N2012" s="10" t="s">
        <v>29</v>
      </c>
      <c r="O2012" s="10" t="s">
        <v>30</v>
      </c>
      <c r="P2012" s="12" t="n">
        <v>907</v>
      </c>
      <c r="Q2012" s="12" t="s">
        <v>3372</v>
      </c>
      <c r="R2012" s="12" t="s">
        <v>3373</v>
      </c>
      <c r="S2012" s="12"/>
      <c r="T2012" s="12"/>
      <c r="U2012" s="2" t="n">
        <v>4</v>
      </c>
      <c r="V2012" s="2" t="n">
        <v>36</v>
      </c>
      <c r="X2012" s="14" t="s">
        <v>69</v>
      </c>
      <c r="Y2012" s="2" t="n">
        <v>61</v>
      </c>
      <c r="Z2012" s="2" t="n">
        <v>7</v>
      </c>
      <c r="AA2012" s="0"/>
      <c r="AB2012" s="14" t="s">
        <v>103</v>
      </c>
      <c r="AC2012" s="15"/>
      <c r="AD2012" s="15"/>
      <c r="AE2012" s="15"/>
      <c r="AF2012" s="15"/>
    </row>
    <row r="2013" customFormat="false" ht="12.8" hidden="false" customHeight="false" outlineLevel="0" collapsed="false">
      <c r="A2013" s="10" t="s">
        <v>3356</v>
      </c>
      <c r="B2013" s="10" t="s">
        <v>3371</v>
      </c>
      <c r="C2013" s="10" t="s">
        <v>36</v>
      </c>
      <c r="D2013" s="10" t="s">
        <v>36</v>
      </c>
      <c r="E2013" s="10" t="s">
        <v>26</v>
      </c>
      <c r="F2013" s="10" t="s">
        <v>27</v>
      </c>
      <c r="G2013" s="10" t="s">
        <v>28</v>
      </c>
      <c r="H2013" s="10" t="s">
        <v>29</v>
      </c>
      <c r="I2013" s="11" t="n">
        <f aca="false">ROUND(($U2013 + (($W2013+$V2013*60)/3600))*(IF($X2013="S",-1,1)),5)</f>
        <v>4.6</v>
      </c>
      <c r="J2013" s="11" t="n">
        <f aca="false">ROUND(($Y2013 + (($AA2013+$Z2013*60)/3600))*(IF($AB2013="W",-1,1)),5)</f>
        <v>-61.11667</v>
      </c>
      <c r="K2013" s="12" t="n">
        <v>907</v>
      </c>
      <c r="L2013" s="13" t="n">
        <v>-363</v>
      </c>
      <c r="M2013" s="10" t="s">
        <v>29</v>
      </c>
      <c r="N2013" s="10" t="s">
        <v>29</v>
      </c>
      <c r="O2013" s="10" t="s">
        <v>30</v>
      </c>
      <c r="P2013" s="12" t="n">
        <v>907</v>
      </c>
      <c r="Q2013" s="12" t="s">
        <v>3372</v>
      </c>
      <c r="R2013" s="12" t="s">
        <v>3373</v>
      </c>
      <c r="S2013" s="12"/>
      <c r="T2013" s="12"/>
      <c r="U2013" s="2" t="n">
        <v>4</v>
      </c>
      <c r="V2013" s="2" t="n">
        <v>36</v>
      </c>
      <c r="X2013" s="14" t="s">
        <v>69</v>
      </c>
      <c r="Y2013" s="2" t="n">
        <v>61</v>
      </c>
      <c r="Z2013" s="2" t="n">
        <v>7</v>
      </c>
      <c r="AA2013" s="0"/>
      <c r="AB2013" s="14" t="s">
        <v>103</v>
      </c>
      <c r="AC2013" s="15"/>
      <c r="AD2013" s="15"/>
      <c r="AE2013" s="15"/>
      <c r="AF2013" s="15"/>
    </row>
    <row r="2014" customFormat="false" ht="12.8" hidden="false" customHeight="false" outlineLevel="0" collapsed="false">
      <c r="A2014" s="10" t="s">
        <v>3356</v>
      </c>
      <c r="B2014" s="10" t="s">
        <v>3374</v>
      </c>
      <c r="C2014" s="10" t="s">
        <v>25</v>
      </c>
      <c r="D2014" s="10" t="s">
        <v>25</v>
      </c>
      <c r="E2014" s="10" t="s">
        <v>26</v>
      </c>
      <c r="F2014" s="10" t="s">
        <v>27</v>
      </c>
      <c r="G2014" s="10" t="s">
        <v>28</v>
      </c>
      <c r="H2014" s="10" t="s">
        <v>29</v>
      </c>
      <c r="I2014" s="11" t="n">
        <f aca="false">ROUND(($U2014 + (($W2014+$V2014*60)/3600))*(IF($X2014="S",-1,1)),5)</f>
        <v>7.3</v>
      </c>
      <c r="J2014" s="11" t="n">
        <f aca="false">ROUND(($Y2014 + (($AA2014+$Z2014*60)/3600))*(IF($AB2014="W",-1,1)),5)</f>
        <v>-61.45</v>
      </c>
      <c r="K2014" s="12" t="n">
        <v>181</v>
      </c>
      <c r="L2014" s="13" t="n">
        <v>-363</v>
      </c>
      <c r="M2014" s="10" t="s">
        <v>29</v>
      </c>
      <c r="N2014" s="10" t="s">
        <v>29</v>
      </c>
      <c r="O2014" s="10" t="s">
        <v>30</v>
      </c>
      <c r="P2014" s="12" t="n">
        <v>181</v>
      </c>
      <c r="Q2014" s="12" t="s">
        <v>3375</v>
      </c>
      <c r="R2014" s="12" t="s">
        <v>3376</v>
      </c>
      <c r="S2014" s="12"/>
      <c r="T2014" s="12"/>
      <c r="U2014" s="2" t="n">
        <v>7</v>
      </c>
      <c r="V2014" s="2" t="n">
        <v>18</v>
      </c>
      <c r="X2014" s="14" t="s">
        <v>69</v>
      </c>
      <c r="Y2014" s="2" t="n">
        <v>61</v>
      </c>
      <c r="Z2014" s="2" t="n">
        <v>27</v>
      </c>
      <c r="AA2014" s="0"/>
      <c r="AB2014" s="14" t="s">
        <v>103</v>
      </c>
      <c r="AC2014" s="15"/>
      <c r="AD2014" s="15"/>
      <c r="AE2014" s="15"/>
      <c r="AF2014" s="15"/>
    </row>
    <row r="2015" customFormat="false" ht="12.8" hidden="false" customHeight="false" outlineLevel="0" collapsed="false">
      <c r="A2015" s="10" t="s">
        <v>3356</v>
      </c>
      <c r="B2015" s="10" t="s">
        <v>3374</v>
      </c>
      <c r="C2015" s="10" t="s">
        <v>36</v>
      </c>
      <c r="D2015" s="10" t="s">
        <v>36</v>
      </c>
      <c r="E2015" s="10" t="s">
        <v>26</v>
      </c>
      <c r="F2015" s="10" t="s">
        <v>27</v>
      </c>
      <c r="G2015" s="10" t="s">
        <v>28</v>
      </c>
      <c r="H2015" s="10" t="s">
        <v>29</v>
      </c>
      <c r="I2015" s="11" t="n">
        <f aca="false">ROUND(($U2015 + (($W2015+$V2015*60)/3600))*(IF($X2015="S",-1,1)),5)</f>
        <v>7.3</v>
      </c>
      <c r="J2015" s="11" t="n">
        <f aca="false">ROUND(($Y2015 + (($AA2015+$Z2015*60)/3600))*(IF($AB2015="W",-1,1)),5)</f>
        <v>-61.45</v>
      </c>
      <c r="K2015" s="12" t="n">
        <v>181</v>
      </c>
      <c r="L2015" s="13" t="n">
        <v>-363</v>
      </c>
      <c r="M2015" s="10" t="s">
        <v>29</v>
      </c>
      <c r="N2015" s="10" t="s">
        <v>29</v>
      </c>
      <c r="O2015" s="10" t="s">
        <v>30</v>
      </c>
      <c r="P2015" s="12" t="n">
        <v>181</v>
      </c>
      <c r="Q2015" s="12" t="s">
        <v>3375</v>
      </c>
      <c r="R2015" s="12" t="s">
        <v>3376</v>
      </c>
      <c r="S2015" s="12"/>
      <c r="T2015" s="12"/>
      <c r="U2015" s="2" t="n">
        <v>7</v>
      </c>
      <c r="V2015" s="2" t="n">
        <v>18</v>
      </c>
      <c r="X2015" s="14" t="s">
        <v>69</v>
      </c>
      <c r="Y2015" s="2" t="n">
        <v>61</v>
      </c>
      <c r="Z2015" s="2" t="n">
        <v>27</v>
      </c>
      <c r="AA2015" s="0"/>
      <c r="AB2015" s="14" t="s">
        <v>103</v>
      </c>
      <c r="AC2015" s="15"/>
      <c r="AD2015" s="15"/>
      <c r="AE2015" s="15"/>
      <c r="AF2015" s="15"/>
    </row>
    <row r="2016" customFormat="false" ht="12.8" hidden="false" customHeight="false" outlineLevel="0" collapsed="false">
      <c r="A2016" s="10" t="s">
        <v>3377</v>
      </c>
      <c r="B2016" s="10" t="s">
        <v>3378</v>
      </c>
      <c r="C2016" s="10" t="s">
        <v>25</v>
      </c>
      <c r="D2016" s="10" t="s">
        <v>25</v>
      </c>
      <c r="E2016" s="10" t="s">
        <v>26</v>
      </c>
      <c r="F2016" s="10" t="s">
        <v>27</v>
      </c>
      <c r="G2016" s="10" t="s">
        <v>28</v>
      </c>
      <c r="H2016" s="10" t="s">
        <v>29</v>
      </c>
      <c r="I2016" s="11" t="n">
        <f aca="false">ROUND(($U2016 + (($W2016+$V2016*60)/3600))*(IF($X2016="S",-1,1)),5)</f>
        <v>16.06667</v>
      </c>
      <c r="J2016" s="11" t="n">
        <f aca="false">ROUND(($Y2016 + (($AA2016+$Z2016*60)/3600))*(IF($AB2016="W",-1,1)),5)</f>
        <v>108.35</v>
      </c>
      <c r="K2016" s="12" t="n">
        <v>7</v>
      </c>
      <c r="L2016" s="13" t="n">
        <v>-363</v>
      </c>
      <c r="M2016" s="10" t="s">
        <v>29</v>
      </c>
      <c r="N2016" s="10" t="s">
        <v>29</v>
      </c>
      <c r="O2016" s="10" t="s">
        <v>30</v>
      </c>
      <c r="P2016" s="12" t="n">
        <v>7</v>
      </c>
      <c r="Q2016" s="12" t="s">
        <v>3379</v>
      </c>
      <c r="R2016" s="12" t="s">
        <v>3380</v>
      </c>
      <c r="S2016" s="16"/>
      <c r="T2016" s="16"/>
      <c r="U2016" s="2" t="n">
        <v>16</v>
      </c>
      <c r="V2016" s="2" t="n">
        <v>4</v>
      </c>
      <c r="X2016" s="14" t="s">
        <v>69</v>
      </c>
      <c r="Y2016" s="2" t="n">
        <v>108</v>
      </c>
      <c r="Z2016" s="2" t="n">
        <v>21</v>
      </c>
      <c r="AA2016" s="0"/>
      <c r="AB2016" s="14" t="s">
        <v>35</v>
      </c>
      <c r="AC2016" s="15"/>
      <c r="AD2016" s="15"/>
      <c r="AE2016" s="15"/>
      <c r="AF2016" s="15"/>
    </row>
    <row r="2017" customFormat="false" ht="12.8" hidden="false" customHeight="false" outlineLevel="0" collapsed="false">
      <c r="A2017" s="10" t="s">
        <v>3377</v>
      </c>
      <c r="B2017" s="10" t="s">
        <v>3378</v>
      </c>
      <c r="C2017" s="10" t="s">
        <v>36</v>
      </c>
      <c r="D2017" s="10" t="s">
        <v>36</v>
      </c>
      <c r="E2017" s="10" t="s">
        <v>26</v>
      </c>
      <c r="F2017" s="10" t="s">
        <v>27</v>
      </c>
      <c r="G2017" s="10" t="s">
        <v>28</v>
      </c>
      <c r="H2017" s="10" t="s">
        <v>29</v>
      </c>
      <c r="I2017" s="11" t="n">
        <f aca="false">ROUND(($U2017 + (($W2017+$V2017*60)/3600))*(IF($X2017="S",-1,1)),5)</f>
        <v>16.06667</v>
      </c>
      <c r="J2017" s="11" t="n">
        <f aca="false">ROUND(($Y2017 + (($AA2017+$Z2017*60)/3600))*(IF($AB2017="W",-1,1)),5)</f>
        <v>108.35</v>
      </c>
      <c r="K2017" s="12" t="n">
        <v>7</v>
      </c>
      <c r="L2017" s="13" t="n">
        <v>-363</v>
      </c>
      <c r="M2017" s="10" t="s">
        <v>29</v>
      </c>
      <c r="N2017" s="10" t="s">
        <v>29</v>
      </c>
      <c r="O2017" s="10" t="s">
        <v>30</v>
      </c>
      <c r="P2017" s="12" t="n">
        <v>7</v>
      </c>
      <c r="Q2017" s="12" t="s">
        <v>3379</v>
      </c>
      <c r="R2017" s="12" t="s">
        <v>3380</v>
      </c>
      <c r="S2017" s="16"/>
      <c r="T2017" s="16"/>
      <c r="U2017" s="2" t="n">
        <v>16</v>
      </c>
      <c r="V2017" s="2" t="n">
        <v>4</v>
      </c>
      <c r="X2017" s="14" t="s">
        <v>69</v>
      </c>
      <c r="Y2017" s="2" t="n">
        <v>108</v>
      </c>
      <c r="Z2017" s="2" t="n">
        <v>21</v>
      </c>
      <c r="AA2017" s="0"/>
      <c r="AB2017" s="14" t="s">
        <v>35</v>
      </c>
      <c r="AC2017" s="15"/>
      <c r="AD2017" s="15"/>
      <c r="AE2017" s="15"/>
      <c r="AF2017" s="15"/>
    </row>
    <row r="2018" customFormat="false" ht="12.8" hidden="false" customHeight="false" outlineLevel="0" collapsed="false">
      <c r="A2018" s="10" t="s">
        <v>3381</v>
      </c>
      <c r="B2018" s="10" t="s">
        <v>3382</v>
      </c>
      <c r="C2018" s="10" t="s">
        <v>25</v>
      </c>
      <c r="D2018" s="10" t="s">
        <v>25</v>
      </c>
      <c r="E2018" s="10" t="s">
        <v>26</v>
      </c>
      <c r="F2018" s="10" t="s">
        <v>27</v>
      </c>
      <c r="G2018" s="10" t="s">
        <v>28</v>
      </c>
      <c r="H2018" s="10" t="s">
        <v>29</v>
      </c>
      <c r="I2018" s="11" t="n">
        <f aca="false">ROUND(($U2018 + (($W2018+$V2018*60)/3600))*(IF($X2018="S",-1,1)),5)</f>
        <v>-10.21667</v>
      </c>
      <c r="J2018" s="11" t="n">
        <f aca="false">ROUND(($Y2018 + (($AA2018+$Z2018*60)/3600))*(IF($AB2018="W",-1,1)),5)</f>
        <v>31.13333</v>
      </c>
      <c r="K2018" s="12" t="n">
        <v>1384</v>
      </c>
      <c r="L2018" s="13" t="n">
        <v>-363</v>
      </c>
      <c r="M2018" s="10" t="s">
        <v>29</v>
      </c>
      <c r="N2018" s="10" t="s">
        <v>29</v>
      </c>
      <c r="O2018" s="10" t="s">
        <v>30</v>
      </c>
      <c r="P2018" s="12" t="s">
        <v>3383</v>
      </c>
      <c r="Q2018" s="12" t="s">
        <v>3384</v>
      </c>
      <c r="R2018" s="12" t="s">
        <v>3385</v>
      </c>
      <c r="S2018" s="12"/>
      <c r="T2018" s="12"/>
      <c r="U2018" s="2" t="n">
        <v>10</v>
      </c>
      <c r="V2018" s="2" t="n">
        <v>13</v>
      </c>
      <c r="X2018" s="14" t="s">
        <v>34</v>
      </c>
      <c r="Y2018" s="2" t="n">
        <v>31</v>
      </c>
      <c r="Z2018" s="2" t="n">
        <v>8</v>
      </c>
      <c r="AA2018" s="0"/>
      <c r="AB2018" s="14" t="s">
        <v>35</v>
      </c>
      <c r="AC2018" s="15"/>
      <c r="AD2018" s="15"/>
      <c r="AE2018" s="15"/>
      <c r="AF2018" s="15"/>
    </row>
    <row r="2019" customFormat="false" ht="12.8" hidden="false" customHeight="false" outlineLevel="0" collapsed="false">
      <c r="A2019" s="10" t="s">
        <v>3381</v>
      </c>
      <c r="B2019" s="10" t="s">
        <v>3382</v>
      </c>
      <c r="C2019" s="10" t="s">
        <v>36</v>
      </c>
      <c r="D2019" s="10" t="s">
        <v>36</v>
      </c>
      <c r="E2019" s="10" t="s">
        <v>26</v>
      </c>
      <c r="F2019" s="10" t="s">
        <v>27</v>
      </c>
      <c r="G2019" s="10" t="s">
        <v>28</v>
      </c>
      <c r="H2019" s="10" t="s">
        <v>29</v>
      </c>
      <c r="I2019" s="11" t="n">
        <f aca="false">ROUND(($U2019 + (($W2019+$V2019*60)/3600))*(IF($X2019="S",-1,1)),5)</f>
        <v>-10.21667</v>
      </c>
      <c r="J2019" s="11" t="n">
        <f aca="false">ROUND(($Y2019 + (($AA2019+$Z2019*60)/3600))*(IF($AB2019="W",-1,1)),5)</f>
        <v>31.13333</v>
      </c>
      <c r="K2019" s="12" t="n">
        <v>1384</v>
      </c>
      <c r="L2019" s="13" t="n">
        <v>-363</v>
      </c>
      <c r="M2019" s="10" t="s">
        <v>29</v>
      </c>
      <c r="N2019" s="10" t="s">
        <v>29</v>
      </c>
      <c r="O2019" s="10" t="s">
        <v>30</v>
      </c>
      <c r="P2019" s="12" t="s">
        <v>3383</v>
      </c>
      <c r="Q2019" s="12" t="s">
        <v>3384</v>
      </c>
      <c r="R2019" s="12" t="s">
        <v>3385</v>
      </c>
      <c r="S2019" s="12"/>
      <c r="T2019" s="12"/>
      <c r="U2019" s="2" t="n">
        <v>10</v>
      </c>
      <c r="V2019" s="2" t="n">
        <v>13</v>
      </c>
      <c r="X2019" s="14" t="s">
        <v>34</v>
      </c>
      <c r="Y2019" s="2" t="n">
        <v>31</v>
      </c>
      <c r="Z2019" s="2" t="n">
        <v>8</v>
      </c>
      <c r="AA2019" s="0"/>
      <c r="AB2019" s="14" t="s">
        <v>35</v>
      </c>
      <c r="AC2019" s="15"/>
      <c r="AD2019" s="15"/>
      <c r="AE2019" s="15"/>
      <c r="AF2019" s="15"/>
    </row>
    <row r="2020" customFormat="false" ht="12.8" hidden="false" customHeight="false" outlineLevel="0" collapsed="false">
      <c r="A2020" s="10" t="s">
        <v>3381</v>
      </c>
      <c r="B2020" s="10" t="s">
        <v>3386</v>
      </c>
      <c r="C2020" s="10" t="s">
        <v>25</v>
      </c>
      <c r="D2020" s="10" t="s">
        <v>25</v>
      </c>
      <c r="E2020" s="10" t="s">
        <v>26</v>
      </c>
      <c r="F2020" s="10" t="s">
        <v>27</v>
      </c>
      <c r="G2020" s="10" t="s">
        <v>28</v>
      </c>
      <c r="H2020" s="10" t="s">
        <v>29</v>
      </c>
      <c r="I2020" s="11" t="n">
        <f aca="false">ROUND(($U2020 + (($W2020+$V2020*60)/3600))*(IF($X2020="S",-1,1)),5)</f>
        <v>-17.81667</v>
      </c>
      <c r="J2020" s="11" t="n">
        <f aca="false">ROUND(($Y2020 + (($AA2020+$Z2020*60)/3600))*(IF($AB2020="W",-1,1)),5)</f>
        <v>25.81667</v>
      </c>
      <c r="K2020" s="12" t="n">
        <v>986</v>
      </c>
      <c r="L2020" s="13" t="n">
        <v>-363</v>
      </c>
      <c r="M2020" s="10" t="s">
        <v>29</v>
      </c>
      <c r="N2020" s="10" t="s">
        <v>29</v>
      </c>
      <c r="O2020" s="10" t="s">
        <v>30</v>
      </c>
      <c r="P2020" s="12" t="s">
        <v>3387</v>
      </c>
      <c r="Q2020" s="12" t="s">
        <v>3388</v>
      </c>
      <c r="R2020" s="12" t="s">
        <v>3389</v>
      </c>
      <c r="S2020" s="16"/>
      <c r="T2020" s="16"/>
      <c r="U2020" s="2" t="n">
        <v>17</v>
      </c>
      <c r="V2020" s="2" t="n">
        <v>49</v>
      </c>
      <c r="X2020" s="14" t="s">
        <v>34</v>
      </c>
      <c r="Y2020" s="2" t="n">
        <v>25</v>
      </c>
      <c r="Z2020" s="2" t="n">
        <v>49</v>
      </c>
      <c r="AA2020" s="0"/>
      <c r="AB2020" s="14" t="s">
        <v>35</v>
      </c>
      <c r="AC2020" s="15"/>
      <c r="AD2020" s="15"/>
      <c r="AE2020" s="15"/>
      <c r="AF2020" s="15"/>
    </row>
    <row r="2021" customFormat="false" ht="12.8" hidden="false" customHeight="false" outlineLevel="0" collapsed="false">
      <c r="A2021" s="10" t="s">
        <v>3381</v>
      </c>
      <c r="B2021" s="10" t="s">
        <v>3386</v>
      </c>
      <c r="C2021" s="10" t="s">
        <v>36</v>
      </c>
      <c r="D2021" s="10" t="s">
        <v>36</v>
      </c>
      <c r="E2021" s="10" t="s">
        <v>26</v>
      </c>
      <c r="F2021" s="10" t="s">
        <v>27</v>
      </c>
      <c r="G2021" s="10" t="s">
        <v>28</v>
      </c>
      <c r="H2021" s="10" t="s">
        <v>29</v>
      </c>
      <c r="I2021" s="11" t="n">
        <f aca="false">ROUND(($U2021 + (($W2021+$V2021*60)/3600))*(IF($X2021="S",-1,1)),5)</f>
        <v>-17.81667</v>
      </c>
      <c r="J2021" s="11" t="n">
        <f aca="false">ROUND(($Y2021 + (($AA2021+$Z2021*60)/3600))*(IF($AB2021="W",-1,1)),5)</f>
        <v>25.81667</v>
      </c>
      <c r="K2021" s="12" t="n">
        <v>986</v>
      </c>
      <c r="L2021" s="13" t="n">
        <v>-363</v>
      </c>
      <c r="M2021" s="10" t="s">
        <v>29</v>
      </c>
      <c r="N2021" s="10" t="s">
        <v>29</v>
      </c>
      <c r="O2021" s="10" t="s">
        <v>30</v>
      </c>
      <c r="P2021" s="12" t="s">
        <v>3387</v>
      </c>
      <c r="Q2021" s="12" t="s">
        <v>3388</v>
      </c>
      <c r="R2021" s="12" t="s">
        <v>3389</v>
      </c>
      <c r="S2021" s="16"/>
      <c r="T2021" s="16"/>
      <c r="U2021" s="2" t="n">
        <v>17</v>
      </c>
      <c r="V2021" s="2" t="n">
        <v>49</v>
      </c>
      <c r="X2021" s="14" t="s">
        <v>34</v>
      </c>
      <c r="Y2021" s="2" t="n">
        <v>25</v>
      </c>
      <c r="Z2021" s="2" t="n">
        <v>49</v>
      </c>
      <c r="AA2021" s="0"/>
      <c r="AB2021" s="14" t="s">
        <v>35</v>
      </c>
      <c r="AC2021" s="15"/>
      <c r="AD2021" s="15"/>
      <c r="AE2021" s="15"/>
      <c r="AF2021" s="15"/>
    </row>
    <row r="2022" customFormat="false" ht="12.8" hidden="false" customHeight="false" outlineLevel="0" collapsed="false">
      <c r="A2022" s="10" t="s">
        <v>3381</v>
      </c>
      <c r="B2022" s="10" t="s">
        <v>3390</v>
      </c>
      <c r="C2022" s="10" t="s">
        <v>25</v>
      </c>
      <c r="D2022" s="10" t="s">
        <v>25</v>
      </c>
      <c r="E2022" s="10" t="s">
        <v>26</v>
      </c>
      <c r="F2022" s="10" t="s">
        <v>27</v>
      </c>
      <c r="G2022" s="10" t="s">
        <v>28</v>
      </c>
      <c r="H2022" s="10" t="s">
        <v>29</v>
      </c>
      <c r="I2022" s="11" t="n">
        <f aca="false">ROUND(($U2022 + (($W2022+$V2022*60)/3600))*(IF($X2022="S",-1,1)),5)</f>
        <v>-15.25</v>
      </c>
      <c r="J2022" s="11" t="n">
        <f aca="false">ROUND(($Y2022 + (($AA2022+$Z2022*60)/3600))*(IF($AB2022="W",-1,1)),5)</f>
        <v>23.15</v>
      </c>
      <c r="K2022" s="12" t="n">
        <v>1053</v>
      </c>
      <c r="L2022" s="13" t="n">
        <v>-363</v>
      </c>
      <c r="M2022" s="10" t="s">
        <v>29</v>
      </c>
      <c r="N2022" s="10" t="s">
        <v>29</v>
      </c>
      <c r="O2022" s="10" t="s">
        <v>30</v>
      </c>
      <c r="P2022" s="12" t="s">
        <v>3391</v>
      </c>
      <c r="Q2022" s="12" t="s">
        <v>3392</v>
      </c>
      <c r="R2022" s="12" t="s">
        <v>3393</v>
      </c>
      <c r="S2022" s="12"/>
      <c r="T2022" s="12"/>
      <c r="U2022" s="2" t="n">
        <v>15</v>
      </c>
      <c r="V2022" s="2" t="n">
        <v>15</v>
      </c>
      <c r="X2022" s="14" t="s">
        <v>34</v>
      </c>
      <c r="Y2022" s="2" t="n">
        <v>23</v>
      </c>
      <c r="Z2022" s="2" t="n">
        <v>9</v>
      </c>
      <c r="AA2022" s="0"/>
      <c r="AB2022" s="14" t="s">
        <v>35</v>
      </c>
      <c r="AC2022" s="15"/>
      <c r="AD2022" s="15"/>
      <c r="AE2022" s="15"/>
      <c r="AF2022" s="15"/>
    </row>
    <row r="2023" customFormat="false" ht="12.8" hidden="false" customHeight="false" outlineLevel="0" collapsed="false">
      <c r="A2023" s="10" t="s">
        <v>3381</v>
      </c>
      <c r="B2023" s="10" t="s">
        <v>3390</v>
      </c>
      <c r="C2023" s="10" t="s">
        <v>36</v>
      </c>
      <c r="D2023" s="10" t="s">
        <v>36</v>
      </c>
      <c r="E2023" s="10" t="s">
        <v>26</v>
      </c>
      <c r="F2023" s="10" t="s">
        <v>27</v>
      </c>
      <c r="G2023" s="10" t="s">
        <v>28</v>
      </c>
      <c r="H2023" s="10" t="s">
        <v>29</v>
      </c>
      <c r="I2023" s="11" t="n">
        <f aca="false">ROUND(($U2023 + (($W2023+$V2023*60)/3600))*(IF($X2023="S",-1,1)),5)</f>
        <v>-15.25</v>
      </c>
      <c r="J2023" s="11" t="n">
        <f aca="false">ROUND(($Y2023 + (($AA2023+$Z2023*60)/3600))*(IF($AB2023="W",-1,1)),5)</f>
        <v>23.15</v>
      </c>
      <c r="K2023" s="12" t="n">
        <v>1053</v>
      </c>
      <c r="L2023" s="13" t="n">
        <v>-363</v>
      </c>
      <c r="M2023" s="10" t="s">
        <v>29</v>
      </c>
      <c r="N2023" s="10" t="s">
        <v>29</v>
      </c>
      <c r="O2023" s="10" t="s">
        <v>30</v>
      </c>
      <c r="P2023" s="12" t="s">
        <v>3391</v>
      </c>
      <c r="Q2023" s="12" t="s">
        <v>3392</v>
      </c>
      <c r="R2023" s="12" t="s">
        <v>3393</v>
      </c>
      <c r="S2023" s="12"/>
      <c r="T2023" s="12"/>
      <c r="U2023" s="2" t="n">
        <v>15</v>
      </c>
      <c r="V2023" s="2" t="n">
        <v>15</v>
      </c>
      <c r="X2023" s="14" t="s">
        <v>34</v>
      </c>
      <c r="Y2023" s="2" t="n">
        <v>23</v>
      </c>
      <c r="Z2023" s="2" t="n">
        <v>9</v>
      </c>
      <c r="AA2023" s="0"/>
      <c r="AB2023" s="14" t="s">
        <v>35</v>
      </c>
      <c r="AC2023" s="15"/>
      <c r="AD2023" s="15"/>
      <c r="AE2023" s="15"/>
      <c r="AF2023" s="15"/>
    </row>
    <row r="2024" customFormat="false" ht="12.8" hidden="false" customHeight="false" outlineLevel="0" collapsed="false">
      <c r="A2024" s="10" t="s">
        <v>3381</v>
      </c>
      <c r="B2024" s="10" t="s">
        <v>3394</v>
      </c>
      <c r="C2024" s="10" t="s">
        <v>25</v>
      </c>
      <c r="D2024" s="10" t="s">
        <v>25</v>
      </c>
      <c r="E2024" s="10" t="s">
        <v>26</v>
      </c>
      <c r="F2024" s="10" t="s">
        <v>27</v>
      </c>
      <c r="G2024" s="10" t="s">
        <v>28</v>
      </c>
      <c r="H2024" s="10" t="s">
        <v>29</v>
      </c>
      <c r="I2024" s="11" t="n">
        <f aca="false">ROUND(($U2024 + (($W2024+$V2024*60)/3600))*(IF($X2024="S",-1,1)),5)</f>
        <v>-11.75</v>
      </c>
      <c r="J2024" s="11" t="n">
        <f aca="false">ROUND(($Y2024 + (($AA2024+$Z2024*60)/3600))*(IF($AB2024="W",-1,1)),5)</f>
        <v>24.43333</v>
      </c>
      <c r="K2024" s="12" t="n">
        <v>1363</v>
      </c>
      <c r="L2024" s="13" t="n">
        <v>-363</v>
      </c>
      <c r="M2024" s="10" t="s">
        <v>29</v>
      </c>
      <c r="N2024" s="10" t="s">
        <v>29</v>
      </c>
      <c r="O2024" s="10" t="s">
        <v>30</v>
      </c>
      <c r="P2024" s="12" t="s">
        <v>3395</v>
      </c>
      <c r="Q2024" s="12" t="s">
        <v>3396</v>
      </c>
      <c r="R2024" s="12" t="s">
        <v>3397</v>
      </c>
      <c r="S2024" s="12"/>
      <c r="T2024" s="12"/>
      <c r="U2024" s="2" t="n">
        <v>11</v>
      </c>
      <c r="V2024" s="2" t="n">
        <v>45</v>
      </c>
      <c r="X2024" s="14" t="s">
        <v>34</v>
      </c>
      <c r="Y2024" s="2" t="n">
        <v>24</v>
      </c>
      <c r="Z2024" s="2" t="n">
        <v>26</v>
      </c>
      <c r="AA2024" s="0"/>
      <c r="AB2024" s="14" t="s">
        <v>35</v>
      </c>
      <c r="AC2024" s="15"/>
      <c r="AD2024" s="15"/>
      <c r="AE2024" s="15"/>
      <c r="AF2024" s="15"/>
    </row>
    <row r="2025" customFormat="false" ht="12.8" hidden="false" customHeight="false" outlineLevel="0" collapsed="false">
      <c r="A2025" s="10" t="s">
        <v>3381</v>
      </c>
      <c r="B2025" s="10" t="s">
        <v>3394</v>
      </c>
      <c r="C2025" s="10" t="s">
        <v>36</v>
      </c>
      <c r="D2025" s="10" t="s">
        <v>36</v>
      </c>
      <c r="E2025" s="10" t="s">
        <v>26</v>
      </c>
      <c r="F2025" s="10" t="s">
        <v>27</v>
      </c>
      <c r="G2025" s="10" t="s">
        <v>28</v>
      </c>
      <c r="H2025" s="10" t="s">
        <v>29</v>
      </c>
      <c r="I2025" s="11" t="n">
        <f aca="false">ROUND(($U2025 + (($W2025+$V2025*60)/3600))*(IF($X2025="S",-1,1)),5)</f>
        <v>-11.75</v>
      </c>
      <c r="J2025" s="11" t="n">
        <f aca="false">ROUND(($Y2025 + (($AA2025+$Z2025*60)/3600))*(IF($AB2025="W",-1,1)),5)</f>
        <v>24.43333</v>
      </c>
      <c r="K2025" s="12" t="n">
        <v>1363</v>
      </c>
      <c r="L2025" s="13" t="n">
        <v>-363</v>
      </c>
      <c r="M2025" s="10" t="s">
        <v>29</v>
      </c>
      <c r="N2025" s="10" t="s">
        <v>29</v>
      </c>
      <c r="O2025" s="10" t="s">
        <v>30</v>
      </c>
      <c r="P2025" s="12" t="s">
        <v>3395</v>
      </c>
      <c r="Q2025" s="12" t="s">
        <v>3396</v>
      </c>
      <c r="R2025" s="12" t="s">
        <v>3397</v>
      </c>
      <c r="S2025" s="12"/>
      <c r="T2025" s="12"/>
      <c r="U2025" s="2" t="n">
        <v>11</v>
      </c>
      <c r="V2025" s="2" t="n">
        <v>45</v>
      </c>
      <c r="X2025" s="14" t="s">
        <v>34</v>
      </c>
      <c r="Y2025" s="2" t="n">
        <v>24</v>
      </c>
      <c r="Z2025" s="2" t="n">
        <v>26</v>
      </c>
      <c r="AA2025" s="0"/>
      <c r="AB2025" s="14" t="s">
        <v>35</v>
      </c>
      <c r="AC2025" s="15"/>
      <c r="AD2025" s="15"/>
      <c r="AE2025" s="15"/>
      <c r="AF2025" s="15"/>
    </row>
    <row r="2026" customFormat="false" ht="12.8" hidden="false" customHeight="false" outlineLevel="0" collapsed="false">
      <c r="A2026" s="10" t="s">
        <v>3381</v>
      </c>
      <c r="B2026" s="10" t="s">
        <v>3398</v>
      </c>
      <c r="C2026" s="10" t="s">
        <v>25</v>
      </c>
      <c r="D2026" s="10" t="s">
        <v>25</v>
      </c>
      <c r="E2026" s="10" t="s">
        <v>26</v>
      </c>
      <c r="F2026" s="10" t="s">
        <v>27</v>
      </c>
      <c r="G2026" s="10" t="s">
        <v>28</v>
      </c>
      <c r="H2026" s="10" t="s">
        <v>29</v>
      </c>
      <c r="I2026" s="11" t="n">
        <f aca="false">ROUND(($U2026 + (($W2026+$V2026*60)/3600))*(IF($X2026="S",-1,1)),5)</f>
        <v>-13.55</v>
      </c>
      <c r="J2026" s="11" t="n">
        <f aca="false">ROUND(($Y2026 + (($AA2026+$Z2026*60)/3600))*(IF($AB2026="W",-1,1)),5)</f>
        <v>32.58333</v>
      </c>
      <c r="K2026" s="12" t="n">
        <v>1032</v>
      </c>
      <c r="L2026" s="13" t="n">
        <v>-363</v>
      </c>
      <c r="M2026" s="10" t="s">
        <v>29</v>
      </c>
      <c r="N2026" s="10" t="s">
        <v>29</v>
      </c>
      <c r="O2026" s="10" t="s">
        <v>30</v>
      </c>
      <c r="P2026" s="12" t="s">
        <v>3399</v>
      </c>
      <c r="Q2026" s="12" t="s">
        <v>3400</v>
      </c>
      <c r="R2026" s="12" t="s">
        <v>3401</v>
      </c>
      <c r="S2026" s="16"/>
      <c r="T2026" s="16"/>
      <c r="U2026" s="2" t="n">
        <v>13</v>
      </c>
      <c r="V2026" s="2" t="n">
        <v>33</v>
      </c>
      <c r="X2026" s="14" t="s">
        <v>34</v>
      </c>
      <c r="Y2026" s="2" t="n">
        <v>32</v>
      </c>
      <c r="Z2026" s="2" t="n">
        <v>35</v>
      </c>
      <c r="AA2026" s="0"/>
      <c r="AB2026" s="14" t="s">
        <v>35</v>
      </c>
      <c r="AC2026" s="15"/>
      <c r="AD2026" s="15"/>
      <c r="AE2026" s="15"/>
      <c r="AF2026" s="15"/>
    </row>
    <row r="2027" customFormat="false" ht="12.8" hidden="false" customHeight="false" outlineLevel="0" collapsed="false">
      <c r="A2027" s="10" t="s">
        <v>3381</v>
      </c>
      <c r="B2027" s="10" t="s">
        <v>3398</v>
      </c>
      <c r="C2027" s="10" t="s">
        <v>36</v>
      </c>
      <c r="D2027" s="10" t="s">
        <v>36</v>
      </c>
      <c r="E2027" s="10" t="s">
        <v>26</v>
      </c>
      <c r="F2027" s="10" t="s">
        <v>27</v>
      </c>
      <c r="G2027" s="10" t="s">
        <v>28</v>
      </c>
      <c r="H2027" s="10" t="s">
        <v>29</v>
      </c>
      <c r="I2027" s="11" t="n">
        <f aca="false">ROUND(($U2027 + (($W2027+$V2027*60)/3600))*(IF($X2027="S",-1,1)),5)</f>
        <v>-13.55</v>
      </c>
      <c r="J2027" s="11" t="n">
        <f aca="false">ROUND(($Y2027 + (($AA2027+$Z2027*60)/3600))*(IF($AB2027="W",-1,1)),5)</f>
        <v>32.58333</v>
      </c>
      <c r="K2027" s="12" t="n">
        <v>1032</v>
      </c>
      <c r="L2027" s="13" t="n">
        <v>-363</v>
      </c>
      <c r="M2027" s="10" t="s">
        <v>29</v>
      </c>
      <c r="N2027" s="10" t="s">
        <v>29</v>
      </c>
      <c r="O2027" s="10" t="s">
        <v>30</v>
      </c>
      <c r="P2027" s="12" t="s">
        <v>3399</v>
      </c>
      <c r="Q2027" s="12" t="s">
        <v>3400</v>
      </c>
      <c r="R2027" s="12" t="s">
        <v>3401</v>
      </c>
      <c r="S2027" s="16"/>
      <c r="T2027" s="16"/>
      <c r="U2027" s="2" t="n">
        <v>13</v>
      </c>
      <c r="V2027" s="2" t="n">
        <v>33</v>
      </c>
      <c r="X2027" s="14" t="s">
        <v>34</v>
      </c>
      <c r="Y2027" s="2" t="n">
        <v>32</v>
      </c>
      <c r="Z2027" s="2" t="n">
        <v>35</v>
      </c>
      <c r="AA2027" s="0"/>
      <c r="AB2027" s="14" t="s">
        <v>35</v>
      </c>
      <c r="AC2027" s="15"/>
      <c r="AD2027" s="15"/>
      <c r="AE2027" s="15"/>
      <c r="AF2027" s="15"/>
    </row>
    <row r="2028" customFormat="false" ht="12.8" hidden="false" customHeight="false" outlineLevel="0" collapsed="false">
      <c r="A2028" s="10" t="s">
        <v>3381</v>
      </c>
      <c r="B2028" s="10" t="s">
        <v>3402</v>
      </c>
      <c r="C2028" s="10" t="s">
        <v>25</v>
      </c>
      <c r="D2028" s="10" t="s">
        <v>25</v>
      </c>
      <c r="E2028" s="10" t="s">
        <v>26</v>
      </c>
      <c r="F2028" s="10" t="s">
        <v>27</v>
      </c>
      <c r="G2028" s="10" t="s">
        <v>28</v>
      </c>
      <c r="H2028" s="10" t="s">
        <v>29</v>
      </c>
      <c r="I2028" s="11" t="n">
        <f aca="false">ROUND(($U2028 + (($W2028+$V2028*60)/3600))*(IF($X2028="S",-1,1)),5)</f>
        <v>-15.41667</v>
      </c>
      <c r="J2028" s="11" t="n">
        <f aca="false">ROUND(($Y2028 + (($AA2028+$Z2028*60)/3600))*(IF($AB2028="W",-1,1)),5)</f>
        <v>28.46667</v>
      </c>
      <c r="K2028" s="12" t="n">
        <v>1280</v>
      </c>
      <c r="L2028" s="13" t="n">
        <v>-363</v>
      </c>
      <c r="M2028" s="10" t="s">
        <v>29</v>
      </c>
      <c r="N2028" s="10" t="s">
        <v>29</v>
      </c>
      <c r="O2028" s="10" t="s">
        <v>30</v>
      </c>
      <c r="P2028" s="12" t="s">
        <v>3403</v>
      </c>
      <c r="Q2028" s="12" t="s">
        <v>3404</v>
      </c>
      <c r="R2028" s="12" t="s">
        <v>3405</v>
      </c>
      <c r="S2028" s="12"/>
      <c r="T2028" s="12"/>
      <c r="U2028" s="2" t="n">
        <v>15</v>
      </c>
      <c r="V2028" s="2" t="n">
        <v>25</v>
      </c>
      <c r="X2028" s="14" t="s">
        <v>34</v>
      </c>
      <c r="Y2028" s="2" t="n">
        <v>28</v>
      </c>
      <c r="Z2028" s="2" t="n">
        <v>28</v>
      </c>
      <c r="AA2028" s="0"/>
      <c r="AB2028" s="14" t="s">
        <v>35</v>
      </c>
      <c r="AC2028" s="15"/>
      <c r="AD2028" s="15"/>
      <c r="AE2028" s="15"/>
      <c r="AF2028" s="15"/>
    </row>
    <row r="2029" customFormat="false" ht="12.8" hidden="false" customHeight="false" outlineLevel="0" collapsed="false">
      <c r="A2029" s="10" t="s">
        <v>3381</v>
      </c>
      <c r="B2029" s="10" t="s">
        <v>3402</v>
      </c>
      <c r="C2029" s="10" t="s">
        <v>36</v>
      </c>
      <c r="D2029" s="10" t="s">
        <v>36</v>
      </c>
      <c r="E2029" s="10" t="s">
        <v>26</v>
      </c>
      <c r="F2029" s="10" t="s">
        <v>27</v>
      </c>
      <c r="G2029" s="10" t="s">
        <v>28</v>
      </c>
      <c r="H2029" s="10" t="s">
        <v>29</v>
      </c>
      <c r="I2029" s="11" t="n">
        <f aca="false">ROUND(($U2029 + (($W2029+$V2029*60)/3600))*(IF($X2029="S",-1,1)),5)</f>
        <v>-15.41667</v>
      </c>
      <c r="J2029" s="11" t="n">
        <f aca="false">ROUND(($Y2029 + (($AA2029+$Z2029*60)/3600))*(IF($AB2029="W",-1,1)),5)</f>
        <v>28.46667</v>
      </c>
      <c r="K2029" s="12" t="n">
        <v>1280</v>
      </c>
      <c r="L2029" s="13" t="n">
        <v>-363</v>
      </c>
      <c r="M2029" s="10" t="s">
        <v>29</v>
      </c>
      <c r="N2029" s="10" t="s">
        <v>29</v>
      </c>
      <c r="O2029" s="10" t="s">
        <v>30</v>
      </c>
      <c r="P2029" s="12" t="s">
        <v>3403</v>
      </c>
      <c r="Q2029" s="12" t="s">
        <v>3404</v>
      </c>
      <c r="R2029" s="12" t="s">
        <v>3405</v>
      </c>
      <c r="S2029" s="12"/>
      <c r="T2029" s="12"/>
      <c r="U2029" s="2" t="n">
        <v>15</v>
      </c>
      <c r="V2029" s="2" t="n">
        <v>25</v>
      </c>
      <c r="X2029" s="14" t="s">
        <v>34</v>
      </c>
      <c r="Y2029" s="2" t="n">
        <v>28</v>
      </c>
      <c r="Z2029" s="2" t="n">
        <v>28</v>
      </c>
      <c r="AA2029" s="0"/>
      <c r="AB2029" s="14" t="s">
        <v>35</v>
      </c>
      <c r="AC2029" s="15"/>
      <c r="AD2029" s="15"/>
      <c r="AE2029" s="15"/>
      <c r="AF2029" s="15"/>
    </row>
    <row r="2030" customFormat="false" ht="12.8" hidden="false" customHeight="false" outlineLevel="0" collapsed="false">
      <c r="A2030" s="10" t="s">
        <v>3406</v>
      </c>
      <c r="B2030" s="10" t="s">
        <v>3407</v>
      </c>
      <c r="C2030" s="10" t="s">
        <v>25</v>
      </c>
      <c r="D2030" s="10" t="s">
        <v>25</v>
      </c>
      <c r="E2030" s="10" t="s">
        <v>26</v>
      </c>
      <c r="F2030" s="10" t="s">
        <v>27</v>
      </c>
      <c r="G2030" s="10" t="s">
        <v>28</v>
      </c>
      <c r="H2030" s="10" t="s">
        <v>29</v>
      </c>
      <c r="I2030" s="11" t="n">
        <f aca="false">ROUND(($U2030 + (($W2030+$V2030*60)/3600))*(IF($X2030="S",-1,1)),5)</f>
        <v>-17.91667</v>
      </c>
      <c r="J2030" s="11" t="n">
        <f aca="false">ROUND(($Y2030 + (($AA2030+$Z2030*60)/3600))*(IF($AB2030="W",-1,1)),5)</f>
        <v>31.13333</v>
      </c>
      <c r="K2030" s="12" t="n">
        <v>1480</v>
      </c>
      <c r="L2030" s="13" t="n">
        <v>-363</v>
      </c>
      <c r="M2030" s="10" t="s">
        <v>29</v>
      </c>
      <c r="N2030" s="10" t="s">
        <v>29</v>
      </c>
      <c r="O2030" s="10" t="s">
        <v>30</v>
      </c>
      <c r="P2030" s="12" t="s">
        <v>3408</v>
      </c>
      <c r="Q2030" s="12" t="s">
        <v>3409</v>
      </c>
      <c r="R2030" s="12" t="s">
        <v>3410</v>
      </c>
      <c r="S2030" s="12"/>
      <c r="T2030" s="12"/>
      <c r="U2030" s="2" t="n">
        <v>17</v>
      </c>
      <c r="V2030" s="2" t="n">
        <v>55</v>
      </c>
      <c r="X2030" s="14" t="s">
        <v>34</v>
      </c>
      <c r="Y2030" s="2" t="n">
        <v>31</v>
      </c>
      <c r="Z2030" s="2" t="n">
        <v>8</v>
      </c>
      <c r="AA2030" s="0"/>
      <c r="AB2030" s="14" t="s">
        <v>35</v>
      </c>
      <c r="AC2030" s="15"/>
      <c r="AD2030" s="15"/>
      <c r="AE2030" s="15"/>
      <c r="AF2030" s="15"/>
    </row>
    <row r="2031" customFormat="false" ht="12.8" hidden="false" customHeight="false" outlineLevel="0" collapsed="false">
      <c r="A2031" s="10" t="s">
        <v>3406</v>
      </c>
      <c r="B2031" s="10" t="s">
        <v>3407</v>
      </c>
      <c r="C2031" s="10" t="s">
        <v>36</v>
      </c>
      <c r="D2031" s="10" t="s">
        <v>36</v>
      </c>
      <c r="E2031" s="10" t="s">
        <v>26</v>
      </c>
      <c r="F2031" s="10" t="s">
        <v>27</v>
      </c>
      <c r="G2031" s="10" t="s">
        <v>28</v>
      </c>
      <c r="H2031" s="10" t="s">
        <v>29</v>
      </c>
      <c r="I2031" s="11" t="n">
        <f aca="false">ROUND(($U2031 + (($W2031+$V2031*60)/3600))*(IF($X2031="S",-1,1)),5)</f>
        <v>-17.91667</v>
      </c>
      <c r="J2031" s="11" t="n">
        <f aca="false">ROUND(($Y2031 + (($AA2031+$Z2031*60)/3600))*(IF($AB2031="W",-1,1)),5)</f>
        <v>31.13333</v>
      </c>
      <c r="K2031" s="12" t="n">
        <v>1480</v>
      </c>
      <c r="L2031" s="13" t="n">
        <v>-363</v>
      </c>
      <c r="M2031" s="10" t="s">
        <v>29</v>
      </c>
      <c r="N2031" s="10" t="s">
        <v>29</v>
      </c>
      <c r="O2031" s="10" t="s">
        <v>30</v>
      </c>
      <c r="P2031" s="12" t="s">
        <v>3408</v>
      </c>
      <c r="Q2031" s="12" t="s">
        <v>3409</v>
      </c>
      <c r="R2031" s="12" t="s">
        <v>3410</v>
      </c>
      <c r="S2031" s="12"/>
      <c r="T2031" s="12"/>
      <c r="U2031" s="2" t="n">
        <v>17</v>
      </c>
      <c r="V2031" s="2" t="n">
        <v>55</v>
      </c>
      <c r="X2031" s="14" t="s">
        <v>34</v>
      </c>
      <c r="Y2031" s="2" t="n">
        <v>31</v>
      </c>
      <c r="Z2031" s="2" t="n">
        <v>8</v>
      </c>
      <c r="AA2031" s="0"/>
      <c r="AB2031" s="14" t="s">
        <v>35</v>
      </c>
      <c r="AC2031" s="15"/>
      <c r="AD2031" s="15"/>
      <c r="AE2031" s="15"/>
      <c r="AF2031" s="15"/>
    </row>
    <row r="2032" customFormat="false" ht="12.8" hidden="false" customHeight="false" outlineLevel="0" collapsed="false">
      <c r="A2032" s="10" t="s">
        <v>3406</v>
      </c>
      <c r="B2032" s="10" t="s">
        <v>3411</v>
      </c>
      <c r="C2032" s="10" t="s">
        <v>25</v>
      </c>
      <c r="D2032" s="10" t="s">
        <v>25</v>
      </c>
      <c r="E2032" s="10" t="s">
        <v>26</v>
      </c>
      <c r="F2032" s="10" t="s">
        <v>27</v>
      </c>
      <c r="G2032" s="10" t="s">
        <v>28</v>
      </c>
      <c r="H2032" s="10" t="s">
        <v>29</v>
      </c>
      <c r="I2032" s="11" t="n">
        <f aca="false">ROUND(($U2032 + (($W2032+$V2032*60)/3600))*(IF($X2032="S",-1,1)),5)</f>
        <v>-20.15</v>
      </c>
      <c r="J2032" s="11" t="n">
        <f aca="false">ROUND(($Y2032 + (($AA2032+$Z2032*60)/3600))*(IF($AB2032="W",-1,1)),5)</f>
        <v>28.61667</v>
      </c>
      <c r="K2032" s="12" t="n">
        <v>1344</v>
      </c>
      <c r="L2032" s="13" t="n">
        <v>-363</v>
      </c>
      <c r="M2032" s="10" t="s">
        <v>29</v>
      </c>
      <c r="N2032" s="10" t="s">
        <v>29</v>
      </c>
      <c r="O2032" s="10" t="s">
        <v>30</v>
      </c>
      <c r="P2032" s="12" t="s">
        <v>3412</v>
      </c>
      <c r="Q2032" s="12" t="s">
        <v>3413</v>
      </c>
      <c r="R2032" s="12" t="s">
        <v>3414</v>
      </c>
      <c r="S2032" s="16"/>
      <c r="T2032" s="16"/>
      <c r="U2032" s="2" t="n">
        <v>20</v>
      </c>
      <c r="V2032" s="2" t="n">
        <v>9</v>
      </c>
      <c r="X2032" s="14" t="s">
        <v>34</v>
      </c>
      <c r="Y2032" s="2" t="n">
        <v>28</v>
      </c>
      <c r="Z2032" s="2" t="n">
        <v>37</v>
      </c>
      <c r="AA2032" s="0"/>
      <c r="AB2032" s="14" t="s">
        <v>35</v>
      </c>
      <c r="AC2032" s="15"/>
      <c r="AD2032" s="15"/>
      <c r="AE2032" s="15"/>
      <c r="AF2032" s="15"/>
    </row>
    <row r="2033" customFormat="false" ht="12.8" hidden="false" customHeight="false" outlineLevel="0" collapsed="false">
      <c r="A2033" s="10" t="s">
        <v>3406</v>
      </c>
      <c r="B2033" s="10" t="s">
        <v>3411</v>
      </c>
      <c r="C2033" s="10" t="s">
        <v>36</v>
      </c>
      <c r="D2033" s="10" t="s">
        <v>36</v>
      </c>
      <c r="E2033" s="10" t="s">
        <v>26</v>
      </c>
      <c r="F2033" s="10" t="s">
        <v>27</v>
      </c>
      <c r="G2033" s="10" t="s">
        <v>28</v>
      </c>
      <c r="H2033" s="10" t="s">
        <v>29</v>
      </c>
      <c r="I2033" s="11" t="n">
        <f aca="false">ROUND(($U2033 + (($W2033+$V2033*60)/3600))*(IF($X2033="S",-1,1)),5)</f>
        <v>-20.15</v>
      </c>
      <c r="J2033" s="11" t="n">
        <f aca="false">ROUND(($Y2033 + (($AA2033+$Z2033*60)/3600))*(IF($AB2033="W",-1,1)),5)</f>
        <v>28.61667</v>
      </c>
      <c r="K2033" s="12" t="n">
        <v>1344</v>
      </c>
      <c r="L2033" s="13" t="n">
        <v>-363</v>
      </c>
      <c r="M2033" s="10" t="s">
        <v>29</v>
      </c>
      <c r="N2033" s="10" t="s">
        <v>29</v>
      </c>
      <c r="O2033" s="10" t="s">
        <v>30</v>
      </c>
      <c r="P2033" s="12" t="s">
        <v>3412</v>
      </c>
      <c r="Q2033" s="12" t="s">
        <v>3413</v>
      </c>
      <c r="R2033" s="12" t="s">
        <v>3414</v>
      </c>
      <c r="S2033" s="16"/>
      <c r="T2033" s="16"/>
      <c r="U2033" s="2" t="n">
        <v>20</v>
      </c>
      <c r="V2033" s="2" t="n">
        <v>9</v>
      </c>
      <c r="X2033" s="14" t="s">
        <v>34</v>
      </c>
      <c r="Y2033" s="2" t="n">
        <v>28</v>
      </c>
      <c r="Z2033" s="2" t="n">
        <v>37</v>
      </c>
      <c r="AA2033" s="0"/>
      <c r="AB2033" s="14" t="s">
        <v>35</v>
      </c>
      <c r="AC2033" s="15"/>
      <c r="AD2033" s="15"/>
      <c r="AE2033" s="15"/>
      <c r="AF2033" s="15"/>
    </row>
    <row r="2034" customFormat="false" ht="12.8" hidden="false" customHeight="false" outlineLevel="0" collapsed="false">
      <c r="A2034" s="10" t="s">
        <v>3406</v>
      </c>
      <c r="B2034" s="10" t="s">
        <v>3415</v>
      </c>
      <c r="C2034" s="10" t="s">
        <v>25</v>
      </c>
      <c r="D2034" s="10" t="s">
        <v>25</v>
      </c>
      <c r="E2034" s="10" t="s">
        <v>26</v>
      </c>
      <c r="F2034" s="10" t="s">
        <v>27</v>
      </c>
      <c r="G2034" s="10" t="s">
        <v>28</v>
      </c>
      <c r="H2034" s="10" t="s">
        <v>29</v>
      </c>
      <c r="I2034" s="11" t="n">
        <f aca="false">ROUND(($U2034 + (($W2034+$V2034*60)/3600))*(IF($X2034="S",-1,1)),5)</f>
        <v>20.2</v>
      </c>
      <c r="J2034" s="11" t="n">
        <f aca="false">ROUND(($Y2034 + (($AA2034+$Z2034*60)/3600))*(IF($AB2034="W",-1,1)),5)</f>
        <v>0.54361</v>
      </c>
      <c r="K2034" s="12" t="n">
        <v>1132</v>
      </c>
      <c r="L2034" s="13" t="n">
        <v>-363</v>
      </c>
      <c r="M2034" s="10" t="s">
        <v>29</v>
      </c>
      <c r="N2034" s="10" t="s">
        <v>29</v>
      </c>
      <c r="O2034" s="10" t="s">
        <v>30</v>
      </c>
      <c r="P2034" s="12" t="s">
        <v>3416</v>
      </c>
      <c r="Q2034" s="12" t="s">
        <v>3417</v>
      </c>
      <c r="R2034" s="12" t="s">
        <v>3418</v>
      </c>
      <c r="S2034" s="12"/>
      <c r="T2034" s="12"/>
      <c r="U2034" s="2" t="n">
        <v>20</v>
      </c>
      <c r="V2034" s="2" t="n">
        <v>12</v>
      </c>
      <c r="X2034" s="14" t="s">
        <v>35</v>
      </c>
      <c r="Z2034" s="2" t="n">
        <v>32</v>
      </c>
      <c r="AA2034" s="2" t="n">
        <v>37</v>
      </c>
      <c r="AB2034" s="14" t="s">
        <v>35</v>
      </c>
      <c r="AC2034" s="15"/>
      <c r="AD2034" s="15"/>
      <c r="AE2034" s="15"/>
      <c r="AF2034" s="15"/>
    </row>
    <row r="2035" customFormat="false" ht="12.8" hidden="false" customHeight="false" outlineLevel="0" collapsed="false">
      <c r="A2035" s="10" t="s">
        <v>3406</v>
      </c>
      <c r="B2035" s="10" t="s">
        <v>3415</v>
      </c>
      <c r="C2035" s="10" t="s">
        <v>36</v>
      </c>
      <c r="D2035" s="10" t="s">
        <v>36</v>
      </c>
      <c r="E2035" s="10" t="s">
        <v>26</v>
      </c>
      <c r="F2035" s="10" t="s">
        <v>27</v>
      </c>
      <c r="G2035" s="10" t="s">
        <v>28</v>
      </c>
      <c r="H2035" s="10" t="s">
        <v>29</v>
      </c>
      <c r="I2035" s="11" t="n">
        <f aca="false">ROUND(($U2035 + (($W2035+$V2035*60)/3600))*(IF($X2035="S",-1,1)),5)</f>
        <v>20.2</v>
      </c>
      <c r="J2035" s="11" t="n">
        <f aca="false">ROUND(($Y2035 + (($AA2035+$Z2035*60)/3600))*(IF($AB2035="W",-1,1)),5)</f>
        <v>0.54361</v>
      </c>
      <c r="K2035" s="12" t="n">
        <v>1132</v>
      </c>
      <c r="L2035" s="13" t="n">
        <v>-363</v>
      </c>
      <c r="M2035" s="10" t="s">
        <v>29</v>
      </c>
      <c r="N2035" s="10" t="s">
        <v>29</v>
      </c>
      <c r="O2035" s="10" t="s">
        <v>30</v>
      </c>
      <c r="P2035" s="12" t="s">
        <v>3416</v>
      </c>
      <c r="Q2035" s="12" t="s">
        <v>3417</v>
      </c>
      <c r="R2035" s="12" t="s">
        <v>3418</v>
      </c>
      <c r="S2035" s="12"/>
      <c r="T2035" s="12"/>
      <c r="U2035" s="2" t="n">
        <v>20</v>
      </c>
      <c r="V2035" s="2" t="n">
        <v>12</v>
      </c>
      <c r="X2035" s="14" t="s">
        <v>35</v>
      </c>
      <c r="Z2035" s="2" t="n">
        <v>32</v>
      </c>
      <c r="AA2035" s="2" t="n">
        <v>37</v>
      </c>
      <c r="AB2035" s="14" t="s">
        <v>35</v>
      </c>
      <c r="AC2035" s="15"/>
      <c r="AD2035" s="15"/>
      <c r="AE2035" s="15"/>
      <c r="AF2035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2016-04-11T13:01:16Z</dcterms:created>
  <dc:creator/>
  <dc:description/>
  <dc:language>it-IT</dc:language>
  <cp:lastModifiedBy/>
  <dcterms:modified xsi:type="dcterms:W3CDTF">2017-02-19T06:57:17Z</dcterms:modified>
  <cp:revision>26</cp:revision>
  <dc:subject/>
  <dc:title/>
</cp:coreProperties>
</file>